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Internes\Formulare\Zuschnitt Stückliste\"/>
    </mc:Choice>
  </mc:AlternateContent>
  <bookViews>
    <workbookView xWindow="0" yWindow="0" windowWidth="29010" windowHeight="12375" firstSheet="1" activeTab="1"/>
  </bookViews>
  <sheets>
    <sheet name="Artikelstamm" sheetId="3" state="hidden" r:id="rId1"/>
    <sheet name="Stückliste" sheetId="1" r:id="rId2"/>
    <sheet name="Import VD" sheetId="2" state="hidden" r:id="rId3"/>
  </sheets>
  <definedNames>
    <definedName name="Belag">Artikelstamm!$A$935:$A$944</definedName>
    <definedName name="Brandschutz">Artikelstamm!$C$92:$C$109</definedName>
    <definedName name="CDF">Artikelstamm!$C$707:$C$717</definedName>
    <definedName name="Duripanel">Artikelstamm!$C$111:$C$130</definedName>
    <definedName name="Egger">Artikelstamm!$C$138:$C$259</definedName>
    <definedName name="Egger_H">Artikelstamm!$C$580:$C$602</definedName>
    <definedName name="Egger_W">Artikelstamm!$C$604:$C$611</definedName>
    <definedName name="Fermacell">Artikelstamm!$C$132:$C$136</definedName>
    <definedName name="Formex">Artikelstamm!$C$26:$C$38</definedName>
    <definedName name="Furnier">Artikelstamm!$C$849:$C$980</definedName>
    <definedName name="Furnier_Blind">Artikelstamm!$C$907:$C$910</definedName>
    <definedName name="Furnier_Exoten">Artikelstamm!$C$941:$C$980</definedName>
    <definedName name="Furnier_Laub">Artikelstamm!$C$849:$C$905</definedName>
    <definedName name="Furnier_Nadel">Artikelstamm!$C$912:$C$939</definedName>
    <definedName name="Kanten">Artikelstamm!$C$837:$C$847</definedName>
    <definedName name="KH_Argolite">Artikelstamm!$C$721:$C$760</definedName>
    <definedName name="KH_Decor?">Artikelstamm!$C$719</definedName>
    <definedName name="KH_Diverse">Artikelstamm!$C$820:$C$835</definedName>
    <definedName name="KH_Egger">Artikelstamm!$C$762:$C$786</definedName>
    <definedName name="KH_Formex">Artikelstamm!$C$788:$C$795</definedName>
    <definedName name="KH_Krono">Artikelstamm!$C$797:$C$818</definedName>
    <definedName name="Krono_Decor">Artikelstamm!$C$281:$C$414</definedName>
    <definedName name="Krono_Uni">Artikelstamm!$C$444:$C$546</definedName>
    <definedName name="Krono_WB">Artikelstamm!$C$548:$C$552</definedName>
    <definedName name="Krono_weiss">Artikelstamm!$C$416:$C$442</definedName>
    <definedName name="Kunstharz">Artikelstamm!$C$719:$C$835</definedName>
    <definedName name="Masivholzplatten">Artikelstamm!$C$7:$C$24</definedName>
    <definedName name="Massivholz">Artikelstamm!$C$982:$C$1024</definedName>
    <definedName name="Material">Artikelstamm!$A$6:$A$30</definedName>
    <definedName name="MDF_Grufo">Artikelstamm!$C$40:$C$50</definedName>
    <definedName name="MDF_roh">Artikelstamm!$C$52:$C$90</definedName>
    <definedName name="Pfleiderer">Artikelstamm!$C$613:$C$616</definedName>
    <definedName name="Rahmenplatten">Artikelstamm!$C$662:$C$676</definedName>
    <definedName name="Spanplatte_furniert_Handel">Artikelstamm!$C$261:$C$278</definedName>
    <definedName name="Spanplatte_roh">Artikelstamm!$C$554:$C$578</definedName>
    <definedName name="Sperrholz">Artikelstamm!$C$622:$C$653</definedName>
    <definedName name="Tischspan">Artikelstamm!$C$655:$C$660</definedName>
    <definedName name="Veriset">Artikelstamm!$C$618:$C$620</definedName>
    <definedName name="Vollkernplatte">Artikelstamm!$C$678:$C$705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3" l="1"/>
  <c r="D989" i="3"/>
  <c r="D993" i="3"/>
  <c r="D991" i="3"/>
  <c r="D992" i="3"/>
  <c r="D995" i="3"/>
  <c r="D996" i="3"/>
  <c r="D997" i="3"/>
  <c r="D999" i="3"/>
  <c r="D1001" i="3"/>
  <c r="D1003" i="3"/>
  <c r="D1006" i="3"/>
  <c r="D1007" i="3"/>
  <c r="D1008" i="3"/>
  <c r="D1009" i="3"/>
  <c r="D1011" i="3"/>
  <c r="D1012" i="3"/>
  <c r="D1013" i="3"/>
  <c r="D1014" i="3"/>
  <c r="D1016" i="3"/>
  <c r="D1018" i="3"/>
  <c r="D1019" i="3"/>
  <c r="D1020" i="3"/>
  <c r="D1021" i="3"/>
  <c r="D1022" i="3"/>
  <c r="D1023" i="3"/>
  <c r="D1024" i="3"/>
  <c r="D1002" i="3"/>
  <c r="D983" i="3"/>
  <c r="D994" i="3"/>
  <c r="D1000" i="3"/>
  <c r="D1004" i="3"/>
  <c r="D998" i="3"/>
  <c r="D1017" i="3"/>
  <c r="D1015" i="3"/>
  <c r="D982" i="3"/>
  <c r="D987" i="3"/>
  <c r="D988" i="3"/>
  <c r="D1010" i="3"/>
  <c r="D985" i="3"/>
  <c r="D986" i="3"/>
  <c r="D1005" i="3"/>
  <c r="D990" i="3"/>
  <c r="D984" i="3"/>
  <c r="A22" i="2" l="1"/>
  <c r="B22" i="2"/>
  <c r="C22" i="2"/>
  <c r="D22" i="2"/>
  <c r="E22" i="2"/>
  <c r="F22" i="2"/>
  <c r="H22" i="2"/>
  <c r="I22" i="2"/>
  <c r="J22" i="2"/>
  <c r="K22" i="2"/>
  <c r="L22" i="2"/>
  <c r="M22" i="2"/>
  <c r="N22" i="2"/>
  <c r="A23" i="2"/>
  <c r="B23" i="2"/>
  <c r="C23" i="2"/>
  <c r="D23" i="2"/>
  <c r="E23" i="2"/>
  <c r="F23" i="2"/>
  <c r="H23" i="2"/>
  <c r="I23" i="2"/>
  <c r="J23" i="2"/>
  <c r="K23" i="2"/>
  <c r="L23" i="2"/>
  <c r="M23" i="2"/>
  <c r="N23" i="2"/>
  <c r="A24" i="2"/>
  <c r="B24" i="2"/>
  <c r="C24" i="2"/>
  <c r="D24" i="2"/>
  <c r="E24" i="2"/>
  <c r="F24" i="2"/>
  <c r="H24" i="2"/>
  <c r="I24" i="2"/>
  <c r="J24" i="2"/>
  <c r="K24" i="2"/>
  <c r="L24" i="2"/>
  <c r="M24" i="2"/>
  <c r="N24" i="2"/>
  <c r="A25" i="2"/>
  <c r="B25" i="2"/>
  <c r="C25" i="2"/>
  <c r="D25" i="2"/>
  <c r="E25" i="2"/>
  <c r="F25" i="2"/>
  <c r="H25" i="2"/>
  <c r="I25" i="2"/>
  <c r="J25" i="2"/>
  <c r="K25" i="2"/>
  <c r="L25" i="2"/>
  <c r="M25" i="2"/>
  <c r="N25" i="2"/>
  <c r="A26" i="2"/>
  <c r="B26" i="2"/>
  <c r="C26" i="2"/>
  <c r="D26" i="2"/>
  <c r="E26" i="2"/>
  <c r="F26" i="2"/>
  <c r="H26" i="2"/>
  <c r="I26" i="2"/>
  <c r="J26" i="2"/>
  <c r="K26" i="2"/>
  <c r="L26" i="2"/>
  <c r="M26" i="2"/>
  <c r="N26" i="2"/>
  <c r="A27" i="2"/>
  <c r="B27" i="2"/>
  <c r="C27" i="2"/>
  <c r="D27" i="2"/>
  <c r="E27" i="2"/>
  <c r="F27" i="2"/>
  <c r="H27" i="2"/>
  <c r="I27" i="2"/>
  <c r="J27" i="2"/>
  <c r="K27" i="2"/>
  <c r="L27" i="2"/>
  <c r="M27" i="2"/>
  <c r="N27" i="2"/>
  <c r="A28" i="2"/>
  <c r="B28" i="2"/>
  <c r="C28" i="2"/>
  <c r="D28" i="2"/>
  <c r="E28" i="2"/>
  <c r="F28" i="2"/>
  <c r="H28" i="2"/>
  <c r="I28" i="2"/>
  <c r="J28" i="2"/>
  <c r="K28" i="2"/>
  <c r="L28" i="2"/>
  <c r="M28" i="2"/>
  <c r="N28" i="2"/>
  <c r="A29" i="2"/>
  <c r="B29" i="2"/>
  <c r="C29" i="2"/>
  <c r="D29" i="2"/>
  <c r="E29" i="2"/>
  <c r="F29" i="2"/>
  <c r="H29" i="2"/>
  <c r="I29" i="2"/>
  <c r="J29" i="2"/>
  <c r="K29" i="2"/>
  <c r="L29" i="2"/>
  <c r="M29" i="2"/>
  <c r="N29" i="2"/>
  <c r="A30" i="2"/>
  <c r="B30" i="2"/>
  <c r="C30" i="2"/>
  <c r="D30" i="2"/>
  <c r="E30" i="2"/>
  <c r="F30" i="2"/>
  <c r="H30" i="2"/>
  <c r="I30" i="2"/>
  <c r="J30" i="2"/>
  <c r="K30" i="2"/>
  <c r="L30" i="2"/>
  <c r="M30" i="2"/>
  <c r="N30" i="2"/>
  <c r="A31" i="2"/>
  <c r="B31" i="2"/>
  <c r="C31" i="2"/>
  <c r="D31" i="2"/>
  <c r="E31" i="2"/>
  <c r="F31" i="2"/>
  <c r="H31" i="2"/>
  <c r="I31" i="2"/>
  <c r="J31" i="2"/>
  <c r="K31" i="2"/>
  <c r="L31" i="2"/>
  <c r="M31" i="2"/>
  <c r="N31" i="2"/>
  <c r="A32" i="2"/>
  <c r="B32" i="2"/>
  <c r="C32" i="2"/>
  <c r="D32" i="2"/>
  <c r="E32" i="2"/>
  <c r="F32" i="2"/>
  <c r="H32" i="2"/>
  <c r="I32" i="2"/>
  <c r="J32" i="2"/>
  <c r="K32" i="2"/>
  <c r="L32" i="2"/>
  <c r="M32" i="2"/>
  <c r="N32" i="2"/>
  <c r="A33" i="2"/>
  <c r="B33" i="2"/>
  <c r="C33" i="2"/>
  <c r="D33" i="2"/>
  <c r="E33" i="2"/>
  <c r="F33" i="2"/>
  <c r="H33" i="2"/>
  <c r="I33" i="2"/>
  <c r="J33" i="2"/>
  <c r="K33" i="2"/>
  <c r="L33" i="2"/>
  <c r="M33" i="2"/>
  <c r="N33" i="2"/>
  <c r="A34" i="2"/>
  <c r="B34" i="2"/>
  <c r="C34" i="2"/>
  <c r="D34" i="2"/>
  <c r="E34" i="2"/>
  <c r="F34" i="2"/>
  <c r="H34" i="2"/>
  <c r="I34" i="2"/>
  <c r="J34" i="2"/>
  <c r="K34" i="2"/>
  <c r="L34" i="2"/>
  <c r="M34" i="2"/>
  <c r="N34" i="2"/>
  <c r="A35" i="2"/>
  <c r="B35" i="2"/>
  <c r="C35" i="2"/>
  <c r="D35" i="2"/>
  <c r="E35" i="2"/>
  <c r="F35" i="2"/>
  <c r="H35" i="2"/>
  <c r="I35" i="2"/>
  <c r="J35" i="2"/>
  <c r="K35" i="2"/>
  <c r="L35" i="2"/>
  <c r="M35" i="2"/>
  <c r="N35" i="2"/>
  <c r="A36" i="2"/>
  <c r="B36" i="2"/>
  <c r="C36" i="2"/>
  <c r="D36" i="2"/>
  <c r="E36" i="2"/>
  <c r="F36" i="2"/>
  <c r="H36" i="2"/>
  <c r="I36" i="2"/>
  <c r="J36" i="2"/>
  <c r="K36" i="2"/>
  <c r="L36" i="2"/>
  <c r="M36" i="2"/>
  <c r="N36" i="2"/>
  <c r="A37" i="2"/>
  <c r="B37" i="2"/>
  <c r="C37" i="2"/>
  <c r="D37" i="2"/>
  <c r="E37" i="2"/>
  <c r="F37" i="2"/>
  <c r="H37" i="2"/>
  <c r="I37" i="2"/>
  <c r="J37" i="2"/>
  <c r="K37" i="2"/>
  <c r="L37" i="2"/>
  <c r="M37" i="2"/>
  <c r="N37" i="2"/>
  <c r="A38" i="2"/>
  <c r="B38" i="2"/>
  <c r="C38" i="2"/>
  <c r="D38" i="2"/>
  <c r="E38" i="2"/>
  <c r="F38" i="2"/>
  <c r="H38" i="2"/>
  <c r="I38" i="2"/>
  <c r="J38" i="2"/>
  <c r="K38" i="2"/>
  <c r="L38" i="2"/>
  <c r="M38" i="2"/>
  <c r="N38" i="2"/>
  <c r="A39" i="2"/>
  <c r="B39" i="2"/>
  <c r="C39" i="2"/>
  <c r="D39" i="2"/>
  <c r="E39" i="2"/>
  <c r="F39" i="2"/>
  <c r="H39" i="2"/>
  <c r="I39" i="2"/>
  <c r="J39" i="2"/>
  <c r="K39" i="2"/>
  <c r="L39" i="2"/>
  <c r="M39" i="2"/>
  <c r="N39" i="2"/>
  <c r="A40" i="2"/>
  <c r="B40" i="2"/>
  <c r="C40" i="2"/>
  <c r="D40" i="2"/>
  <c r="E40" i="2"/>
  <c r="F40" i="2"/>
  <c r="H40" i="2"/>
  <c r="I40" i="2"/>
  <c r="J40" i="2"/>
  <c r="K40" i="2"/>
  <c r="L40" i="2"/>
  <c r="M40" i="2"/>
  <c r="N40" i="2"/>
  <c r="A41" i="2"/>
  <c r="B41" i="2"/>
  <c r="C41" i="2"/>
  <c r="D41" i="2"/>
  <c r="E41" i="2"/>
  <c r="F41" i="2"/>
  <c r="H41" i="2"/>
  <c r="I41" i="2"/>
  <c r="J41" i="2"/>
  <c r="K41" i="2"/>
  <c r="L41" i="2"/>
  <c r="M41" i="2"/>
  <c r="N41" i="2"/>
  <c r="A42" i="2"/>
  <c r="B42" i="2"/>
  <c r="C42" i="2"/>
  <c r="D42" i="2"/>
  <c r="E42" i="2"/>
  <c r="F42" i="2"/>
  <c r="H42" i="2"/>
  <c r="I42" i="2"/>
  <c r="J42" i="2"/>
  <c r="K42" i="2"/>
  <c r="L42" i="2"/>
  <c r="M42" i="2"/>
  <c r="N42" i="2"/>
  <c r="A43" i="2"/>
  <c r="B43" i="2"/>
  <c r="C43" i="2"/>
  <c r="D43" i="2"/>
  <c r="E43" i="2"/>
  <c r="F43" i="2"/>
  <c r="H43" i="2"/>
  <c r="I43" i="2"/>
  <c r="J43" i="2"/>
  <c r="K43" i="2"/>
  <c r="L43" i="2"/>
  <c r="M43" i="2"/>
  <c r="N43" i="2"/>
  <c r="A44" i="2"/>
  <c r="B44" i="2"/>
  <c r="C44" i="2"/>
  <c r="D44" i="2"/>
  <c r="E44" i="2"/>
  <c r="F44" i="2"/>
  <c r="H44" i="2"/>
  <c r="I44" i="2"/>
  <c r="J44" i="2"/>
  <c r="K44" i="2"/>
  <c r="L44" i="2"/>
  <c r="M44" i="2"/>
  <c r="N44" i="2"/>
  <c r="A45" i="2"/>
  <c r="B45" i="2"/>
  <c r="C45" i="2"/>
  <c r="D45" i="2"/>
  <c r="E45" i="2"/>
  <c r="F45" i="2"/>
  <c r="H45" i="2"/>
  <c r="I45" i="2"/>
  <c r="J45" i="2"/>
  <c r="K45" i="2"/>
  <c r="L45" i="2"/>
  <c r="M45" i="2"/>
  <c r="N45" i="2"/>
  <c r="A46" i="2"/>
  <c r="B46" i="2"/>
  <c r="C46" i="2"/>
  <c r="D46" i="2"/>
  <c r="E46" i="2"/>
  <c r="F46" i="2"/>
  <c r="H46" i="2"/>
  <c r="I46" i="2"/>
  <c r="J46" i="2"/>
  <c r="K46" i="2"/>
  <c r="L46" i="2"/>
  <c r="M46" i="2"/>
  <c r="N46" i="2"/>
  <c r="A47" i="2"/>
  <c r="B47" i="2"/>
  <c r="C47" i="2"/>
  <c r="D47" i="2"/>
  <c r="E47" i="2"/>
  <c r="F47" i="2"/>
  <c r="H47" i="2"/>
  <c r="I47" i="2"/>
  <c r="J47" i="2"/>
  <c r="K47" i="2"/>
  <c r="L47" i="2"/>
  <c r="M47" i="2"/>
  <c r="N47" i="2"/>
  <c r="A48" i="2"/>
  <c r="B48" i="2"/>
  <c r="C48" i="2"/>
  <c r="D48" i="2"/>
  <c r="E48" i="2"/>
  <c r="F48" i="2"/>
  <c r="H48" i="2"/>
  <c r="I48" i="2"/>
  <c r="J48" i="2"/>
  <c r="K48" i="2"/>
  <c r="L48" i="2"/>
  <c r="M48" i="2"/>
  <c r="N48" i="2"/>
  <c r="A49" i="2"/>
  <c r="B49" i="2"/>
  <c r="C49" i="2"/>
  <c r="D49" i="2"/>
  <c r="E49" i="2"/>
  <c r="F49" i="2"/>
  <c r="H49" i="2"/>
  <c r="I49" i="2"/>
  <c r="J49" i="2"/>
  <c r="K49" i="2"/>
  <c r="L49" i="2"/>
  <c r="M49" i="2"/>
  <c r="N49" i="2"/>
  <c r="A50" i="2"/>
  <c r="B50" i="2"/>
  <c r="C50" i="2"/>
  <c r="D50" i="2"/>
  <c r="E50" i="2"/>
  <c r="F50" i="2"/>
  <c r="H50" i="2"/>
  <c r="I50" i="2"/>
  <c r="J50" i="2"/>
  <c r="K50" i="2"/>
  <c r="L50" i="2"/>
  <c r="M50" i="2"/>
  <c r="N50" i="2"/>
  <c r="A51" i="2"/>
  <c r="B51" i="2"/>
  <c r="C51" i="2"/>
  <c r="D51" i="2"/>
  <c r="E51" i="2"/>
  <c r="F51" i="2"/>
  <c r="H51" i="2"/>
  <c r="I51" i="2"/>
  <c r="J51" i="2"/>
  <c r="K51" i="2"/>
  <c r="L51" i="2"/>
  <c r="M51" i="2"/>
  <c r="N51" i="2"/>
  <c r="A52" i="2"/>
  <c r="B52" i="2"/>
  <c r="C52" i="2"/>
  <c r="D52" i="2"/>
  <c r="E52" i="2"/>
  <c r="F52" i="2"/>
  <c r="H52" i="2"/>
  <c r="I52" i="2"/>
  <c r="J52" i="2"/>
  <c r="K52" i="2"/>
  <c r="L52" i="2"/>
  <c r="M52" i="2"/>
  <c r="N52" i="2"/>
  <c r="A53" i="2"/>
  <c r="B53" i="2"/>
  <c r="C53" i="2"/>
  <c r="D53" i="2"/>
  <c r="E53" i="2"/>
  <c r="F53" i="2"/>
  <c r="H53" i="2"/>
  <c r="I53" i="2"/>
  <c r="J53" i="2"/>
  <c r="K53" i="2"/>
  <c r="L53" i="2"/>
  <c r="M53" i="2"/>
  <c r="N53" i="2"/>
  <c r="A54" i="2"/>
  <c r="B54" i="2"/>
  <c r="C54" i="2"/>
  <c r="D54" i="2"/>
  <c r="E54" i="2"/>
  <c r="F54" i="2"/>
  <c r="H54" i="2"/>
  <c r="I54" i="2"/>
  <c r="J54" i="2"/>
  <c r="K54" i="2"/>
  <c r="L54" i="2"/>
  <c r="M54" i="2"/>
  <c r="N54" i="2"/>
  <c r="A55" i="2"/>
  <c r="B55" i="2"/>
  <c r="C55" i="2"/>
  <c r="D55" i="2"/>
  <c r="E55" i="2"/>
  <c r="F55" i="2"/>
  <c r="H55" i="2"/>
  <c r="I55" i="2"/>
  <c r="J55" i="2"/>
  <c r="K55" i="2"/>
  <c r="L55" i="2"/>
  <c r="M55" i="2"/>
  <c r="N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A401" i="2"/>
  <c r="B401" i="2"/>
  <c r="C401" i="2"/>
  <c r="D401" i="2"/>
  <c r="E401" i="2"/>
  <c r="F401" i="2"/>
  <c r="G401" i="2"/>
  <c r="H401" i="2"/>
  <c r="I401" i="2"/>
  <c r="J401" i="2"/>
  <c r="K401" i="2"/>
  <c r="L401" i="2"/>
  <c r="M401" i="2"/>
  <c r="N401" i="2"/>
  <c r="A402" i="2"/>
  <c r="B402" i="2"/>
  <c r="C402" i="2"/>
  <c r="D402" i="2"/>
  <c r="E402" i="2"/>
  <c r="F402" i="2"/>
  <c r="G402" i="2"/>
  <c r="H402" i="2"/>
  <c r="I402" i="2"/>
  <c r="J402" i="2"/>
  <c r="K402" i="2"/>
  <c r="L402" i="2"/>
  <c r="M402" i="2"/>
  <c r="N402" i="2"/>
  <c r="A403" i="2"/>
  <c r="B403" i="2"/>
  <c r="C403" i="2"/>
  <c r="D403" i="2"/>
  <c r="E403" i="2"/>
  <c r="F403" i="2"/>
  <c r="G403" i="2"/>
  <c r="H403" i="2"/>
  <c r="I403" i="2"/>
  <c r="J403" i="2"/>
  <c r="K403" i="2"/>
  <c r="L403" i="2"/>
  <c r="M403" i="2"/>
  <c r="N403" i="2"/>
  <c r="A404" i="2"/>
  <c r="B404" i="2"/>
  <c r="C404" i="2"/>
  <c r="D404" i="2"/>
  <c r="E404" i="2"/>
  <c r="F404" i="2"/>
  <c r="G404" i="2"/>
  <c r="H404" i="2"/>
  <c r="I404" i="2"/>
  <c r="J404" i="2"/>
  <c r="K404" i="2"/>
  <c r="L404" i="2"/>
  <c r="M404" i="2"/>
  <c r="N404" i="2"/>
  <c r="A405" i="2"/>
  <c r="B405" i="2"/>
  <c r="C405" i="2"/>
  <c r="D405" i="2"/>
  <c r="E405" i="2"/>
  <c r="F405" i="2"/>
  <c r="G405" i="2"/>
  <c r="H405" i="2"/>
  <c r="I405" i="2"/>
  <c r="J405" i="2"/>
  <c r="K405" i="2"/>
  <c r="L405" i="2"/>
  <c r="M405" i="2"/>
  <c r="N405" i="2"/>
  <c r="A406" i="2"/>
  <c r="B406" i="2"/>
  <c r="C406" i="2"/>
  <c r="D406" i="2"/>
  <c r="E406" i="2"/>
  <c r="F406" i="2"/>
  <c r="G406" i="2"/>
  <c r="H406" i="2"/>
  <c r="I406" i="2"/>
  <c r="J406" i="2"/>
  <c r="K406" i="2"/>
  <c r="L406" i="2"/>
  <c r="M406" i="2"/>
  <c r="N406" i="2"/>
  <c r="A407" i="2"/>
  <c r="B407" i="2"/>
  <c r="C407" i="2"/>
  <c r="D407" i="2"/>
  <c r="E407" i="2"/>
  <c r="F407" i="2"/>
  <c r="G407" i="2"/>
  <c r="H407" i="2"/>
  <c r="I407" i="2"/>
  <c r="J407" i="2"/>
  <c r="K407" i="2"/>
  <c r="L407" i="2"/>
  <c r="M407" i="2"/>
  <c r="N407" i="2"/>
  <c r="A408" i="2"/>
  <c r="B408" i="2"/>
  <c r="C408" i="2"/>
  <c r="D408" i="2"/>
  <c r="E408" i="2"/>
  <c r="F408" i="2"/>
  <c r="G408" i="2"/>
  <c r="H408" i="2"/>
  <c r="I408" i="2"/>
  <c r="J408" i="2"/>
  <c r="K408" i="2"/>
  <c r="L408" i="2"/>
  <c r="M408" i="2"/>
  <c r="N408" i="2"/>
  <c r="A409" i="2"/>
  <c r="B409" i="2"/>
  <c r="C409" i="2"/>
  <c r="D409" i="2"/>
  <c r="E409" i="2"/>
  <c r="F409" i="2"/>
  <c r="G409" i="2"/>
  <c r="H409" i="2"/>
  <c r="I409" i="2"/>
  <c r="J409" i="2"/>
  <c r="K409" i="2"/>
  <c r="L409" i="2"/>
  <c r="M409" i="2"/>
  <c r="N409" i="2"/>
  <c r="A410" i="2"/>
  <c r="B410" i="2"/>
  <c r="C410" i="2"/>
  <c r="D410" i="2"/>
  <c r="E410" i="2"/>
  <c r="F410" i="2"/>
  <c r="G410" i="2"/>
  <c r="H410" i="2"/>
  <c r="I410" i="2"/>
  <c r="J410" i="2"/>
  <c r="K410" i="2"/>
  <c r="L410" i="2"/>
  <c r="M410" i="2"/>
  <c r="N410" i="2"/>
  <c r="A411" i="2"/>
  <c r="B411" i="2"/>
  <c r="C411" i="2"/>
  <c r="D411" i="2"/>
  <c r="E411" i="2"/>
  <c r="F411" i="2"/>
  <c r="G411" i="2"/>
  <c r="H411" i="2"/>
  <c r="I411" i="2"/>
  <c r="J411" i="2"/>
  <c r="K411" i="2"/>
  <c r="L411" i="2"/>
  <c r="M411" i="2"/>
  <c r="N411" i="2"/>
  <c r="A412" i="2"/>
  <c r="B412" i="2"/>
  <c r="C412" i="2"/>
  <c r="D412" i="2"/>
  <c r="E412" i="2"/>
  <c r="F412" i="2"/>
  <c r="G412" i="2"/>
  <c r="H412" i="2"/>
  <c r="I412" i="2"/>
  <c r="J412" i="2"/>
  <c r="K412" i="2"/>
  <c r="L412" i="2"/>
  <c r="M412" i="2"/>
  <c r="N412" i="2"/>
  <c r="A413" i="2"/>
  <c r="B413" i="2"/>
  <c r="C413" i="2"/>
  <c r="D413" i="2"/>
  <c r="E413" i="2"/>
  <c r="F413" i="2"/>
  <c r="G413" i="2"/>
  <c r="H413" i="2"/>
  <c r="I413" i="2"/>
  <c r="J413" i="2"/>
  <c r="K413" i="2"/>
  <c r="L413" i="2"/>
  <c r="M413" i="2"/>
  <c r="N413" i="2"/>
  <c r="A414" i="2"/>
  <c r="B414" i="2"/>
  <c r="C414" i="2"/>
  <c r="D414" i="2"/>
  <c r="E414" i="2"/>
  <c r="F414" i="2"/>
  <c r="G414" i="2"/>
  <c r="H414" i="2"/>
  <c r="I414" i="2"/>
  <c r="J414" i="2"/>
  <c r="K414" i="2"/>
  <c r="L414" i="2"/>
  <c r="M414" i="2"/>
  <c r="N414" i="2"/>
  <c r="A415" i="2"/>
  <c r="B415" i="2"/>
  <c r="C415" i="2"/>
  <c r="D415" i="2"/>
  <c r="E415" i="2"/>
  <c r="F415" i="2"/>
  <c r="G415" i="2"/>
  <c r="H415" i="2"/>
  <c r="I415" i="2"/>
  <c r="J415" i="2"/>
  <c r="K415" i="2"/>
  <c r="L415" i="2"/>
  <c r="M415" i="2"/>
  <c r="N415" i="2"/>
  <c r="A416" i="2"/>
  <c r="B416" i="2"/>
  <c r="C416" i="2"/>
  <c r="D416" i="2"/>
  <c r="E416" i="2"/>
  <c r="F416" i="2"/>
  <c r="G416" i="2"/>
  <c r="H416" i="2"/>
  <c r="I416" i="2"/>
  <c r="J416" i="2"/>
  <c r="K416" i="2"/>
  <c r="L416" i="2"/>
  <c r="M416" i="2"/>
  <c r="N416" i="2"/>
  <c r="A417" i="2"/>
  <c r="B417" i="2"/>
  <c r="C417" i="2"/>
  <c r="D417" i="2"/>
  <c r="E417" i="2"/>
  <c r="F417" i="2"/>
  <c r="G417" i="2"/>
  <c r="H417" i="2"/>
  <c r="I417" i="2"/>
  <c r="J417" i="2"/>
  <c r="K417" i="2"/>
  <c r="L417" i="2"/>
  <c r="M417" i="2"/>
  <c r="N417" i="2"/>
  <c r="A418" i="2"/>
  <c r="B418" i="2"/>
  <c r="C418" i="2"/>
  <c r="D418" i="2"/>
  <c r="E418" i="2"/>
  <c r="F418" i="2"/>
  <c r="G418" i="2"/>
  <c r="H418" i="2"/>
  <c r="I418" i="2"/>
  <c r="J418" i="2"/>
  <c r="K418" i="2"/>
  <c r="L418" i="2"/>
  <c r="M418" i="2"/>
  <c r="N418" i="2"/>
  <c r="A419" i="2"/>
  <c r="B419" i="2"/>
  <c r="C419" i="2"/>
  <c r="D419" i="2"/>
  <c r="E419" i="2"/>
  <c r="F419" i="2"/>
  <c r="G419" i="2"/>
  <c r="H419" i="2"/>
  <c r="I419" i="2"/>
  <c r="J419" i="2"/>
  <c r="K419" i="2"/>
  <c r="L419" i="2"/>
  <c r="M419" i="2"/>
  <c r="N419" i="2"/>
  <c r="A420" i="2"/>
  <c r="B420" i="2"/>
  <c r="C420" i="2"/>
  <c r="D420" i="2"/>
  <c r="E420" i="2"/>
  <c r="F420" i="2"/>
  <c r="G420" i="2"/>
  <c r="H420" i="2"/>
  <c r="I420" i="2"/>
  <c r="J420" i="2"/>
  <c r="K420" i="2"/>
  <c r="L420" i="2"/>
  <c r="M420" i="2"/>
  <c r="N420" i="2"/>
  <c r="A421" i="2"/>
  <c r="B421" i="2"/>
  <c r="C421" i="2"/>
  <c r="D421" i="2"/>
  <c r="E421" i="2"/>
  <c r="F421" i="2"/>
  <c r="G421" i="2"/>
  <c r="H421" i="2"/>
  <c r="I421" i="2"/>
  <c r="J421" i="2"/>
  <c r="K421" i="2"/>
  <c r="L421" i="2"/>
  <c r="M421" i="2"/>
  <c r="N421" i="2"/>
  <c r="A422" i="2"/>
  <c r="B422" i="2"/>
  <c r="C422" i="2"/>
  <c r="D422" i="2"/>
  <c r="E422" i="2"/>
  <c r="F422" i="2"/>
  <c r="G422" i="2"/>
  <c r="H422" i="2"/>
  <c r="I422" i="2"/>
  <c r="J422" i="2"/>
  <c r="K422" i="2"/>
  <c r="L422" i="2"/>
  <c r="M422" i="2"/>
  <c r="N422" i="2"/>
  <c r="A423" i="2"/>
  <c r="B423" i="2"/>
  <c r="C423" i="2"/>
  <c r="D423" i="2"/>
  <c r="E423" i="2"/>
  <c r="F423" i="2"/>
  <c r="G423" i="2"/>
  <c r="H423" i="2"/>
  <c r="I423" i="2"/>
  <c r="J423" i="2"/>
  <c r="K423" i="2"/>
  <c r="L423" i="2"/>
  <c r="M423" i="2"/>
  <c r="N423" i="2"/>
  <c r="A424" i="2"/>
  <c r="B424" i="2"/>
  <c r="C424" i="2"/>
  <c r="D424" i="2"/>
  <c r="E424" i="2"/>
  <c r="F424" i="2"/>
  <c r="G424" i="2"/>
  <c r="H424" i="2"/>
  <c r="I424" i="2"/>
  <c r="J424" i="2"/>
  <c r="K424" i="2"/>
  <c r="L424" i="2"/>
  <c r="M424" i="2"/>
  <c r="N424" i="2"/>
  <c r="A425" i="2"/>
  <c r="B425" i="2"/>
  <c r="C425" i="2"/>
  <c r="D425" i="2"/>
  <c r="E425" i="2"/>
  <c r="F425" i="2"/>
  <c r="G425" i="2"/>
  <c r="H425" i="2"/>
  <c r="I425" i="2"/>
  <c r="J425" i="2"/>
  <c r="K425" i="2"/>
  <c r="L425" i="2"/>
  <c r="M425" i="2"/>
  <c r="N425" i="2"/>
  <c r="A426" i="2"/>
  <c r="B426" i="2"/>
  <c r="C426" i="2"/>
  <c r="D426" i="2"/>
  <c r="E426" i="2"/>
  <c r="F426" i="2"/>
  <c r="G426" i="2"/>
  <c r="H426" i="2"/>
  <c r="I426" i="2"/>
  <c r="J426" i="2"/>
  <c r="K426" i="2"/>
  <c r="L426" i="2"/>
  <c r="M426" i="2"/>
  <c r="N426" i="2"/>
  <c r="A427" i="2"/>
  <c r="B427" i="2"/>
  <c r="C427" i="2"/>
  <c r="D427" i="2"/>
  <c r="E427" i="2"/>
  <c r="F427" i="2"/>
  <c r="G427" i="2"/>
  <c r="H427" i="2"/>
  <c r="I427" i="2"/>
  <c r="J427" i="2"/>
  <c r="K427" i="2"/>
  <c r="L427" i="2"/>
  <c r="M427" i="2"/>
  <c r="N427" i="2"/>
  <c r="A428" i="2"/>
  <c r="B428" i="2"/>
  <c r="C428" i="2"/>
  <c r="D428" i="2"/>
  <c r="E428" i="2"/>
  <c r="F428" i="2"/>
  <c r="G428" i="2"/>
  <c r="H428" i="2"/>
  <c r="I428" i="2"/>
  <c r="J428" i="2"/>
  <c r="K428" i="2"/>
  <c r="L428" i="2"/>
  <c r="M428" i="2"/>
  <c r="N428" i="2"/>
  <c r="A429" i="2"/>
  <c r="B429" i="2"/>
  <c r="C429" i="2"/>
  <c r="D429" i="2"/>
  <c r="E429" i="2"/>
  <c r="F429" i="2"/>
  <c r="G429" i="2"/>
  <c r="H429" i="2"/>
  <c r="I429" i="2"/>
  <c r="J429" i="2"/>
  <c r="K429" i="2"/>
  <c r="L429" i="2"/>
  <c r="M429" i="2"/>
  <c r="N429" i="2"/>
  <c r="A430" i="2"/>
  <c r="B430" i="2"/>
  <c r="C430" i="2"/>
  <c r="D430" i="2"/>
  <c r="E430" i="2"/>
  <c r="F430" i="2"/>
  <c r="G430" i="2"/>
  <c r="H430" i="2"/>
  <c r="I430" i="2"/>
  <c r="J430" i="2"/>
  <c r="K430" i="2"/>
  <c r="L430" i="2"/>
  <c r="M430" i="2"/>
  <c r="N430" i="2"/>
  <c r="A431" i="2"/>
  <c r="B431" i="2"/>
  <c r="C431" i="2"/>
  <c r="D431" i="2"/>
  <c r="E431" i="2"/>
  <c r="F431" i="2"/>
  <c r="G431" i="2"/>
  <c r="H431" i="2"/>
  <c r="I431" i="2"/>
  <c r="J431" i="2"/>
  <c r="K431" i="2"/>
  <c r="L431" i="2"/>
  <c r="M431" i="2"/>
  <c r="N431" i="2"/>
  <c r="A432" i="2"/>
  <c r="B432" i="2"/>
  <c r="C432" i="2"/>
  <c r="D432" i="2"/>
  <c r="E432" i="2"/>
  <c r="F432" i="2"/>
  <c r="G432" i="2"/>
  <c r="H432" i="2"/>
  <c r="I432" i="2"/>
  <c r="J432" i="2"/>
  <c r="K432" i="2"/>
  <c r="L432" i="2"/>
  <c r="M432" i="2"/>
  <c r="N432" i="2"/>
  <c r="A433" i="2"/>
  <c r="B433" i="2"/>
  <c r="C433" i="2"/>
  <c r="D433" i="2"/>
  <c r="E433" i="2"/>
  <c r="F433" i="2"/>
  <c r="G433" i="2"/>
  <c r="H433" i="2"/>
  <c r="I433" i="2"/>
  <c r="J433" i="2"/>
  <c r="K433" i="2"/>
  <c r="L433" i="2"/>
  <c r="M433" i="2"/>
  <c r="N433" i="2"/>
  <c r="A434" i="2"/>
  <c r="B434" i="2"/>
  <c r="C434" i="2"/>
  <c r="D434" i="2"/>
  <c r="E434" i="2"/>
  <c r="F434" i="2"/>
  <c r="G434" i="2"/>
  <c r="H434" i="2"/>
  <c r="I434" i="2"/>
  <c r="J434" i="2"/>
  <c r="K434" i="2"/>
  <c r="L434" i="2"/>
  <c r="M434" i="2"/>
  <c r="N434" i="2"/>
  <c r="A435" i="2"/>
  <c r="B435" i="2"/>
  <c r="C435" i="2"/>
  <c r="D435" i="2"/>
  <c r="E435" i="2"/>
  <c r="F435" i="2"/>
  <c r="G435" i="2"/>
  <c r="H435" i="2"/>
  <c r="I435" i="2"/>
  <c r="J435" i="2"/>
  <c r="K435" i="2"/>
  <c r="L435" i="2"/>
  <c r="M435" i="2"/>
  <c r="N435" i="2"/>
  <c r="A436" i="2"/>
  <c r="B436" i="2"/>
  <c r="C436" i="2"/>
  <c r="D436" i="2"/>
  <c r="E436" i="2"/>
  <c r="F436" i="2"/>
  <c r="G436" i="2"/>
  <c r="H436" i="2"/>
  <c r="I436" i="2"/>
  <c r="J436" i="2"/>
  <c r="K436" i="2"/>
  <c r="L436" i="2"/>
  <c r="M436" i="2"/>
  <c r="N436" i="2"/>
  <c r="A437" i="2"/>
  <c r="B437" i="2"/>
  <c r="C437" i="2"/>
  <c r="D437" i="2"/>
  <c r="E437" i="2"/>
  <c r="F437" i="2"/>
  <c r="G437" i="2"/>
  <c r="H437" i="2"/>
  <c r="I437" i="2"/>
  <c r="J437" i="2"/>
  <c r="K437" i="2"/>
  <c r="L437" i="2"/>
  <c r="M437" i="2"/>
  <c r="N437" i="2"/>
  <c r="A438" i="2"/>
  <c r="B438" i="2"/>
  <c r="C438" i="2"/>
  <c r="D438" i="2"/>
  <c r="E438" i="2"/>
  <c r="F438" i="2"/>
  <c r="G438" i="2"/>
  <c r="H438" i="2"/>
  <c r="I438" i="2"/>
  <c r="J438" i="2"/>
  <c r="K438" i="2"/>
  <c r="L438" i="2"/>
  <c r="M438" i="2"/>
  <c r="N438" i="2"/>
  <c r="A439" i="2"/>
  <c r="B439" i="2"/>
  <c r="C439" i="2"/>
  <c r="D439" i="2"/>
  <c r="E439" i="2"/>
  <c r="F439" i="2"/>
  <c r="G439" i="2"/>
  <c r="H439" i="2"/>
  <c r="I439" i="2"/>
  <c r="J439" i="2"/>
  <c r="K439" i="2"/>
  <c r="L439" i="2"/>
  <c r="M439" i="2"/>
  <c r="N439" i="2"/>
  <c r="A440" i="2"/>
  <c r="B440" i="2"/>
  <c r="C440" i="2"/>
  <c r="D440" i="2"/>
  <c r="E440" i="2"/>
  <c r="F440" i="2"/>
  <c r="G440" i="2"/>
  <c r="H440" i="2"/>
  <c r="I440" i="2"/>
  <c r="J440" i="2"/>
  <c r="K440" i="2"/>
  <c r="L440" i="2"/>
  <c r="M440" i="2"/>
  <c r="N440" i="2"/>
  <c r="A441" i="2"/>
  <c r="B441" i="2"/>
  <c r="C441" i="2"/>
  <c r="D441" i="2"/>
  <c r="E441" i="2"/>
  <c r="F441" i="2"/>
  <c r="G441" i="2"/>
  <c r="H441" i="2"/>
  <c r="I441" i="2"/>
  <c r="J441" i="2"/>
  <c r="K441" i="2"/>
  <c r="L441" i="2"/>
  <c r="M441" i="2"/>
  <c r="N441" i="2"/>
  <c r="A442" i="2"/>
  <c r="B442" i="2"/>
  <c r="C442" i="2"/>
  <c r="D442" i="2"/>
  <c r="E442" i="2"/>
  <c r="F442" i="2"/>
  <c r="G442" i="2"/>
  <c r="H442" i="2"/>
  <c r="I442" i="2"/>
  <c r="J442" i="2"/>
  <c r="K442" i="2"/>
  <c r="L442" i="2"/>
  <c r="M442" i="2"/>
  <c r="N442" i="2"/>
  <c r="A443" i="2"/>
  <c r="B443" i="2"/>
  <c r="C443" i="2"/>
  <c r="D443" i="2"/>
  <c r="E443" i="2"/>
  <c r="F443" i="2"/>
  <c r="G443" i="2"/>
  <c r="H443" i="2"/>
  <c r="I443" i="2"/>
  <c r="J443" i="2"/>
  <c r="K443" i="2"/>
  <c r="L443" i="2"/>
  <c r="M443" i="2"/>
  <c r="N443" i="2"/>
  <c r="A444" i="2"/>
  <c r="B444" i="2"/>
  <c r="C444" i="2"/>
  <c r="D444" i="2"/>
  <c r="E444" i="2"/>
  <c r="F444" i="2"/>
  <c r="G444" i="2"/>
  <c r="H444" i="2"/>
  <c r="I444" i="2"/>
  <c r="J444" i="2"/>
  <c r="K444" i="2"/>
  <c r="L444" i="2"/>
  <c r="M444" i="2"/>
  <c r="N444" i="2"/>
  <c r="A445" i="2"/>
  <c r="B445" i="2"/>
  <c r="C445" i="2"/>
  <c r="D445" i="2"/>
  <c r="E445" i="2"/>
  <c r="F445" i="2"/>
  <c r="G445" i="2"/>
  <c r="H445" i="2"/>
  <c r="I445" i="2"/>
  <c r="J445" i="2"/>
  <c r="K445" i="2"/>
  <c r="L445" i="2"/>
  <c r="M445" i="2"/>
  <c r="N445" i="2"/>
  <c r="A446" i="2"/>
  <c r="B446" i="2"/>
  <c r="C446" i="2"/>
  <c r="D446" i="2"/>
  <c r="E446" i="2"/>
  <c r="F446" i="2"/>
  <c r="G446" i="2"/>
  <c r="H446" i="2"/>
  <c r="I446" i="2"/>
  <c r="J446" i="2"/>
  <c r="K446" i="2"/>
  <c r="L446" i="2"/>
  <c r="M446" i="2"/>
  <c r="N446" i="2"/>
  <c r="A447" i="2"/>
  <c r="B447" i="2"/>
  <c r="C447" i="2"/>
  <c r="D447" i="2"/>
  <c r="E447" i="2"/>
  <c r="F447" i="2"/>
  <c r="G447" i="2"/>
  <c r="H447" i="2"/>
  <c r="I447" i="2"/>
  <c r="J447" i="2"/>
  <c r="K447" i="2"/>
  <c r="L447" i="2"/>
  <c r="M447" i="2"/>
  <c r="N447" i="2"/>
  <c r="A448" i="2"/>
  <c r="B448" i="2"/>
  <c r="C448" i="2"/>
  <c r="D448" i="2"/>
  <c r="E448" i="2"/>
  <c r="F448" i="2"/>
  <c r="G448" i="2"/>
  <c r="H448" i="2"/>
  <c r="I448" i="2"/>
  <c r="J448" i="2"/>
  <c r="K448" i="2"/>
  <c r="L448" i="2"/>
  <c r="M448" i="2"/>
  <c r="N448" i="2"/>
  <c r="A449" i="2"/>
  <c r="B449" i="2"/>
  <c r="C449" i="2"/>
  <c r="D449" i="2"/>
  <c r="E449" i="2"/>
  <c r="F449" i="2"/>
  <c r="G449" i="2"/>
  <c r="H449" i="2"/>
  <c r="I449" i="2"/>
  <c r="J449" i="2"/>
  <c r="K449" i="2"/>
  <c r="L449" i="2"/>
  <c r="M449" i="2"/>
  <c r="N449" i="2"/>
  <c r="A450" i="2"/>
  <c r="B450" i="2"/>
  <c r="C450" i="2"/>
  <c r="D450" i="2"/>
  <c r="E450" i="2"/>
  <c r="F450" i="2"/>
  <c r="G450" i="2"/>
  <c r="H450" i="2"/>
  <c r="I450" i="2"/>
  <c r="J450" i="2"/>
  <c r="K450" i="2"/>
  <c r="L450" i="2"/>
  <c r="M450" i="2"/>
  <c r="N450" i="2"/>
  <c r="A451" i="2"/>
  <c r="B451" i="2"/>
  <c r="C451" i="2"/>
  <c r="D451" i="2"/>
  <c r="E451" i="2"/>
  <c r="F451" i="2"/>
  <c r="G451" i="2"/>
  <c r="H451" i="2"/>
  <c r="I451" i="2"/>
  <c r="J451" i="2"/>
  <c r="K451" i="2"/>
  <c r="L451" i="2"/>
  <c r="M451" i="2"/>
  <c r="N451" i="2"/>
  <c r="A452" i="2"/>
  <c r="B452" i="2"/>
  <c r="C452" i="2"/>
  <c r="D452" i="2"/>
  <c r="E452" i="2"/>
  <c r="F452" i="2"/>
  <c r="G452" i="2"/>
  <c r="H452" i="2"/>
  <c r="I452" i="2"/>
  <c r="J452" i="2"/>
  <c r="K452" i="2"/>
  <c r="L452" i="2"/>
  <c r="M452" i="2"/>
  <c r="N452" i="2"/>
  <c r="A453" i="2"/>
  <c r="B453" i="2"/>
  <c r="C453" i="2"/>
  <c r="D453" i="2"/>
  <c r="E453" i="2"/>
  <c r="F453" i="2"/>
  <c r="G453" i="2"/>
  <c r="H453" i="2"/>
  <c r="I453" i="2"/>
  <c r="J453" i="2"/>
  <c r="K453" i="2"/>
  <c r="L453" i="2"/>
  <c r="M453" i="2"/>
  <c r="N453" i="2"/>
  <c r="A454" i="2"/>
  <c r="B454" i="2"/>
  <c r="C454" i="2"/>
  <c r="D454" i="2"/>
  <c r="E454" i="2"/>
  <c r="F454" i="2"/>
  <c r="G454" i="2"/>
  <c r="H454" i="2"/>
  <c r="I454" i="2"/>
  <c r="J454" i="2"/>
  <c r="K454" i="2"/>
  <c r="L454" i="2"/>
  <c r="M454" i="2"/>
  <c r="N454" i="2"/>
  <c r="A455" i="2"/>
  <c r="B455" i="2"/>
  <c r="C455" i="2"/>
  <c r="D455" i="2"/>
  <c r="E455" i="2"/>
  <c r="F455" i="2"/>
  <c r="G455" i="2"/>
  <c r="H455" i="2"/>
  <c r="I455" i="2"/>
  <c r="J455" i="2"/>
  <c r="K455" i="2"/>
  <c r="L455" i="2"/>
  <c r="M455" i="2"/>
  <c r="N455" i="2"/>
  <c r="A456" i="2"/>
  <c r="B456" i="2"/>
  <c r="C456" i="2"/>
  <c r="D456" i="2"/>
  <c r="E456" i="2"/>
  <c r="F456" i="2"/>
  <c r="G456" i="2"/>
  <c r="H456" i="2"/>
  <c r="I456" i="2"/>
  <c r="J456" i="2"/>
  <c r="K456" i="2"/>
  <c r="L456" i="2"/>
  <c r="M456" i="2"/>
  <c r="N456" i="2"/>
  <c r="A457" i="2"/>
  <c r="B457" i="2"/>
  <c r="C457" i="2"/>
  <c r="D457" i="2"/>
  <c r="E457" i="2"/>
  <c r="F457" i="2"/>
  <c r="G457" i="2"/>
  <c r="H457" i="2"/>
  <c r="I457" i="2"/>
  <c r="J457" i="2"/>
  <c r="K457" i="2"/>
  <c r="L457" i="2"/>
  <c r="M457" i="2"/>
  <c r="N457" i="2"/>
  <c r="A458" i="2"/>
  <c r="B458" i="2"/>
  <c r="C458" i="2"/>
  <c r="D458" i="2"/>
  <c r="E458" i="2"/>
  <c r="F458" i="2"/>
  <c r="G458" i="2"/>
  <c r="H458" i="2"/>
  <c r="I458" i="2"/>
  <c r="J458" i="2"/>
  <c r="K458" i="2"/>
  <c r="L458" i="2"/>
  <c r="M458" i="2"/>
  <c r="N458" i="2"/>
  <c r="A459" i="2"/>
  <c r="B459" i="2"/>
  <c r="C459" i="2"/>
  <c r="D459" i="2"/>
  <c r="E459" i="2"/>
  <c r="F459" i="2"/>
  <c r="G459" i="2"/>
  <c r="H459" i="2"/>
  <c r="I459" i="2"/>
  <c r="J459" i="2"/>
  <c r="K459" i="2"/>
  <c r="L459" i="2"/>
  <c r="M459" i="2"/>
  <c r="N459" i="2"/>
  <c r="A460" i="2"/>
  <c r="B460" i="2"/>
  <c r="C460" i="2"/>
  <c r="D460" i="2"/>
  <c r="E460" i="2"/>
  <c r="F460" i="2"/>
  <c r="G460" i="2"/>
  <c r="H460" i="2"/>
  <c r="I460" i="2"/>
  <c r="J460" i="2"/>
  <c r="K460" i="2"/>
  <c r="L460" i="2"/>
  <c r="M460" i="2"/>
  <c r="N460" i="2"/>
  <c r="A461" i="2"/>
  <c r="B461" i="2"/>
  <c r="C461" i="2"/>
  <c r="D461" i="2"/>
  <c r="E461" i="2"/>
  <c r="F461" i="2"/>
  <c r="G461" i="2"/>
  <c r="H461" i="2"/>
  <c r="I461" i="2"/>
  <c r="J461" i="2"/>
  <c r="K461" i="2"/>
  <c r="L461" i="2"/>
  <c r="M461" i="2"/>
  <c r="N461" i="2"/>
  <c r="A462" i="2"/>
  <c r="B462" i="2"/>
  <c r="C462" i="2"/>
  <c r="D462" i="2"/>
  <c r="E462" i="2"/>
  <c r="F462" i="2"/>
  <c r="G462" i="2"/>
  <c r="H462" i="2"/>
  <c r="I462" i="2"/>
  <c r="J462" i="2"/>
  <c r="K462" i="2"/>
  <c r="L462" i="2"/>
  <c r="M462" i="2"/>
  <c r="N462" i="2"/>
  <c r="A463" i="2"/>
  <c r="B463" i="2"/>
  <c r="C463" i="2"/>
  <c r="D463" i="2"/>
  <c r="E463" i="2"/>
  <c r="F463" i="2"/>
  <c r="G463" i="2"/>
  <c r="H463" i="2"/>
  <c r="I463" i="2"/>
  <c r="J463" i="2"/>
  <c r="K463" i="2"/>
  <c r="L463" i="2"/>
  <c r="M463" i="2"/>
  <c r="N463" i="2"/>
  <c r="A464" i="2"/>
  <c r="B464" i="2"/>
  <c r="C464" i="2"/>
  <c r="D464" i="2"/>
  <c r="E464" i="2"/>
  <c r="F464" i="2"/>
  <c r="G464" i="2"/>
  <c r="H464" i="2"/>
  <c r="I464" i="2"/>
  <c r="J464" i="2"/>
  <c r="K464" i="2"/>
  <c r="L464" i="2"/>
  <c r="M464" i="2"/>
  <c r="N464" i="2"/>
  <c r="A465" i="2"/>
  <c r="B465" i="2"/>
  <c r="C465" i="2"/>
  <c r="D465" i="2"/>
  <c r="E465" i="2"/>
  <c r="F465" i="2"/>
  <c r="G465" i="2"/>
  <c r="H465" i="2"/>
  <c r="I465" i="2"/>
  <c r="J465" i="2"/>
  <c r="K465" i="2"/>
  <c r="L465" i="2"/>
  <c r="M465" i="2"/>
  <c r="N465" i="2"/>
  <c r="A466" i="2"/>
  <c r="B466" i="2"/>
  <c r="C466" i="2"/>
  <c r="D466" i="2"/>
  <c r="E466" i="2"/>
  <c r="F466" i="2"/>
  <c r="G466" i="2"/>
  <c r="H466" i="2"/>
  <c r="I466" i="2"/>
  <c r="J466" i="2"/>
  <c r="K466" i="2"/>
  <c r="L466" i="2"/>
  <c r="M466" i="2"/>
  <c r="N466" i="2"/>
  <c r="A467" i="2"/>
  <c r="B467" i="2"/>
  <c r="C467" i="2"/>
  <c r="D467" i="2"/>
  <c r="E467" i="2"/>
  <c r="F467" i="2"/>
  <c r="G467" i="2"/>
  <c r="H467" i="2"/>
  <c r="I467" i="2"/>
  <c r="J467" i="2"/>
  <c r="K467" i="2"/>
  <c r="L467" i="2"/>
  <c r="M467" i="2"/>
  <c r="N467" i="2"/>
  <c r="A468" i="2"/>
  <c r="B468" i="2"/>
  <c r="C468" i="2"/>
  <c r="D468" i="2"/>
  <c r="E468" i="2"/>
  <c r="F468" i="2"/>
  <c r="G468" i="2"/>
  <c r="H468" i="2"/>
  <c r="I468" i="2"/>
  <c r="J468" i="2"/>
  <c r="K468" i="2"/>
  <c r="L468" i="2"/>
  <c r="M468" i="2"/>
  <c r="N468" i="2"/>
  <c r="A469" i="2"/>
  <c r="B469" i="2"/>
  <c r="C469" i="2"/>
  <c r="D469" i="2"/>
  <c r="E469" i="2"/>
  <c r="F469" i="2"/>
  <c r="G469" i="2"/>
  <c r="H469" i="2"/>
  <c r="I469" i="2"/>
  <c r="J469" i="2"/>
  <c r="K469" i="2"/>
  <c r="L469" i="2"/>
  <c r="M469" i="2"/>
  <c r="N469" i="2"/>
  <c r="A470" i="2"/>
  <c r="B470" i="2"/>
  <c r="C470" i="2"/>
  <c r="D470" i="2"/>
  <c r="E470" i="2"/>
  <c r="F470" i="2"/>
  <c r="G470" i="2"/>
  <c r="H470" i="2"/>
  <c r="I470" i="2"/>
  <c r="J470" i="2"/>
  <c r="K470" i="2"/>
  <c r="L470" i="2"/>
  <c r="M470" i="2"/>
  <c r="N470" i="2"/>
  <c r="A471" i="2"/>
  <c r="B471" i="2"/>
  <c r="C471" i="2"/>
  <c r="D471" i="2"/>
  <c r="E471" i="2"/>
  <c r="F471" i="2"/>
  <c r="G471" i="2"/>
  <c r="H471" i="2"/>
  <c r="I471" i="2"/>
  <c r="J471" i="2"/>
  <c r="K471" i="2"/>
  <c r="L471" i="2"/>
  <c r="M471" i="2"/>
  <c r="N471" i="2"/>
  <c r="A472" i="2"/>
  <c r="B472" i="2"/>
  <c r="C472" i="2"/>
  <c r="D472" i="2"/>
  <c r="E472" i="2"/>
  <c r="F472" i="2"/>
  <c r="G472" i="2"/>
  <c r="H472" i="2"/>
  <c r="I472" i="2"/>
  <c r="J472" i="2"/>
  <c r="K472" i="2"/>
  <c r="L472" i="2"/>
  <c r="M472" i="2"/>
  <c r="N472" i="2"/>
  <c r="A473" i="2"/>
  <c r="B473" i="2"/>
  <c r="C473" i="2"/>
  <c r="D473" i="2"/>
  <c r="E473" i="2"/>
  <c r="F473" i="2"/>
  <c r="G473" i="2"/>
  <c r="H473" i="2"/>
  <c r="I473" i="2"/>
  <c r="J473" i="2"/>
  <c r="K473" i="2"/>
  <c r="L473" i="2"/>
  <c r="M473" i="2"/>
  <c r="N473" i="2"/>
  <c r="A474" i="2"/>
  <c r="B474" i="2"/>
  <c r="C474" i="2"/>
  <c r="D474" i="2"/>
  <c r="E474" i="2"/>
  <c r="F474" i="2"/>
  <c r="G474" i="2"/>
  <c r="H474" i="2"/>
  <c r="I474" i="2"/>
  <c r="J474" i="2"/>
  <c r="K474" i="2"/>
  <c r="L474" i="2"/>
  <c r="M474" i="2"/>
  <c r="N474" i="2"/>
  <c r="A475" i="2"/>
  <c r="B475" i="2"/>
  <c r="C475" i="2"/>
  <c r="D475" i="2"/>
  <c r="E475" i="2"/>
  <c r="F475" i="2"/>
  <c r="G475" i="2"/>
  <c r="H475" i="2"/>
  <c r="I475" i="2"/>
  <c r="J475" i="2"/>
  <c r="K475" i="2"/>
  <c r="L475" i="2"/>
  <c r="M475" i="2"/>
  <c r="N475" i="2"/>
  <c r="A476" i="2"/>
  <c r="B476" i="2"/>
  <c r="C476" i="2"/>
  <c r="D476" i="2"/>
  <c r="E476" i="2"/>
  <c r="F476" i="2"/>
  <c r="G476" i="2"/>
  <c r="H476" i="2"/>
  <c r="I476" i="2"/>
  <c r="J476" i="2"/>
  <c r="K476" i="2"/>
  <c r="L476" i="2"/>
  <c r="M476" i="2"/>
  <c r="N476" i="2"/>
  <c r="A477" i="2"/>
  <c r="B477" i="2"/>
  <c r="C477" i="2"/>
  <c r="D477" i="2"/>
  <c r="E477" i="2"/>
  <c r="F477" i="2"/>
  <c r="G477" i="2"/>
  <c r="H477" i="2"/>
  <c r="I477" i="2"/>
  <c r="J477" i="2"/>
  <c r="K477" i="2"/>
  <c r="L477" i="2"/>
  <c r="M477" i="2"/>
  <c r="N477" i="2"/>
  <c r="A478" i="2"/>
  <c r="B478" i="2"/>
  <c r="C478" i="2"/>
  <c r="D478" i="2"/>
  <c r="E478" i="2"/>
  <c r="F478" i="2"/>
  <c r="G478" i="2"/>
  <c r="H478" i="2"/>
  <c r="I478" i="2"/>
  <c r="J478" i="2"/>
  <c r="K478" i="2"/>
  <c r="L478" i="2"/>
  <c r="M478" i="2"/>
  <c r="N478" i="2"/>
  <c r="A479" i="2"/>
  <c r="B479" i="2"/>
  <c r="C479" i="2"/>
  <c r="D479" i="2"/>
  <c r="E479" i="2"/>
  <c r="F479" i="2"/>
  <c r="G479" i="2"/>
  <c r="H479" i="2"/>
  <c r="I479" i="2"/>
  <c r="J479" i="2"/>
  <c r="K479" i="2"/>
  <c r="L479" i="2"/>
  <c r="M479" i="2"/>
  <c r="N479" i="2"/>
  <c r="A480" i="2"/>
  <c r="B480" i="2"/>
  <c r="C480" i="2"/>
  <c r="D480" i="2"/>
  <c r="E480" i="2"/>
  <c r="F480" i="2"/>
  <c r="G480" i="2"/>
  <c r="H480" i="2"/>
  <c r="I480" i="2"/>
  <c r="J480" i="2"/>
  <c r="K480" i="2"/>
  <c r="L480" i="2"/>
  <c r="M480" i="2"/>
  <c r="N480" i="2"/>
  <c r="A481" i="2"/>
  <c r="B481" i="2"/>
  <c r="C481" i="2"/>
  <c r="D481" i="2"/>
  <c r="E481" i="2"/>
  <c r="F481" i="2"/>
  <c r="G481" i="2"/>
  <c r="H481" i="2"/>
  <c r="I481" i="2"/>
  <c r="J481" i="2"/>
  <c r="K481" i="2"/>
  <c r="L481" i="2"/>
  <c r="M481" i="2"/>
  <c r="N481" i="2"/>
  <c r="A482" i="2"/>
  <c r="B482" i="2"/>
  <c r="C482" i="2"/>
  <c r="D482" i="2"/>
  <c r="E482" i="2"/>
  <c r="F482" i="2"/>
  <c r="G482" i="2"/>
  <c r="H482" i="2"/>
  <c r="I482" i="2"/>
  <c r="J482" i="2"/>
  <c r="K482" i="2"/>
  <c r="L482" i="2"/>
  <c r="M482" i="2"/>
  <c r="N482" i="2"/>
  <c r="A483" i="2"/>
  <c r="B483" i="2"/>
  <c r="C483" i="2"/>
  <c r="D483" i="2"/>
  <c r="E483" i="2"/>
  <c r="F483" i="2"/>
  <c r="G483" i="2"/>
  <c r="H483" i="2"/>
  <c r="I483" i="2"/>
  <c r="J483" i="2"/>
  <c r="K483" i="2"/>
  <c r="L483" i="2"/>
  <c r="M483" i="2"/>
  <c r="N483" i="2"/>
  <c r="A484" i="2"/>
  <c r="B484" i="2"/>
  <c r="C484" i="2"/>
  <c r="D484" i="2"/>
  <c r="E484" i="2"/>
  <c r="F484" i="2"/>
  <c r="G484" i="2"/>
  <c r="H484" i="2"/>
  <c r="I484" i="2"/>
  <c r="J484" i="2"/>
  <c r="K484" i="2"/>
  <c r="L484" i="2"/>
  <c r="M484" i="2"/>
  <c r="N484" i="2"/>
  <c r="A485" i="2"/>
  <c r="B485" i="2"/>
  <c r="C485" i="2"/>
  <c r="D485" i="2"/>
  <c r="E485" i="2"/>
  <c r="F485" i="2"/>
  <c r="G485" i="2"/>
  <c r="H485" i="2"/>
  <c r="I485" i="2"/>
  <c r="J485" i="2"/>
  <c r="K485" i="2"/>
  <c r="L485" i="2"/>
  <c r="M485" i="2"/>
  <c r="N485" i="2"/>
  <c r="A486" i="2"/>
  <c r="B486" i="2"/>
  <c r="C486" i="2"/>
  <c r="D486" i="2"/>
  <c r="E486" i="2"/>
  <c r="F486" i="2"/>
  <c r="G486" i="2"/>
  <c r="H486" i="2"/>
  <c r="I486" i="2"/>
  <c r="J486" i="2"/>
  <c r="K486" i="2"/>
  <c r="L486" i="2"/>
  <c r="M486" i="2"/>
  <c r="N486" i="2"/>
  <c r="A487" i="2"/>
  <c r="B487" i="2"/>
  <c r="C487" i="2"/>
  <c r="D487" i="2"/>
  <c r="E487" i="2"/>
  <c r="F487" i="2"/>
  <c r="G487" i="2"/>
  <c r="H487" i="2"/>
  <c r="I487" i="2"/>
  <c r="J487" i="2"/>
  <c r="K487" i="2"/>
  <c r="L487" i="2"/>
  <c r="M487" i="2"/>
  <c r="N487" i="2"/>
  <c r="A488" i="2"/>
  <c r="B488" i="2"/>
  <c r="C488" i="2"/>
  <c r="D488" i="2"/>
  <c r="E488" i="2"/>
  <c r="F488" i="2"/>
  <c r="G488" i="2"/>
  <c r="H488" i="2"/>
  <c r="I488" i="2"/>
  <c r="J488" i="2"/>
  <c r="K488" i="2"/>
  <c r="L488" i="2"/>
  <c r="M488" i="2"/>
  <c r="N488" i="2"/>
  <c r="A489" i="2"/>
  <c r="B489" i="2"/>
  <c r="C489" i="2"/>
  <c r="D489" i="2"/>
  <c r="E489" i="2"/>
  <c r="F489" i="2"/>
  <c r="G489" i="2"/>
  <c r="H489" i="2"/>
  <c r="I489" i="2"/>
  <c r="J489" i="2"/>
  <c r="K489" i="2"/>
  <c r="L489" i="2"/>
  <c r="M489" i="2"/>
  <c r="N489" i="2"/>
  <c r="A490" i="2"/>
  <c r="B490" i="2"/>
  <c r="C490" i="2"/>
  <c r="D490" i="2"/>
  <c r="E490" i="2"/>
  <c r="F490" i="2"/>
  <c r="G490" i="2"/>
  <c r="H490" i="2"/>
  <c r="I490" i="2"/>
  <c r="J490" i="2"/>
  <c r="K490" i="2"/>
  <c r="L490" i="2"/>
  <c r="M490" i="2"/>
  <c r="N490" i="2"/>
  <c r="A491" i="2"/>
  <c r="B491" i="2"/>
  <c r="C491" i="2"/>
  <c r="D491" i="2"/>
  <c r="E491" i="2"/>
  <c r="F491" i="2"/>
  <c r="G491" i="2"/>
  <c r="H491" i="2"/>
  <c r="I491" i="2"/>
  <c r="J491" i="2"/>
  <c r="K491" i="2"/>
  <c r="L491" i="2"/>
  <c r="M491" i="2"/>
  <c r="N491" i="2"/>
  <c r="A492" i="2"/>
  <c r="B492" i="2"/>
  <c r="C492" i="2"/>
  <c r="D492" i="2"/>
  <c r="E492" i="2"/>
  <c r="F492" i="2"/>
  <c r="G492" i="2"/>
  <c r="H492" i="2"/>
  <c r="I492" i="2"/>
  <c r="J492" i="2"/>
  <c r="K492" i="2"/>
  <c r="L492" i="2"/>
  <c r="M492" i="2"/>
  <c r="N492" i="2"/>
  <c r="A493" i="2"/>
  <c r="B493" i="2"/>
  <c r="C493" i="2"/>
  <c r="D493" i="2"/>
  <c r="E493" i="2"/>
  <c r="F493" i="2"/>
  <c r="G493" i="2"/>
  <c r="H493" i="2"/>
  <c r="I493" i="2"/>
  <c r="J493" i="2"/>
  <c r="K493" i="2"/>
  <c r="L493" i="2"/>
  <c r="M493" i="2"/>
  <c r="N493" i="2"/>
  <c r="A494" i="2"/>
  <c r="B494" i="2"/>
  <c r="C494" i="2"/>
  <c r="D494" i="2"/>
  <c r="E494" i="2"/>
  <c r="F494" i="2"/>
  <c r="G494" i="2"/>
  <c r="H494" i="2"/>
  <c r="I494" i="2"/>
  <c r="J494" i="2"/>
  <c r="K494" i="2"/>
  <c r="L494" i="2"/>
  <c r="M494" i="2"/>
  <c r="N494" i="2"/>
  <c r="A495" i="2"/>
  <c r="B495" i="2"/>
  <c r="C495" i="2"/>
  <c r="D495" i="2"/>
  <c r="E495" i="2"/>
  <c r="F495" i="2"/>
  <c r="G495" i="2"/>
  <c r="H495" i="2"/>
  <c r="I495" i="2"/>
  <c r="J495" i="2"/>
  <c r="K495" i="2"/>
  <c r="L495" i="2"/>
  <c r="M495" i="2"/>
  <c r="N495" i="2"/>
  <c r="A496" i="2"/>
  <c r="B496" i="2"/>
  <c r="C496" i="2"/>
  <c r="D496" i="2"/>
  <c r="E496" i="2"/>
  <c r="F496" i="2"/>
  <c r="G496" i="2"/>
  <c r="H496" i="2"/>
  <c r="I496" i="2"/>
  <c r="J496" i="2"/>
  <c r="K496" i="2"/>
  <c r="L496" i="2"/>
  <c r="M496" i="2"/>
  <c r="N496" i="2"/>
  <c r="A497" i="2"/>
  <c r="B497" i="2"/>
  <c r="C497" i="2"/>
  <c r="D497" i="2"/>
  <c r="E497" i="2"/>
  <c r="F497" i="2"/>
  <c r="G497" i="2"/>
  <c r="H497" i="2"/>
  <c r="I497" i="2"/>
  <c r="J497" i="2"/>
  <c r="K497" i="2"/>
  <c r="L497" i="2"/>
  <c r="M497" i="2"/>
  <c r="N497" i="2"/>
  <c r="A498" i="2"/>
  <c r="B498" i="2"/>
  <c r="C498" i="2"/>
  <c r="D498" i="2"/>
  <c r="E498" i="2"/>
  <c r="F498" i="2"/>
  <c r="G498" i="2"/>
  <c r="H498" i="2"/>
  <c r="I498" i="2"/>
  <c r="J498" i="2"/>
  <c r="K498" i="2"/>
  <c r="L498" i="2"/>
  <c r="M498" i="2"/>
  <c r="N498" i="2"/>
  <c r="A499" i="2"/>
  <c r="B499" i="2"/>
  <c r="C499" i="2"/>
  <c r="D499" i="2"/>
  <c r="E499" i="2"/>
  <c r="F499" i="2"/>
  <c r="G499" i="2"/>
  <c r="H499" i="2"/>
  <c r="I499" i="2"/>
  <c r="J499" i="2"/>
  <c r="K499" i="2"/>
  <c r="L499" i="2"/>
  <c r="M499" i="2"/>
  <c r="N499" i="2"/>
  <c r="A500" i="2"/>
  <c r="B500" i="2"/>
  <c r="C500" i="2"/>
  <c r="D500" i="2"/>
  <c r="E500" i="2"/>
  <c r="F500" i="2"/>
  <c r="G500" i="2"/>
  <c r="H500" i="2"/>
  <c r="I500" i="2"/>
  <c r="J500" i="2"/>
  <c r="K500" i="2"/>
  <c r="L500" i="2"/>
  <c r="M500" i="2"/>
  <c r="N500" i="2"/>
  <c r="A501" i="2"/>
  <c r="B501" i="2"/>
  <c r="C501" i="2"/>
  <c r="D501" i="2"/>
  <c r="E501" i="2"/>
  <c r="F501" i="2"/>
  <c r="G501" i="2"/>
  <c r="H501" i="2"/>
  <c r="I501" i="2"/>
  <c r="J501" i="2"/>
  <c r="K501" i="2"/>
  <c r="L501" i="2"/>
  <c r="M501" i="2"/>
  <c r="N501" i="2"/>
  <c r="A502" i="2"/>
  <c r="B502" i="2"/>
  <c r="C502" i="2"/>
  <c r="D502" i="2"/>
  <c r="E502" i="2"/>
  <c r="F502" i="2"/>
  <c r="G502" i="2"/>
  <c r="H502" i="2"/>
  <c r="I502" i="2"/>
  <c r="J502" i="2"/>
  <c r="K502" i="2"/>
  <c r="L502" i="2"/>
  <c r="M502" i="2"/>
  <c r="N502" i="2"/>
  <c r="A503" i="2"/>
  <c r="B503" i="2"/>
  <c r="C503" i="2"/>
  <c r="D503" i="2"/>
  <c r="E503" i="2"/>
  <c r="F503" i="2"/>
  <c r="G503" i="2"/>
  <c r="H503" i="2"/>
  <c r="I503" i="2"/>
  <c r="J503" i="2"/>
  <c r="K503" i="2"/>
  <c r="L503" i="2"/>
  <c r="M503" i="2"/>
  <c r="N503" i="2"/>
  <c r="A504" i="2"/>
  <c r="B504" i="2"/>
  <c r="C504" i="2"/>
  <c r="D504" i="2"/>
  <c r="E504" i="2"/>
  <c r="F504" i="2"/>
  <c r="G504" i="2"/>
  <c r="H504" i="2"/>
  <c r="I504" i="2"/>
  <c r="J504" i="2"/>
  <c r="K504" i="2"/>
  <c r="L504" i="2"/>
  <c r="M504" i="2"/>
  <c r="N504" i="2"/>
  <c r="A505" i="2"/>
  <c r="B505" i="2"/>
  <c r="C505" i="2"/>
  <c r="D505" i="2"/>
  <c r="E505" i="2"/>
  <c r="F505" i="2"/>
  <c r="G505" i="2"/>
  <c r="H505" i="2"/>
  <c r="I505" i="2"/>
  <c r="J505" i="2"/>
  <c r="K505" i="2"/>
  <c r="L505" i="2"/>
  <c r="M505" i="2"/>
  <c r="N505" i="2"/>
  <c r="A506" i="2"/>
  <c r="B506" i="2"/>
  <c r="C506" i="2"/>
  <c r="D506" i="2"/>
  <c r="E506" i="2"/>
  <c r="F506" i="2"/>
  <c r="G506" i="2"/>
  <c r="H506" i="2"/>
  <c r="I506" i="2"/>
  <c r="J506" i="2"/>
  <c r="K506" i="2"/>
  <c r="L506" i="2"/>
  <c r="M506" i="2"/>
  <c r="N506" i="2"/>
  <c r="A507" i="2"/>
  <c r="B507" i="2"/>
  <c r="C507" i="2"/>
  <c r="D507" i="2"/>
  <c r="E507" i="2"/>
  <c r="F507" i="2"/>
  <c r="G507" i="2"/>
  <c r="H507" i="2"/>
  <c r="I507" i="2"/>
  <c r="J507" i="2"/>
  <c r="K507" i="2"/>
  <c r="L507" i="2"/>
  <c r="M507" i="2"/>
  <c r="N507" i="2"/>
  <c r="A508" i="2"/>
  <c r="B508" i="2"/>
  <c r="C508" i="2"/>
  <c r="D508" i="2"/>
  <c r="E508" i="2"/>
  <c r="F508" i="2"/>
  <c r="G508" i="2"/>
  <c r="H508" i="2"/>
  <c r="I508" i="2"/>
  <c r="J508" i="2"/>
  <c r="K508" i="2"/>
  <c r="L508" i="2"/>
  <c r="M508" i="2"/>
  <c r="N508" i="2"/>
  <c r="A509" i="2"/>
  <c r="B509" i="2"/>
  <c r="C509" i="2"/>
  <c r="D509" i="2"/>
  <c r="E509" i="2"/>
  <c r="F509" i="2"/>
  <c r="G509" i="2"/>
  <c r="H509" i="2"/>
  <c r="I509" i="2"/>
  <c r="J509" i="2"/>
  <c r="K509" i="2"/>
  <c r="L509" i="2"/>
  <c r="M509" i="2"/>
  <c r="N509" i="2"/>
  <c r="A510" i="2"/>
  <c r="B510" i="2"/>
  <c r="C510" i="2"/>
  <c r="D510" i="2"/>
  <c r="E510" i="2"/>
  <c r="F510" i="2"/>
  <c r="G510" i="2"/>
  <c r="H510" i="2"/>
  <c r="I510" i="2"/>
  <c r="J510" i="2"/>
  <c r="K510" i="2"/>
  <c r="L510" i="2"/>
  <c r="M510" i="2"/>
  <c r="N510" i="2"/>
  <c r="A511" i="2"/>
  <c r="B511" i="2"/>
  <c r="C511" i="2"/>
  <c r="D511" i="2"/>
  <c r="E511" i="2"/>
  <c r="F511" i="2"/>
  <c r="G511" i="2"/>
  <c r="H511" i="2"/>
  <c r="I511" i="2"/>
  <c r="J511" i="2"/>
  <c r="K511" i="2"/>
  <c r="L511" i="2"/>
  <c r="M511" i="2"/>
  <c r="N511" i="2"/>
  <c r="A512" i="2"/>
  <c r="B512" i="2"/>
  <c r="C512" i="2"/>
  <c r="D512" i="2"/>
  <c r="E512" i="2"/>
  <c r="F512" i="2"/>
  <c r="G512" i="2"/>
  <c r="H512" i="2"/>
  <c r="I512" i="2"/>
  <c r="J512" i="2"/>
  <c r="K512" i="2"/>
  <c r="L512" i="2"/>
  <c r="M512" i="2"/>
  <c r="N512" i="2"/>
  <c r="A513" i="2"/>
  <c r="B513" i="2"/>
  <c r="C513" i="2"/>
  <c r="D513" i="2"/>
  <c r="E513" i="2"/>
  <c r="F513" i="2"/>
  <c r="G513" i="2"/>
  <c r="H513" i="2"/>
  <c r="I513" i="2"/>
  <c r="J513" i="2"/>
  <c r="K513" i="2"/>
  <c r="L513" i="2"/>
  <c r="M513" i="2"/>
  <c r="N513" i="2"/>
  <c r="A514" i="2"/>
  <c r="B514" i="2"/>
  <c r="C514" i="2"/>
  <c r="D514" i="2"/>
  <c r="E514" i="2"/>
  <c r="F514" i="2"/>
  <c r="G514" i="2"/>
  <c r="H514" i="2"/>
  <c r="I514" i="2"/>
  <c r="J514" i="2"/>
  <c r="K514" i="2"/>
  <c r="L514" i="2"/>
  <c r="M514" i="2"/>
  <c r="N514" i="2"/>
  <c r="A515" i="2"/>
  <c r="B515" i="2"/>
  <c r="C515" i="2"/>
  <c r="D515" i="2"/>
  <c r="E515" i="2"/>
  <c r="F515" i="2"/>
  <c r="G515" i="2"/>
  <c r="H515" i="2"/>
  <c r="I515" i="2"/>
  <c r="J515" i="2"/>
  <c r="K515" i="2"/>
  <c r="L515" i="2"/>
  <c r="M515" i="2"/>
  <c r="N515" i="2"/>
  <c r="A516" i="2"/>
  <c r="B516" i="2"/>
  <c r="C516" i="2"/>
  <c r="D516" i="2"/>
  <c r="E516" i="2"/>
  <c r="F516" i="2"/>
  <c r="G516" i="2"/>
  <c r="H516" i="2"/>
  <c r="I516" i="2"/>
  <c r="J516" i="2"/>
  <c r="K516" i="2"/>
  <c r="L516" i="2"/>
  <c r="M516" i="2"/>
  <c r="N516" i="2"/>
  <c r="A517" i="2"/>
  <c r="B517" i="2"/>
  <c r="C517" i="2"/>
  <c r="D517" i="2"/>
  <c r="E517" i="2"/>
  <c r="F517" i="2"/>
  <c r="G517" i="2"/>
  <c r="H517" i="2"/>
  <c r="I517" i="2"/>
  <c r="J517" i="2"/>
  <c r="K517" i="2"/>
  <c r="L517" i="2"/>
  <c r="M517" i="2"/>
  <c r="N517" i="2"/>
  <c r="A518" i="2"/>
  <c r="B518" i="2"/>
  <c r="C518" i="2"/>
  <c r="D518" i="2"/>
  <c r="E518" i="2"/>
  <c r="F518" i="2"/>
  <c r="G518" i="2"/>
  <c r="H518" i="2"/>
  <c r="I518" i="2"/>
  <c r="J518" i="2"/>
  <c r="K518" i="2"/>
  <c r="L518" i="2"/>
  <c r="M518" i="2"/>
  <c r="N518" i="2"/>
  <c r="A519" i="2"/>
  <c r="B519" i="2"/>
  <c r="C519" i="2"/>
  <c r="D519" i="2"/>
  <c r="E519" i="2"/>
  <c r="F519" i="2"/>
  <c r="G519" i="2"/>
  <c r="H519" i="2"/>
  <c r="I519" i="2"/>
  <c r="J519" i="2"/>
  <c r="K519" i="2"/>
  <c r="L519" i="2"/>
  <c r="M519" i="2"/>
  <c r="N519" i="2"/>
  <c r="A520" i="2"/>
  <c r="B520" i="2"/>
  <c r="C520" i="2"/>
  <c r="D520" i="2"/>
  <c r="E520" i="2"/>
  <c r="F520" i="2"/>
  <c r="G520" i="2"/>
  <c r="H520" i="2"/>
  <c r="I520" i="2"/>
  <c r="J520" i="2"/>
  <c r="K520" i="2"/>
  <c r="L520" i="2"/>
  <c r="M520" i="2"/>
  <c r="N520" i="2"/>
  <c r="A521" i="2"/>
  <c r="B521" i="2"/>
  <c r="C521" i="2"/>
  <c r="D521" i="2"/>
  <c r="E521" i="2"/>
  <c r="F521" i="2"/>
  <c r="G521" i="2"/>
  <c r="H521" i="2"/>
  <c r="I521" i="2"/>
  <c r="J521" i="2"/>
  <c r="K521" i="2"/>
  <c r="L521" i="2"/>
  <c r="M521" i="2"/>
  <c r="N521" i="2"/>
  <c r="A522" i="2"/>
  <c r="B522" i="2"/>
  <c r="C522" i="2"/>
  <c r="D522" i="2"/>
  <c r="E522" i="2"/>
  <c r="F522" i="2"/>
  <c r="G522" i="2"/>
  <c r="H522" i="2"/>
  <c r="I522" i="2"/>
  <c r="J522" i="2"/>
  <c r="K522" i="2"/>
  <c r="L522" i="2"/>
  <c r="M522" i="2"/>
  <c r="N522" i="2"/>
  <c r="A523" i="2"/>
  <c r="B523" i="2"/>
  <c r="C523" i="2"/>
  <c r="D523" i="2"/>
  <c r="E523" i="2"/>
  <c r="F523" i="2"/>
  <c r="G523" i="2"/>
  <c r="H523" i="2"/>
  <c r="I523" i="2"/>
  <c r="J523" i="2"/>
  <c r="K523" i="2"/>
  <c r="L523" i="2"/>
  <c r="M523" i="2"/>
  <c r="N523" i="2"/>
  <c r="A524" i="2"/>
  <c r="B524" i="2"/>
  <c r="C524" i="2"/>
  <c r="D524" i="2"/>
  <c r="E524" i="2"/>
  <c r="F524" i="2"/>
  <c r="G524" i="2"/>
  <c r="H524" i="2"/>
  <c r="I524" i="2"/>
  <c r="J524" i="2"/>
  <c r="K524" i="2"/>
  <c r="L524" i="2"/>
  <c r="M524" i="2"/>
  <c r="N524" i="2"/>
  <c r="A525" i="2"/>
  <c r="B525" i="2"/>
  <c r="C525" i="2"/>
  <c r="D525" i="2"/>
  <c r="E525" i="2"/>
  <c r="F525" i="2"/>
  <c r="G525" i="2"/>
  <c r="H525" i="2"/>
  <c r="I525" i="2"/>
  <c r="J525" i="2"/>
  <c r="K525" i="2"/>
  <c r="L525" i="2"/>
  <c r="M525" i="2"/>
  <c r="N525" i="2"/>
  <c r="A526" i="2"/>
  <c r="B526" i="2"/>
  <c r="C526" i="2"/>
  <c r="D526" i="2"/>
  <c r="E526" i="2"/>
  <c r="F526" i="2"/>
  <c r="G526" i="2"/>
  <c r="H526" i="2"/>
  <c r="I526" i="2"/>
  <c r="J526" i="2"/>
  <c r="K526" i="2"/>
  <c r="L526" i="2"/>
  <c r="M526" i="2"/>
  <c r="N526" i="2"/>
  <c r="A527" i="2"/>
  <c r="B527" i="2"/>
  <c r="C527" i="2"/>
  <c r="D527" i="2"/>
  <c r="E527" i="2"/>
  <c r="F527" i="2"/>
  <c r="G527" i="2"/>
  <c r="H527" i="2"/>
  <c r="I527" i="2"/>
  <c r="J527" i="2"/>
  <c r="K527" i="2"/>
  <c r="L527" i="2"/>
  <c r="M527" i="2"/>
  <c r="N527" i="2"/>
  <c r="A528" i="2"/>
  <c r="B528" i="2"/>
  <c r="C528" i="2"/>
  <c r="D528" i="2"/>
  <c r="E528" i="2"/>
  <c r="F528" i="2"/>
  <c r="G528" i="2"/>
  <c r="H528" i="2"/>
  <c r="I528" i="2"/>
  <c r="J528" i="2"/>
  <c r="K528" i="2"/>
  <c r="L528" i="2"/>
  <c r="M528" i="2"/>
  <c r="N528" i="2"/>
  <c r="A529" i="2"/>
  <c r="B529" i="2"/>
  <c r="C529" i="2"/>
  <c r="D529" i="2"/>
  <c r="E529" i="2"/>
  <c r="F529" i="2"/>
  <c r="G529" i="2"/>
  <c r="H529" i="2"/>
  <c r="I529" i="2"/>
  <c r="J529" i="2"/>
  <c r="K529" i="2"/>
  <c r="L529" i="2"/>
  <c r="M529" i="2"/>
  <c r="N529" i="2"/>
  <c r="A530" i="2"/>
  <c r="B530" i="2"/>
  <c r="C530" i="2"/>
  <c r="D530" i="2"/>
  <c r="E530" i="2"/>
  <c r="F530" i="2"/>
  <c r="G530" i="2"/>
  <c r="H530" i="2"/>
  <c r="I530" i="2"/>
  <c r="J530" i="2"/>
  <c r="K530" i="2"/>
  <c r="L530" i="2"/>
  <c r="M530" i="2"/>
  <c r="N530" i="2"/>
  <c r="A531" i="2"/>
  <c r="B531" i="2"/>
  <c r="C531" i="2"/>
  <c r="D531" i="2"/>
  <c r="E531" i="2"/>
  <c r="F531" i="2"/>
  <c r="G531" i="2"/>
  <c r="H531" i="2"/>
  <c r="I531" i="2"/>
  <c r="J531" i="2"/>
  <c r="K531" i="2"/>
  <c r="L531" i="2"/>
  <c r="M531" i="2"/>
  <c r="N531" i="2"/>
  <c r="A532" i="2"/>
  <c r="B532" i="2"/>
  <c r="C532" i="2"/>
  <c r="D532" i="2"/>
  <c r="E532" i="2"/>
  <c r="F532" i="2"/>
  <c r="G532" i="2"/>
  <c r="H532" i="2"/>
  <c r="I532" i="2"/>
  <c r="J532" i="2"/>
  <c r="K532" i="2"/>
  <c r="L532" i="2"/>
  <c r="M532" i="2"/>
  <c r="N532" i="2"/>
  <c r="A533" i="2"/>
  <c r="B533" i="2"/>
  <c r="C533" i="2"/>
  <c r="D533" i="2"/>
  <c r="E533" i="2"/>
  <c r="F533" i="2"/>
  <c r="G533" i="2"/>
  <c r="H533" i="2"/>
  <c r="I533" i="2"/>
  <c r="J533" i="2"/>
  <c r="K533" i="2"/>
  <c r="L533" i="2"/>
  <c r="M533" i="2"/>
  <c r="N533" i="2"/>
  <c r="A534" i="2"/>
  <c r="B534" i="2"/>
  <c r="C534" i="2"/>
  <c r="D534" i="2"/>
  <c r="E534" i="2"/>
  <c r="F534" i="2"/>
  <c r="G534" i="2"/>
  <c r="H534" i="2"/>
  <c r="I534" i="2"/>
  <c r="J534" i="2"/>
  <c r="K534" i="2"/>
  <c r="L534" i="2"/>
  <c r="M534" i="2"/>
  <c r="N534" i="2"/>
  <c r="A535" i="2"/>
  <c r="B535" i="2"/>
  <c r="C535" i="2"/>
  <c r="D535" i="2"/>
  <c r="E535" i="2"/>
  <c r="F535" i="2"/>
  <c r="G535" i="2"/>
  <c r="H535" i="2"/>
  <c r="I535" i="2"/>
  <c r="J535" i="2"/>
  <c r="K535" i="2"/>
  <c r="L535" i="2"/>
  <c r="M535" i="2"/>
  <c r="N535" i="2"/>
  <c r="A536" i="2"/>
  <c r="B536" i="2"/>
  <c r="C536" i="2"/>
  <c r="D536" i="2"/>
  <c r="E536" i="2"/>
  <c r="F536" i="2"/>
  <c r="G536" i="2"/>
  <c r="H536" i="2"/>
  <c r="I536" i="2"/>
  <c r="J536" i="2"/>
  <c r="K536" i="2"/>
  <c r="L536" i="2"/>
  <c r="M536" i="2"/>
  <c r="N536" i="2"/>
  <c r="A537" i="2"/>
  <c r="B537" i="2"/>
  <c r="C537" i="2"/>
  <c r="D537" i="2"/>
  <c r="E537" i="2"/>
  <c r="F537" i="2"/>
  <c r="G537" i="2"/>
  <c r="H537" i="2"/>
  <c r="I537" i="2"/>
  <c r="J537" i="2"/>
  <c r="K537" i="2"/>
  <c r="L537" i="2"/>
  <c r="M537" i="2"/>
  <c r="N537" i="2"/>
  <c r="A538" i="2"/>
  <c r="B538" i="2"/>
  <c r="C538" i="2"/>
  <c r="D538" i="2"/>
  <c r="E538" i="2"/>
  <c r="F538" i="2"/>
  <c r="G538" i="2"/>
  <c r="H538" i="2"/>
  <c r="I538" i="2"/>
  <c r="J538" i="2"/>
  <c r="K538" i="2"/>
  <c r="L538" i="2"/>
  <c r="M538" i="2"/>
  <c r="N538" i="2"/>
  <c r="A539" i="2"/>
  <c r="B539" i="2"/>
  <c r="C539" i="2"/>
  <c r="D539" i="2"/>
  <c r="E539" i="2"/>
  <c r="F539" i="2"/>
  <c r="G539" i="2"/>
  <c r="H539" i="2"/>
  <c r="I539" i="2"/>
  <c r="J539" i="2"/>
  <c r="K539" i="2"/>
  <c r="L539" i="2"/>
  <c r="M539" i="2"/>
  <c r="N539" i="2"/>
  <c r="A540" i="2"/>
  <c r="B540" i="2"/>
  <c r="C540" i="2"/>
  <c r="D540" i="2"/>
  <c r="E540" i="2"/>
  <c r="F540" i="2"/>
  <c r="G540" i="2"/>
  <c r="H540" i="2"/>
  <c r="I540" i="2"/>
  <c r="J540" i="2"/>
  <c r="K540" i="2"/>
  <c r="L540" i="2"/>
  <c r="M540" i="2"/>
  <c r="N540" i="2"/>
  <c r="A541" i="2"/>
  <c r="B541" i="2"/>
  <c r="C541" i="2"/>
  <c r="D541" i="2"/>
  <c r="E541" i="2"/>
  <c r="F541" i="2"/>
  <c r="G541" i="2"/>
  <c r="H541" i="2"/>
  <c r="I541" i="2"/>
  <c r="J541" i="2"/>
  <c r="K541" i="2"/>
  <c r="L541" i="2"/>
  <c r="M541" i="2"/>
  <c r="N541" i="2"/>
  <c r="A542" i="2"/>
  <c r="B542" i="2"/>
  <c r="C542" i="2"/>
  <c r="D542" i="2"/>
  <c r="E542" i="2"/>
  <c r="F542" i="2"/>
  <c r="G542" i="2"/>
  <c r="H542" i="2"/>
  <c r="I542" i="2"/>
  <c r="J542" i="2"/>
  <c r="K542" i="2"/>
  <c r="L542" i="2"/>
  <c r="M542" i="2"/>
  <c r="N542" i="2"/>
  <c r="A543" i="2"/>
  <c r="B543" i="2"/>
  <c r="C543" i="2"/>
  <c r="D543" i="2"/>
  <c r="E543" i="2"/>
  <c r="F543" i="2"/>
  <c r="G543" i="2"/>
  <c r="H543" i="2"/>
  <c r="I543" i="2"/>
  <c r="J543" i="2"/>
  <c r="K543" i="2"/>
  <c r="L543" i="2"/>
  <c r="M543" i="2"/>
  <c r="N543" i="2"/>
  <c r="A544" i="2"/>
  <c r="B544" i="2"/>
  <c r="C544" i="2"/>
  <c r="D544" i="2"/>
  <c r="E544" i="2"/>
  <c r="F544" i="2"/>
  <c r="G544" i="2"/>
  <c r="H544" i="2"/>
  <c r="I544" i="2"/>
  <c r="J544" i="2"/>
  <c r="K544" i="2"/>
  <c r="L544" i="2"/>
  <c r="M544" i="2"/>
  <c r="N544" i="2"/>
  <c r="A545" i="2"/>
  <c r="B545" i="2"/>
  <c r="C545" i="2"/>
  <c r="D545" i="2"/>
  <c r="E545" i="2"/>
  <c r="F545" i="2"/>
  <c r="G545" i="2"/>
  <c r="H545" i="2"/>
  <c r="I545" i="2"/>
  <c r="J545" i="2"/>
  <c r="K545" i="2"/>
  <c r="L545" i="2"/>
  <c r="M545" i="2"/>
  <c r="N545" i="2"/>
  <c r="A546" i="2"/>
  <c r="B546" i="2"/>
  <c r="C546" i="2"/>
  <c r="D546" i="2"/>
  <c r="E546" i="2"/>
  <c r="F546" i="2"/>
  <c r="G546" i="2"/>
  <c r="H546" i="2"/>
  <c r="I546" i="2"/>
  <c r="J546" i="2"/>
  <c r="K546" i="2"/>
  <c r="L546" i="2"/>
  <c r="M546" i="2"/>
  <c r="N546" i="2"/>
  <c r="A547" i="2"/>
  <c r="B547" i="2"/>
  <c r="C547" i="2"/>
  <c r="D547" i="2"/>
  <c r="E547" i="2"/>
  <c r="F547" i="2"/>
  <c r="G547" i="2"/>
  <c r="H547" i="2"/>
  <c r="I547" i="2"/>
  <c r="J547" i="2"/>
  <c r="K547" i="2"/>
  <c r="L547" i="2"/>
  <c r="M547" i="2"/>
  <c r="N547" i="2"/>
  <c r="A548" i="2"/>
  <c r="B548" i="2"/>
  <c r="C548" i="2"/>
  <c r="D548" i="2"/>
  <c r="E548" i="2"/>
  <c r="F548" i="2"/>
  <c r="G548" i="2"/>
  <c r="H548" i="2"/>
  <c r="I548" i="2"/>
  <c r="J548" i="2"/>
  <c r="K548" i="2"/>
  <c r="L548" i="2"/>
  <c r="M548" i="2"/>
  <c r="N548" i="2"/>
  <c r="A549" i="2"/>
  <c r="B549" i="2"/>
  <c r="C549" i="2"/>
  <c r="D549" i="2"/>
  <c r="E549" i="2"/>
  <c r="F549" i="2"/>
  <c r="G549" i="2"/>
  <c r="H549" i="2"/>
  <c r="I549" i="2"/>
  <c r="J549" i="2"/>
  <c r="K549" i="2"/>
  <c r="L549" i="2"/>
  <c r="M549" i="2"/>
  <c r="N549" i="2"/>
  <c r="A550" i="2"/>
  <c r="B550" i="2"/>
  <c r="C550" i="2"/>
  <c r="D550" i="2"/>
  <c r="E550" i="2"/>
  <c r="F550" i="2"/>
  <c r="G550" i="2"/>
  <c r="H550" i="2"/>
  <c r="I550" i="2"/>
  <c r="J550" i="2"/>
  <c r="K550" i="2"/>
  <c r="L550" i="2"/>
  <c r="M550" i="2"/>
  <c r="N550" i="2"/>
  <c r="A551" i="2"/>
  <c r="B551" i="2"/>
  <c r="C551" i="2"/>
  <c r="D551" i="2"/>
  <c r="E551" i="2"/>
  <c r="F551" i="2"/>
  <c r="G551" i="2"/>
  <c r="H551" i="2"/>
  <c r="I551" i="2"/>
  <c r="J551" i="2"/>
  <c r="K551" i="2"/>
  <c r="L551" i="2"/>
  <c r="M551" i="2"/>
  <c r="N551" i="2"/>
  <c r="A552" i="2"/>
  <c r="B552" i="2"/>
  <c r="C552" i="2"/>
  <c r="D552" i="2"/>
  <c r="E552" i="2"/>
  <c r="F552" i="2"/>
  <c r="G552" i="2"/>
  <c r="H552" i="2"/>
  <c r="I552" i="2"/>
  <c r="J552" i="2"/>
  <c r="K552" i="2"/>
  <c r="L552" i="2"/>
  <c r="M552" i="2"/>
  <c r="N552" i="2"/>
  <c r="A553" i="2"/>
  <c r="B553" i="2"/>
  <c r="C553" i="2"/>
  <c r="D553" i="2"/>
  <c r="E553" i="2"/>
  <c r="F553" i="2"/>
  <c r="G553" i="2"/>
  <c r="H553" i="2"/>
  <c r="I553" i="2"/>
  <c r="J553" i="2"/>
  <c r="K553" i="2"/>
  <c r="L553" i="2"/>
  <c r="M553" i="2"/>
  <c r="N553" i="2"/>
  <c r="A554" i="2"/>
  <c r="B554" i="2"/>
  <c r="C554" i="2"/>
  <c r="D554" i="2"/>
  <c r="E554" i="2"/>
  <c r="F554" i="2"/>
  <c r="G554" i="2"/>
  <c r="H554" i="2"/>
  <c r="I554" i="2"/>
  <c r="J554" i="2"/>
  <c r="K554" i="2"/>
  <c r="L554" i="2"/>
  <c r="M554" i="2"/>
  <c r="N554" i="2"/>
  <c r="A555" i="2"/>
  <c r="B555" i="2"/>
  <c r="C555" i="2"/>
  <c r="D555" i="2"/>
  <c r="E555" i="2"/>
  <c r="F555" i="2"/>
  <c r="G555" i="2"/>
  <c r="H555" i="2"/>
  <c r="I555" i="2"/>
  <c r="J555" i="2"/>
  <c r="K555" i="2"/>
  <c r="L555" i="2"/>
  <c r="M555" i="2"/>
  <c r="N555" i="2"/>
  <c r="A556" i="2"/>
  <c r="B556" i="2"/>
  <c r="C556" i="2"/>
  <c r="D556" i="2"/>
  <c r="E556" i="2"/>
  <c r="F556" i="2"/>
  <c r="G556" i="2"/>
  <c r="H556" i="2"/>
  <c r="I556" i="2"/>
  <c r="J556" i="2"/>
  <c r="K556" i="2"/>
  <c r="L556" i="2"/>
  <c r="M556" i="2"/>
  <c r="N556" i="2"/>
  <c r="A557" i="2"/>
  <c r="B557" i="2"/>
  <c r="C557" i="2"/>
  <c r="D557" i="2"/>
  <c r="E557" i="2"/>
  <c r="F557" i="2"/>
  <c r="G557" i="2"/>
  <c r="H557" i="2"/>
  <c r="I557" i="2"/>
  <c r="J557" i="2"/>
  <c r="K557" i="2"/>
  <c r="L557" i="2"/>
  <c r="M557" i="2"/>
  <c r="N557" i="2"/>
  <c r="A558" i="2"/>
  <c r="B558" i="2"/>
  <c r="C558" i="2"/>
  <c r="D558" i="2"/>
  <c r="E558" i="2"/>
  <c r="F558" i="2"/>
  <c r="G558" i="2"/>
  <c r="H558" i="2"/>
  <c r="I558" i="2"/>
  <c r="J558" i="2"/>
  <c r="K558" i="2"/>
  <c r="L558" i="2"/>
  <c r="M558" i="2"/>
  <c r="N558" i="2"/>
  <c r="A559" i="2"/>
  <c r="B559" i="2"/>
  <c r="C559" i="2"/>
  <c r="D559" i="2"/>
  <c r="E559" i="2"/>
  <c r="F559" i="2"/>
  <c r="G559" i="2"/>
  <c r="H559" i="2"/>
  <c r="I559" i="2"/>
  <c r="J559" i="2"/>
  <c r="K559" i="2"/>
  <c r="L559" i="2"/>
  <c r="M559" i="2"/>
  <c r="N559" i="2"/>
  <c r="A560" i="2"/>
  <c r="B560" i="2"/>
  <c r="C560" i="2"/>
  <c r="D560" i="2"/>
  <c r="E560" i="2"/>
  <c r="F560" i="2"/>
  <c r="G560" i="2"/>
  <c r="H560" i="2"/>
  <c r="I560" i="2"/>
  <c r="J560" i="2"/>
  <c r="K560" i="2"/>
  <c r="L560" i="2"/>
  <c r="M560" i="2"/>
  <c r="N560" i="2"/>
  <c r="A561" i="2"/>
  <c r="B561" i="2"/>
  <c r="C561" i="2"/>
  <c r="D561" i="2"/>
  <c r="E561" i="2"/>
  <c r="F561" i="2"/>
  <c r="G561" i="2"/>
  <c r="H561" i="2"/>
  <c r="I561" i="2"/>
  <c r="J561" i="2"/>
  <c r="K561" i="2"/>
  <c r="L561" i="2"/>
  <c r="M561" i="2"/>
  <c r="N561" i="2"/>
  <c r="A562" i="2"/>
  <c r="B562" i="2"/>
  <c r="C562" i="2"/>
  <c r="D562" i="2"/>
  <c r="E562" i="2"/>
  <c r="F562" i="2"/>
  <c r="G562" i="2"/>
  <c r="H562" i="2"/>
  <c r="I562" i="2"/>
  <c r="J562" i="2"/>
  <c r="K562" i="2"/>
  <c r="L562" i="2"/>
  <c r="M562" i="2"/>
  <c r="N562" i="2"/>
  <c r="A563" i="2"/>
  <c r="B563" i="2"/>
  <c r="C563" i="2"/>
  <c r="D563" i="2"/>
  <c r="E563" i="2"/>
  <c r="F563" i="2"/>
  <c r="G563" i="2"/>
  <c r="H563" i="2"/>
  <c r="I563" i="2"/>
  <c r="J563" i="2"/>
  <c r="K563" i="2"/>
  <c r="L563" i="2"/>
  <c r="M563" i="2"/>
  <c r="N563" i="2"/>
  <c r="A564" i="2"/>
  <c r="B564" i="2"/>
  <c r="C564" i="2"/>
  <c r="D564" i="2"/>
  <c r="E564" i="2"/>
  <c r="F564" i="2"/>
  <c r="G564" i="2"/>
  <c r="H564" i="2"/>
  <c r="I564" i="2"/>
  <c r="J564" i="2"/>
  <c r="K564" i="2"/>
  <c r="L564" i="2"/>
  <c r="M564" i="2"/>
  <c r="N564" i="2"/>
  <c r="A565" i="2"/>
  <c r="B565" i="2"/>
  <c r="C565" i="2"/>
  <c r="D565" i="2"/>
  <c r="E565" i="2"/>
  <c r="F565" i="2"/>
  <c r="G565" i="2"/>
  <c r="H565" i="2"/>
  <c r="I565" i="2"/>
  <c r="J565" i="2"/>
  <c r="K565" i="2"/>
  <c r="L565" i="2"/>
  <c r="M565" i="2"/>
  <c r="N565" i="2"/>
  <c r="A566" i="2"/>
  <c r="B566" i="2"/>
  <c r="C566" i="2"/>
  <c r="D566" i="2"/>
  <c r="E566" i="2"/>
  <c r="F566" i="2"/>
  <c r="G566" i="2"/>
  <c r="H566" i="2"/>
  <c r="I566" i="2"/>
  <c r="J566" i="2"/>
  <c r="K566" i="2"/>
  <c r="L566" i="2"/>
  <c r="M566" i="2"/>
  <c r="N566" i="2"/>
  <c r="A567" i="2"/>
  <c r="B567" i="2"/>
  <c r="C567" i="2"/>
  <c r="D567" i="2"/>
  <c r="E567" i="2"/>
  <c r="F567" i="2"/>
  <c r="G567" i="2"/>
  <c r="H567" i="2"/>
  <c r="I567" i="2"/>
  <c r="J567" i="2"/>
  <c r="K567" i="2"/>
  <c r="L567" i="2"/>
  <c r="M567" i="2"/>
  <c r="N567" i="2"/>
  <c r="A568" i="2"/>
  <c r="B568" i="2"/>
  <c r="C568" i="2"/>
  <c r="D568" i="2"/>
  <c r="E568" i="2"/>
  <c r="F568" i="2"/>
  <c r="G568" i="2"/>
  <c r="H568" i="2"/>
  <c r="I568" i="2"/>
  <c r="J568" i="2"/>
  <c r="K568" i="2"/>
  <c r="L568" i="2"/>
  <c r="M568" i="2"/>
  <c r="N568" i="2"/>
  <c r="A569" i="2"/>
  <c r="B569" i="2"/>
  <c r="C569" i="2"/>
  <c r="D569" i="2"/>
  <c r="E569" i="2"/>
  <c r="F569" i="2"/>
  <c r="G569" i="2"/>
  <c r="H569" i="2"/>
  <c r="I569" i="2"/>
  <c r="J569" i="2"/>
  <c r="K569" i="2"/>
  <c r="L569" i="2"/>
  <c r="M569" i="2"/>
  <c r="N569" i="2"/>
  <c r="A570" i="2"/>
  <c r="B570" i="2"/>
  <c r="C570" i="2"/>
  <c r="D570" i="2"/>
  <c r="E570" i="2"/>
  <c r="F570" i="2"/>
  <c r="G570" i="2"/>
  <c r="H570" i="2"/>
  <c r="I570" i="2"/>
  <c r="J570" i="2"/>
  <c r="K570" i="2"/>
  <c r="L570" i="2"/>
  <c r="M570" i="2"/>
  <c r="N570" i="2"/>
  <c r="A571" i="2"/>
  <c r="B571" i="2"/>
  <c r="C571" i="2"/>
  <c r="D571" i="2"/>
  <c r="E571" i="2"/>
  <c r="F571" i="2"/>
  <c r="G571" i="2"/>
  <c r="H571" i="2"/>
  <c r="I571" i="2"/>
  <c r="J571" i="2"/>
  <c r="K571" i="2"/>
  <c r="L571" i="2"/>
  <c r="M571" i="2"/>
  <c r="N571" i="2"/>
  <c r="A572" i="2"/>
  <c r="B572" i="2"/>
  <c r="C572" i="2"/>
  <c r="D572" i="2"/>
  <c r="E572" i="2"/>
  <c r="F572" i="2"/>
  <c r="G572" i="2"/>
  <c r="H572" i="2"/>
  <c r="I572" i="2"/>
  <c r="J572" i="2"/>
  <c r="K572" i="2"/>
  <c r="L572" i="2"/>
  <c r="M572" i="2"/>
  <c r="N572" i="2"/>
  <c r="A573" i="2"/>
  <c r="B573" i="2"/>
  <c r="C573" i="2"/>
  <c r="D573" i="2"/>
  <c r="E573" i="2"/>
  <c r="F573" i="2"/>
  <c r="G573" i="2"/>
  <c r="H573" i="2"/>
  <c r="I573" i="2"/>
  <c r="J573" i="2"/>
  <c r="K573" i="2"/>
  <c r="L573" i="2"/>
  <c r="M573" i="2"/>
  <c r="N573" i="2"/>
  <c r="A574" i="2"/>
  <c r="B574" i="2"/>
  <c r="C574" i="2"/>
  <c r="D574" i="2"/>
  <c r="E574" i="2"/>
  <c r="F574" i="2"/>
  <c r="G574" i="2"/>
  <c r="H574" i="2"/>
  <c r="I574" i="2"/>
  <c r="J574" i="2"/>
  <c r="K574" i="2"/>
  <c r="L574" i="2"/>
  <c r="M574" i="2"/>
  <c r="N574" i="2"/>
  <c r="A575" i="2"/>
  <c r="B575" i="2"/>
  <c r="C575" i="2"/>
  <c r="D575" i="2"/>
  <c r="E575" i="2"/>
  <c r="F575" i="2"/>
  <c r="G575" i="2"/>
  <c r="H575" i="2"/>
  <c r="I575" i="2"/>
  <c r="J575" i="2"/>
  <c r="K575" i="2"/>
  <c r="L575" i="2"/>
  <c r="M575" i="2"/>
  <c r="N575" i="2"/>
  <c r="A576" i="2"/>
  <c r="B576" i="2"/>
  <c r="C576" i="2"/>
  <c r="D576" i="2"/>
  <c r="E576" i="2"/>
  <c r="F576" i="2"/>
  <c r="G576" i="2"/>
  <c r="H576" i="2"/>
  <c r="I576" i="2"/>
  <c r="J576" i="2"/>
  <c r="K576" i="2"/>
  <c r="L576" i="2"/>
  <c r="M576" i="2"/>
  <c r="N576" i="2"/>
  <c r="A577" i="2"/>
  <c r="B577" i="2"/>
  <c r="C577" i="2"/>
  <c r="D577" i="2"/>
  <c r="E577" i="2"/>
  <c r="F577" i="2"/>
  <c r="G577" i="2"/>
  <c r="H577" i="2"/>
  <c r="I577" i="2"/>
  <c r="J577" i="2"/>
  <c r="K577" i="2"/>
  <c r="L577" i="2"/>
  <c r="M577" i="2"/>
  <c r="N577" i="2"/>
  <c r="A578" i="2"/>
  <c r="B578" i="2"/>
  <c r="C578" i="2"/>
  <c r="D578" i="2"/>
  <c r="E578" i="2"/>
  <c r="F578" i="2"/>
  <c r="G578" i="2"/>
  <c r="H578" i="2"/>
  <c r="I578" i="2"/>
  <c r="J578" i="2"/>
  <c r="K578" i="2"/>
  <c r="L578" i="2"/>
  <c r="M578" i="2"/>
  <c r="N578" i="2"/>
  <c r="A579" i="2"/>
  <c r="B579" i="2"/>
  <c r="C579" i="2"/>
  <c r="D579" i="2"/>
  <c r="E579" i="2"/>
  <c r="F579" i="2"/>
  <c r="G579" i="2"/>
  <c r="H579" i="2"/>
  <c r="I579" i="2"/>
  <c r="J579" i="2"/>
  <c r="K579" i="2"/>
  <c r="L579" i="2"/>
  <c r="M579" i="2"/>
  <c r="N579" i="2"/>
  <c r="A580" i="2"/>
  <c r="B580" i="2"/>
  <c r="C580" i="2"/>
  <c r="D580" i="2"/>
  <c r="E580" i="2"/>
  <c r="F580" i="2"/>
  <c r="G580" i="2"/>
  <c r="H580" i="2"/>
  <c r="I580" i="2"/>
  <c r="J580" i="2"/>
  <c r="K580" i="2"/>
  <c r="L580" i="2"/>
  <c r="M580" i="2"/>
  <c r="N580" i="2"/>
  <c r="A581" i="2"/>
  <c r="B581" i="2"/>
  <c r="C581" i="2"/>
  <c r="D581" i="2"/>
  <c r="E581" i="2"/>
  <c r="F581" i="2"/>
  <c r="G581" i="2"/>
  <c r="H581" i="2"/>
  <c r="I581" i="2"/>
  <c r="J581" i="2"/>
  <c r="K581" i="2"/>
  <c r="L581" i="2"/>
  <c r="M581" i="2"/>
  <c r="N581" i="2"/>
  <c r="A582" i="2"/>
  <c r="B582" i="2"/>
  <c r="C582" i="2"/>
  <c r="D582" i="2"/>
  <c r="E582" i="2"/>
  <c r="F582" i="2"/>
  <c r="G582" i="2"/>
  <c r="H582" i="2"/>
  <c r="I582" i="2"/>
  <c r="J582" i="2"/>
  <c r="K582" i="2"/>
  <c r="L582" i="2"/>
  <c r="M582" i="2"/>
  <c r="N582" i="2"/>
  <c r="A583" i="2"/>
  <c r="B583" i="2"/>
  <c r="C583" i="2"/>
  <c r="D583" i="2"/>
  <c r="E583" i="2"/>
  <c r="F583" i="2"/>
  <c r="G583" i="2"/>
  <c r="H583" i="2"/>
  <c r="I583" i="2"/>
  <c r="J583" i="2"/>
  <c r="K583" i="2"/>
  <c r="L583" i="2"/>
  <c r="M583" i="2"/>
  <c r="N583" i="2"/>
  <c r="A584" i="2"/>
  <c r="B584" i="2"/>
  <c r="C584" i="2"/>
  <c r="D584" i="2"/>
  <c r="E584" i="2"/>
  <c r="F584" i="2"/>
  <c r="G584" i="2"/>
  <c r="H584" i="2"/>
  <c r="I584" i="2"/>
  <c r="J584" i="2"/>
  <c r="K584" i="2"/>
  <c r="L584" i="2"/>
  <c r="M584" i="2"/>
  <c r="N584" i="2"/>
  <c r="A585" i="2"/>
  <c r="B585" i="2"/>
  <c r="C585" i="2"/>
  <c r="D585" i="2"/>
  <c r="E585" i="2"/>
  <c r="F585" i="2"/>
  <c r="G585" i="2"/>
  <c r="H585" i="2"/>
  <c r="I585" i="2"/>
  <c r="J585" i="2"/>
  <c r="K585" i="2"/>
  <c r="L585" i="2"/>
  <c r="M585" i="2"/>
  <c r="N585" i="2"/>
  <c r="A586" i="2"/>
  <c r="B586" i="2"/>
  <c r="C586" i="2"/>
  <c r="D586" i="2"/>
  <c r="E586" i="2"/>
  <c r="F586" i="2"/>
  <c r="G586" i="2"/>
  <c r="H586" i="2"/>
  <c r="I586" i="2"/>
  <c r="J586" i="2"/>
  <c r="K586" i="2"/>
  <c r="L586" i="2"/>
  <c r="M586" i="2"/>
  <c r="N586" i="2"/>
  <c r="A587" i="2"/>
  <c r="B587" i="2"/>
  <c r="C587" i="2"/>
  <c r="D587" i="2"/>
  <c r="E587" i="2"/>
  <c r="F587" i="2"/>
  <c r="G587" i="2"/>
  <c r="H587" i="2"/>
  <c r="I587" i="2"/>
  <c r="J587" i="2"/>
  <c r="K587" i="2"/>
  <c r="L587" i="2"/>
  <c r="M587" i="2"/>
  <c r="N587" i="2"/>
  <c r="A588" i="2"/>
  <c r="B588" i="2"/>
  <c r="C588" i="2"/>
  <c r="D588" i="2"/>
  <c r="E588" i="2"/>
  <c r="F588" i="2"/>
  <c r="G588" i="2"/>
  <c r="H588" i="2"/>
  <c r="I588" i="2"/>
  <c r="J588" i="2"/>
  <c r="K588" i="2"/>
  <c r="L588" i="2"/>
  <c r="M588" i="2"/>
  <c r="N588" i="2"/>
  <c r="A589" i="2"/>
  <c r="B589" i="2"/>
  <c r="C589" i="2"/>
  <c r="D589" i="2"/>
  <c r="E589" i="2"/>
  <c r="F589" i="2"/>
  <c r="G589" i="2"/>
  <c r="H589" i="2"/>
  <c r="I589" i="2"/>
  <c r="J589" i="2"/>
  <c r="K589" i="2"/>
  <c r="L589" i="2"/>
  <c r="M589" i="2"/>
  <c r="N589" i="2"/>
  <c r="A590" i="2"/>
  <c r="B590" i="2"/>
  <c r="C590" i="2"/>
  <c r="D590" i="2"/>
  <c r="E590" i="2"/>
  <c r="F590" i="2"/>
  <c r="G590" i="2"/>
  <c r="H590" i="2"/>
  <c r="I590" i="2"/>
  <c r="J590" i="2"/>
  <c r="K590" i="2"/>
  <c r="L590" i="2"/>
  <c r="M590" i="2"/>
  <c r="N590" i="2"/>
  <c r="A591" i="2"/>
  <c r="B591" i="2"/>
  <c r="C591" i="2"/>
  <c r="D591" i="2"/>
  <c r="E591" i="2"/>
  <c r="F591" i="2"/>
  <c r="G591" i="2"/>
  <c r="H591" i="2"/>
  <c r="I591" i="2"/>
  <c r="J591" i="2"/>
  <c r="K591" i="2"/>
  <c r="L591" i="2"/>
  <c r="M591" i="2"/>
  <c r="N591" i="2"/>
  <c r="A592" i="2"/>
  <c r="B592" i="2"/>
  <c r="C592" i="2"/>
  <c r="D592" i="2"/>
  <c r="E592" i="2"/>
  <c r="F592" i="2"/>
  <c r="G592" i="2"/>
  <c r="H592" i="2"/>
  <c r="I592" i="2"/>
  <c r="J592" i="2"/>
  <c r="K592" i="2"/>
  <c r="L592" i="2"/>
  <c r="M592" i="2"/>
  <c r="N592" i="2"/>
  <c r="A593" i="2"/>
  <c r="B593" i="2"/>
  <c r="C593" i="2"/>
  <c r="D593" i="2"/>
  <c r="E593" i="2"/>
  <c r="F593" i="2"/>
  <c r="G593" i="2"/>
  <c r="H593" i="2"/>
  <c r="I593" i="2"/>
  <c r="J593" i="2"/>
  <c r="K593" i="2"/>
  <c r="L593" i="2"/>
  <c r="M593" i="2"/>
  <c r="N593" i="2"/>
  <c r="A594" i="2"/>
  <c r="B594" i="2"/>
  <c r="C594" i="2"/>
  <c r="D594" i="2"/>
  <c r="E594" i="2"/>
  <c r="F594" i="2"/>
  <c r="G594" i="2"/>
  <c r="H594" i="2"/>
  <c r="I594" i="2"/>
  <c r="J594" i="2"/>
  <c r="K594" i="2"/>
  <c r="L594" i="2"/>
  <c r="M594" i="2"/>
  <c r="N594" i="2"/>
  <c r="A595" i="2"/>
  <c r="B595" i="2"/>
  <c r="C595" i="2"/>
  <c r="D595" i="2"/>
  <c r="E595" i="2"/>
  <c r="F595" i="2"/>
  <c r="G595" i="2"/>
  <c r="H595" i="2"/>
  <c r="I595" i="2"/>
  <c r="J595" i="2"/>
  <c r="K595" i="2"/>
  <c r="L595" i="2"/>
  <c r="M595" i="2"/>
  <c r="N595" i="2"/>
  <c r="A596" i="2"/>
  <c r="B596" i="2"/>
  <c r="C596" i="2"/>
  <c r="D596" i="2"/>
  <c r="E596" i="2"/>
  <c r="F596" i="2"/>
  <c r="G596" i="2"/>
  <c r="H596" i="2"/>
  <c r="I596" i="2"/>
  <c r="J596" i="2"/>
  <c r="K596" i="2"/>
  <c r="L596" i="2"/>
  <c r="M596" i="2"/>
  <c r="N596" i="2"/>
  <c r="A597" i="2"/>
  <c r="B597" i="2"/>
  <c r="C597" i="2"/>
  <c r="D597" i="2"/>
  <c r="E597" i="2"/>
  <c r="F597" i="2"/>
  <c r="G597" i="2"/>
  <c r="H597" i="2"/>
  <c r="I597" i="2"/>
  <c r="J597" i="2"/>
  <c r="K597" i="2"/>
  <c r="L597" i="2"/>
  <c r="M597" i="2"/>
  <c r="N597" i="2"/>
  <c r="A598" i="2"/>
  <c r="B598" i="2"/>
  <c r="C598" i="2"/>
  <c r="D598" i="2"/>
  <c r="E598" i="2"/>
  <c r="F598" i="2"/>
  <c r="G598" i="2"/>
  <c r="H598" i="2"/>
  <c r="I598" i="2"/>
  <c r="J598" i="2"/>
  <c r="K598" i="2"/>
  <c r="L598" i="2"/>
  <c r="M598" i="2"/>
  <c r="N598" i="2"/>
  <c r="A599" i="2"/>
  <c r="B599" i="2"/>
  <c r="C599" i="2"/>
  <c r="D599" i="2"/>
  <c r="E599" i="2"/>
  <c r="F599" i="2"/>
  <c r="G599" i="2"/>
  <c r="H599" i="2"/>
  <c r="I599" i="2"/>
  <c r="J599" i="2"/>
  <c r="K599" i="2"/>
  <c r="L599" i="2"/>
  <c r="M599" i="2"/>
  <c r="N599" i="2"/>
  <c r="A600" i="2"/>
  <c r="B600" i="2"/>
  <c r="C600" i="2"/>
  <c r="D600" i="2"/>
  <c r="E600" i="2"/>
  <c r="F600" i="2"/>
  <c r="G600" i="2"/>
  <c r="H600" i="2"/>
  <c r="I600" i="2"/>
  <c r="J600" i="2"/>
  <c r="K600" i="2"/>
  <c r="L600" i="2"/>
  <c r="M600" i="2"/>
  <c r="N600" i="2"/>
  <c r="A601" i="2"/>
  <c r="B601" i="2"/>
  <c r="C601" i="2"/>
  <c r="D601" i="2"/>
  <c r="E601" i="2"/>
  <c r="F601" i="2"/>
  <c r="G601" i="2"/>
  <c r="H601" i="2"/>
  <c r="I601" i="2"/>
  <c r="J601" i="2"/>
  <c r="K601" i="2"/>
  <c r="L601" i="2"/>
  <c r="M601" i="2"/>
  <c r="N601" i="2"/>
  <c r="A602" i="2"/>
  <c r="B602" i="2"/>
  <c r="C602" i="2"/>
  <c r="D602" i="2"/>
  <c r="E602" i="2"/>
  <c r="F602" i="2"/>
  <c r="G602" i="2"/>
  <c r="H602" i="2"/>
  <c r="I602" i="2"/>
  <c r="J602" i="2"/>
  <c r="K602" i="2"/>
  <c r="L602" i="2"/>
  <c r="M602" i="2"/>
  <c r="N602" i="2"/>
  <c r="A603" i="2"/>
  <c r="B603" i="2"/>
  <c r="C603" i="2"/>
  <c r="D603" i="2"/>
  <c r="E603" i="2"/>
  <c r="F603" i="2"/>
  <c r="G603" i="2"/>
  <c r="H603" i="2"/>
  <c r="I603" i="2"/>
  <c r="J603" i="2"/>
  <c r="K603" i="2"/>
  <c r="L603" i="2"/>
  <c r="M603" i="2"/>
  <c r="N603" i="2"/>
  <c r="A604" i="2"/>
  <c r="B604" i="2"/>
  <c r="C604" i="2"/>
  <c r="D604" i="2"/>
  <c r="E604" i="2"/>
  <c r="F604" i="2"/>
  <c r="G604" i="2"/>
  <c r="H604" i="2"/>
  <c r="I604" i="2"/>
  <c r="J604" i="2"/>
  <c r="K604" i="2"/>
  <c r="L604" i="2"/>
  <c r="M604" i="2"/>
  <c r="N604" i="2"/>
  <c r="A605" i="2"/>
  <c r="B605" i="2"/>
  <c r="C605" i="2"/>
  <c r="D605" i="2"/>
  <c r="E605" i="2"/>
  <c r="F605" i="2"/>
  <c r="G605" i="2"/>
  <c r="H605" i="2"/>
  <c r="I605" i="2"/>
  <c r="J605" i="2"/>
  <c r="K605" i="2"/>
  <c r="L605" i="2"/>
  <c r="M605" i="2"/>
  <c r="N605" i="2"/>
  <c r="A606" i="2"/>
  <c r="B606" i="2"/>
  <c r="C606" i="2"/>
  <c r="D606" i="2"/>
  <c r="E606" i="2"/>
  <c r="F606" i="2"/>
  <c r="G606" i="2"/>
  <c r="H606" i="2"/>
  <c r="I606" i="2"/>
  <c r="J606" i="2"/>
  <c r="K606" i="2"/>
  <c r="L606" i="2"/>
  <c r="M606" i="2"/>
  <c r="N606" i="2"/>
  <c r="A607" i="2"/>
  <c r="B607" i="2"/>
  <c r="C607" i="2"/>
  <c r="D607" i="2"/>
  <c r="E607" i="2"/>
  <c r="F607" i="2"/>
  <c r="G607" i="2"/>
  <c r="H607" i="2"/>
  <c r="I607" i="2"/>
  <c r="J607" i="2"/>
  <c r="K607" i="2"/>
  <c r="L607" i="2"/>
  <c r="M607" i="2"/>
  <c r="N607" i="2"/>
  <c r="A608" i="2"/>
  <c r="B608" i="2"/>
  <c r="C608" i="2"/>
  <c r="D608" i="2"/>
  <c r="E608" i="2"/>
  <c r="F608" i="2"/>
  <c r="G608" i="2"/>
  <c r="H608" i="2"/>
  <c r="I608" i="2"/>
  <c r="J608" i="2"/>
  <c r="K608" i="2"/>
  <c r="L608" i="2"/>
  <c r="M608" i="2"/>
  <c r="N608" i="2"/>
  <c r="A609" i="2"/>
  <c r="B609" i="2"/>
  <c r="C609" i="2"/>
  <c r="D609" i="2"/>
  <c r="E609" i="2"/>
  <c r="F609" i="2"/>
  <c r="G609" i="2"/>
  <c r="H609" i="2"/>
  <c r="I609" i="2"/>
  <c r="J609" i="2"/>
  <c r="K609" i="2"/>
  <c r="L609" i="2"/>
  <c r="M609" i="2"/>
  <c r="N609" i="2"/>
  <c r="A610" i="2"/>
  <c r="B610" i="2"/>
  <c r="C610" i="2"/>
  <c r="D610" i="2"/>
  <c r="E610" i="2"/>
  <c r="F610" i="2"/>
  <c r="G610" i="2"/>
  <c r="H610" i="2"/>
  <c r="I610" i="2"/>
  <c r="J610" i="2"/>
  <c r="K610" i="2"/>
  <c r="L610" i="2"/>
  <c r="M610" i="2"/>
  <c r="N610" i="2"/>
  <c r="A611" i="2"/>
  <c r="B611" i="2"/>
  <c r="C611" i="2"/>
  <c r="D611" i="2"/>
  <c r="E611" i="2"/>
  <c r="F611" i="2"/>
  <c r="G611" i="2"/>
  <c r="H611" i="2"/>
  <c r="I611" i="2"/>
  <c r="J611" i="2"/>
  <c r="K611" i="2"/>
  <c r="L611" i="2"/>
  <c r="M611" i="2"/>
  <c r="N611" i="2"/>
  <c r="A612" i="2"/>
  <c r="B612" i="2"/>
  <c r="C612" i="2"/>
  <c r="D612" i="2"/>
  <c r="E612" i="2"/>
  <c r="F612" i="2"/>
  <c r="G612" i="2"/>
  <c r="H612" i="2"/>
  <c r="I612" i="2"/>
  <c r="J612" i="2"/>
  <c r="K612" i="2"/>
  <c r="L612" i="2"/>
  <c r="M612" i="2"/>
  <c r="N612" i="2"/>
  <c r="A613" i="2"/>
  <c r="B613" i="2"/>
  <c r="C613" i="2"/>
  <c r="D613" i="2"/>
  <c r="E613" i="2"/>
  <c r="F613" i="2"/>
  <c r="G613" i="2"/>
  <c r="H613" i="2"/>
  <c r="I613" i="2"/>
  <c r="J613" i="2"/>
  <c r="K613" i="2"/>
  <c r="L613" i="2"/>
  <c r="M613" i="2"/>
  <c r="N613" i="2"/>
  <c r="A614" i="2"/>
  <c r="B614" i="2"/>
  <c r="C614" i="2"/>
  <c r="D614" i="2"/>
  <c r="E614" i="2"/>
  <c r="F614" i="2"/>
  <c r="G614" i="2"/>
  <c r="H614" i="2"/>
  <c r="I614" i="2"/>
  <c r="J614" i="2"/>
  <c r="K614" i="2"/>
  <c r="L614" i="2"/>
  <c r="M614" i="2"/>
  <c r="N614" i="2"/>
  <c r="A615" i="2"/>
  <c r="B615" i="2"/>
  <c r="C615" i="2"/>
  <c r="D615" i="2"/>
  <c r="E615" i="2"/>
  <c r="F615" i="2"/>
  <c r="G615" i="2"/>
  <c r="H615" i="2"/>
  <c r="I615" i="2"/>
  <c r="J615" i="2"/>
  <c r="K615" i="2"/>
  <c r="L615" i="2"/>
  <c r="M615" i="2"/>
  <c r="N615" i="2"/>
  <c r="A616" i="2"/>
  <c r="B616" i="2"/>
  <c r="C616" i="2"/>
  <c r="D616" i="2"/>
  <c r="E616" i="2"/>
  <c r="F616" i="2"/>
  <c r="G616" i="2"/>
  <c r="H616" i="2"/>
  <c r="I616" i="2"/>
  <c r="J616" i="2"/>
  <c r="K616" i="2"/>
  <c r="L616" i="2"/>
  <c r="M616" i="2"/>
  <c r="N616" i="2"/>
  <c r="A617" i="2"/>
  <c r="B617" i="2"/>
  <c r="C617" i="2"/>
  <c r="D617" i="2"/>
  <c r="E617" i="2"/>
  <c r="F617" i="2"/>
  <c r="G617" i="2"/>
  <c r="H617" i="2"/>
  <c r="I617" i="2"/>
  <c r="J617" i="2"/>
  <c r="K617" i="2"/>
  <c r="L617" i="2"/>
  <c r="M617" i="2"/>
  <c r="N617" i="2"/>
  <c r="A618" i="2"/>
  <c r="B618" i="2"/>
  <c r="C618" i="2"/>
  <c r="D618" i="2"/>
  <c r="E618" i="2"/>
  <c r="F618" i="2"/>
  <c r="G618" i="2"/>
  <c r="H618" i="2"/>
  <c r="I618" i="2"/>
  <c r="J618" i="2"/>
  <c r="K618" i="2"/>
  <c r="L618" i="2"/>
  <c r="M618" i="2"/>
  <c r="N618" i="2"/>
  <c r="A619" i="2"/>
  <c r="B619" i="2"/>
  <c r="C619" i="2"/>
  <c r="D619" i="2"/>
  <c r="E619" i="2"/>
  <c r="F619" i="2"/>
  <c r="G619" i="2"/>
  <c r="H619" i="2"/>
  <c r="I619" i="2"/>
  <c r="J619" i="2"/>
  <c r="K619" i="2"/>
  <c r="L619" i="2"/>
  <c r="M619" i="2"/>
  <c r="N619" i="2"/>
  <c r="A620" i="2"/>
  <c r="B620" i="2"/>
  <c r="C620" i="2"/>
  <c r="D620" i="2"/>
  <c r="E620" i="2"/>
  <c r="F620" i="2"/>
  <c r="G620" i="2"/>
  <c r="H620" i="2"/>
  <c r="I620" i="2"/>
  <c r="J620" i="2"/>
  <c r="K620" i="2"/>
  <c r="L620" i="2"/>
  <c r="M620" i="2"/>
  <c r="N620" i="2"/>
  <c r="A621" i="2"/>
  <c r="B621" i="2"/>
  <c r="C621" i="2"/>
  <c r="D621" i="2"/>
  <c r="E621" i="2"/>
  <c r="F621" i="2"/>
  <c r="G621" i="2"/>
  <c r="H621" i="2"/>
  <c r="I621" i="2"/>
  <c r="J621" i="2"/>
  <c r="K621" i="2"/>
  <c r="L621" i="2"/>
  <c r="M621" i="2"/>
  <c r="N621" i="2"/>
  <c r="A622" i="2"/>
  <c r="B622" i="2"/>
  <c r="C622" i="2"/>
  <c r="D622" i="2"/>
  <c r="E622" i="2"/>
  <c r="F622" i="2"/>
  <c r="G622" i="2"/>
  <c r="H622" i="2"/>
  <c r="I622" i="2"/>
  <c r="J622" i="2"/>
  <c r="K622" i="2"/>
  <c r="L622" i="2"/>
  <c r="M622" i="2"/>
  <c r="N622" i="2"/>
  <c r="A623" i="2"/>
  <c r="B623" i="2"/>
  <c r="C623" i="2"/>
  <c r="D623" i="2"/>
  <c r="E623" i="2"/>
  <c r="F623" i="2"/>
  <c r="G623" i="2"/>
  <c r="H623" i="2"/>
  <c r="I623" i="2"/>
  <c r="J623" i="2"/>
  <c r="K623" i="2"/>
  <c r="L623" i="2"/>
  <c r="M623" i="2"/>
  <c r="N623" i="2"/>
  <c r="A624" i="2"/>
  <c r="B624" i="2"/>
  <c r="C624" i="2"/>
  <c r="D624" i="2"/>
  <c r="E624" i="2"/>
  <c r="F624" i="2"/>
  <c r="G624" i="2"/>
  <c r="H624" i="2"/>
  <c r="I624" i="2"/>
  <c r="J624" i="2"/>
  <c r="K624" i="2"/>
  <c r="L624" i="2"/>
  <c r="M624" i="2"/>
  <c r="N624" i="2"/>
  <c r="A625" i="2"/>
  <c r="B625" i="2"/>
  <c r="C625" i="2"/>
  <c r="D625" i="2"/>
  <c r="E625" i="2"/>
  <c r="F625" i="2"/>
  <c r="G625" i="2"/>
  <c r="H625" i="2"/>
  <c r="I625" i="2"/>
  <c r="J625" i="2"/>
  <c r="K625" i="2"/>
  <c r="L625" i="2"/>
  <c r="M625" i="2"/>
  <c r="N625" i="2"/>
  <c r="A626" i="2"/>
  <c r="B626" i="2"/>
  <c r="C626" i="2"/>
  <c r="D626" i="2"/>
  <c r="E626" i="2"/>
  <c r="F626" i="2"/>
  <c r="G626" i="2"/>
  <c r="H626" i="2"/>
  <c r="I626" i="2"/>
  <c r="J626" i="2"/>
  <c r="K626" i="2"/>
  <c r="L626" i="2"/>
  <c r="M626" i="2"/>
  <c r="N626" i="2"/>
  <c r="A627" i="2"/>
  <c r="B627" i="2"/>
  <c r="C627" i="2"/>
  <c r="D627" i="2"/>
  <c r="E627" i="2"/>
  <c r="F627" i="2"/>
  <c r="G627" i="2"/>
  <c r="H627" i="2"/>
  <c r="I627" i="2"/>
  <c r="J627" i="2"/>
  <c r="K627" i="2"/>
  <c r="L627" i="2"/>
  <c r="M627" i="2"/>
  <c r="N627" i="2"/>
  <c r="A628" i="2"/>
  <c r="B628" i="2"/>
  <c r="C628" i="2"/>
  <c r="D628" i="2"/>
  <c r="E628" i="2"/>
  <c r="F628" i="2"/>
  <c r="G628" i="2"/>
  <c r="H628" i="2"/>
  <c r="I628" i="2"/>
  <c r="J628" i="2"/>
  <c r="K628" i="2"/>
  <c r="L628" i="2"/>
  <c r="M628" i="2"/>
  <c r="N628" i="2"/>
  <c r="A629" i="2"/>
  <c r="B629" i="2"/>
  <c r="C629" i="2"/>
  <c r="D629" i="2"/>
  <c r="E629" i="2"/>
  <c r="F629" i="2"/>
  <c r="G629" i="2"/>
  <c r="H629" i="2"/>
  <c r="I629" i="2"/>
  <c r="J629" i="2"/>
  <c r="K629" i="2"/>
  <c r="L629" i="2"/>
  <c r="M629" i="2"/>
  <c r="N629" i="2"/>
  <c r="A630" i="2"/>
  <c r="B630" i="2"/>
  <c r="C630" i="2"/>
  <c r="D630" i="2"/>
  <c r="E630" i="2"/>
  <c r="F630" i="2"/>
  <c r="G630" i="2"/>
  <c r="H630" i="2"/>
  <c r="I630" i="2"/>
  <c r="J630" i="2"/>
  <c r="K630" i="2"/>
  <c r="L630" i="2"/>
  <c r="M630" i="2"/>
  <c r="N630" i="2"/>
  <c r="A631" i="2"/>
  <c r="B631" i="2"/>
  <c r="C631" i="2"/>
  <c r="D631" i="2"/>
  <c r="E631" i="2"/>
  <c r="F631" i="2"/>
  <c r="G631" i="2"/>
  <c r="H631" i="2"/>
  <c r="I631" i="2"/>
  <c r="J631" i="2"/>
  <c r="K631" i="2"/>
  <c r="L631" i="2"/>
  <c r="M631" i="2"/>
  <c r="N631" i="2"/>
  <c r="A632" i="2"/>
  <c r="B632" i="2"/>
  <c r="C632" i="2"/>
  <c r="D632" i="2"/>
  <c r="E632" i="2"/>
  <c r="F632" i="2"/>
  <c r="G632" i="2"/>
  <c r="H632" i="2"/>
  <c r="I632" i="2"/>
  <c r="J632" i="2"/>
  <c r="K632" i="2"/>
  <c r="L632" i="2"/>
  <c r="M632" i="2"/>
  <c r="N632" i="2"/>
  <c r="A633" i="2"/>
  <c r="B633" i="2"/>
  <c r="C633" i="2"/>
  <c r="D633" i="2"/>
  <c r="E633" i="2"/>
  <c r="F633" i="2"/>
  <c r="G633" i="2"/>
  <c r="H633" i="2"/>
  <c r="I633" i="2"/>
  <c r="J633" i="2"/>
  <c r="K633" i="2"/>
  <c r="L633" i="2"/>
  <c r="M633" i="2"/>
  <c r="N633" i="2"/>
  <c r="A634" i="2"/>
  <c r="B634" i="2"/>
  <c r="C634" i="2"/>
  <c r="D634" i="2"/>
  <c r="E634" i="2"/>
  <c r="F634" i="2"/>
  <c r="G634" i="2"/>
  <c r="H634" i="2"/>
  <c r="I634" i="2"/>
  <c r="J634" i="2"/>
  <c r="K634" i="2"/>
  <c r="L634" i="2"/>
  <c r="M634" i="2"/>
  <c r="N634" i="2"/>
  <c r="A635" i="2"/>
  <c r="B635" i="2"/>
  <c r="C635" i="2"/>
  <c r="D635" i="2"/>
  <c r="E635" i="2"/>
  <c r="F635" i="2"/>
  <c r="G635" i="2"/>
  <c r="H635" i="2"/>
  <c r="I635" i="2"/>
  <c r="J635" i="2"/>
  <c r="K635" i="2"/>
  <c r="L635" i="2"/>
  <c r="M635" i="2"/>
  <c r="N635" i="2"/>
  <c r="A636" i="2"/>
  <c r="B636" i="2"/>
  <c r="C636" i="2"/>
  <c r="D636" i="2"/>
  <c r="E636" i="2"/>
  <c r="F636" i="2"/>
  <c r="G636" i="2"/>
  <c r="H636" i="2"/>
  <c r="I636" i="2"/>
  <c r="J636" i="2"/>
  <c r="K636" i="2"/>
  <c r="L636" i="2"/>
  <c r="M636" i="2"/>
  <c r="N636" i="2"/>
  <c r="A637" i="2"/>
  <c r="B637" i="2"/>
  <c r="C637" i="2"/>
  <c r="D637" i="2"/>
  <c r="E637" i="2"/>
  <c r="F637" i="2"/>
  <c r="G637" i="2"/>
  <c r="H637" i="2"/>
  <c r="I637" i="2"/>
  <c r="J637" i="2"/>
  <c r="K637" i="2"/>
  <c r="L637" i="2"/>
  <c r="M637" i="2"/>
  <c r="N637" i="2"/>
  <c r="A638" i="2"/>
  <c r="B638" i="2"/>
  <c r="C638" i="2"/>
  <c r="D638" i="2"/>
  <c r="E638" i="2"/>
  <c r="F638" i="2"/>
  <c r="G638" i="2"/>
  <c r="H638" i="2"/>
  <c r="I638" i="2"/>
  <c r="J638" i="2"/>
  <c r="K638" i="2"/>
  <c r="L638" i="2"/>
  <c r="M638" i="2"/>
  <c r="N638" i="2"/>
  <c r="A639" i="2"/>
  <c r="B639" i="2"/>
  <c r="C639" i="2"/>
  <c r="D639" i="2"/>
  <c r="E639" i="2"/>
  <c r="F639" i="2"/>
  <c r="G639" i="2"/>
  <c r="H639" i="2"/>
  <c r="I639" i="2"/>
  <c r="J639" i="2"/>
  <c r="K639" i="2"/>
  <c r="L639" i="2"/>
  <c r="M639" i="2"/>
  <c r="N639" i="2"/>
  <c r="A640" i="2"/>
  <c r="B640" i="2"/>
  <c r="C640" i="2"/>
  <c r="D640" i="2"/>
  <c r="E640" i="2"/>
  <c r="F640" i="2"/>
  <c r="G640" i="2"/>
  <c r="H640" i="2"/>
  <c r="I640" i="2"/>
  <c r="J640" i="2"/>
  <c r="K640" i="2"/>
  <c r="L640" i="2"/>
  <c r="M640" i="2"/>
  <c r="N640" i="2"/>
  <c r="A641" i="2"/>
  <c r="B641" i="2"/>
  <c r="C641" i="2"/>
  <c r="D641" i="2"/>
  <c r="E641" i="2"/>
  <c r="F641" i="2"/>
  <c r="G641" i="2"/>
  <c r="H641" i="2"/>
  <c r="I641" i="2"/>
  <c r="J641" i="2"/>
  <c r="K641" i="2"/>
  <c r="L641" i="2"/>
  <c r="M641" i="2"/>
  <c r="N641" i="2"/>
  <c r="A642" i="2"/>
  <c r="B642" i="2"/>
  <c r="C642" i="2"/>
  <c r="D642" i="2"/>
  <c r="E642" i="2"/>
  <c r="F642" i="2"/>
  <c r="G642" i="2"/>
  <c r="H642" i="2"/>
  <c r="I642" i="2"/>
  <c r="J642" i="2"/>
  <c r="K642" i="2"/>
  <c r="L642" i="2"/>
  <c r="M642" i="2"/>
  <c r="N642" i="2"/>
  <c r="A643" i="2"/>
  <c r="B643" i="2"/>
  <c r="C643" i="2"/>
  <c r="D643" i="2"/>
  <c r="E643" i="2"/>
  <c r="F643" i="2"/>
  <c r="G643" i="2"/>
  <c r="H643" i="2"/>
  <c r="I643" i="2"/>
  <c r="J643" i="2"/>
  <c r="K643" i="2"/>
  <c r="L643" i="2"/>
  <c r="M643" i="2"/>
  <c r="N643" i="2"/>
  <c r="A644" i="2"/>
  <c r="B644" i="2"/>
  <c r="C644" i="2"/>
  <c r="D644" i="2"/>
  <c r="E644" i="2"/>
  <c r="F644" i="2"/>
  <c r="G644" i="2"/>
  <c r="H644" i="2"/>
  <c r="I644" i="2"/>
  <c r="J644" i="2"/>
  <c r="K644" i="2"/>
  <c r="L644" i="2"/>
  <c r="M644" i="2"/>
  <c r="N644" i="2"/>
  <c r="A645" i="2"/>
  <c r="B645" i="2"/>
  <c r="C645" i="2"/>
  <c r="D645" i="2"/>
  <c r="E645" i="2"/>
  <c r="F645" i="2"/>
  <c r="G645" i="2"/>
  <c r="H645" i="2"/>
  <c r="I645" i="2"/>
  <c r="J645" i="2"/>
  <c r="K645" i="2"/>
  <c r="L645" i="2"/>
  <c r="M645" i="2"/>
  <c r="N645" i="2"/>
  <c r="A646" i="2"/>
  <c r="B646" i="2"/>
  <c r="C646" i="2"/>
  <c r="D646" i="2"/>
  <c r="E646" i="2"/>
  <c r="F646" i="2"/>
  <c r="G646" i="2"/>
  <c r="H646" i="2"/>
  <c r="I646" i="2"/>
  <c r="J646" i="2"/>
  <c r="K646" i="2"/>
  <c r="L646" i="2"/>
  <c r="M646" i="2"/>
  <c r="N646" i="2"/>
  <c r="A647" i="2"/>
  <c r="B647" i="2"/>
  <c r="C647" i="2"/>
  <c r="D647" i="2"/>
  <c r="E647" i="2"/>
  <c r="F647" i="2"/>
  <c r="G647" i="2"/>
  <c r="H647" i="2"/>
  <c r="I647" i="2"/>
  <c r="J647" i="2"/>
  <c r="K647" i="2"/>
  <c r="L647" i="2"/>
  <c r="M647" i="2"/>
  <c r="N647" i="2"/>
  <c r="A648" i="2"/>
  <c r="B648" i="2"/>
  <c r="C648" i="2"/>
  <c r="D648" i="2"/>
  <c r="E648" i="2"/>
  <c r="F648" i="2"/>
  <c r="G648" i="2"/>
  <c r="H648" i="2"/>
  <c r="I648" i="2"/>
  <c r="J648" i="2"/>
  <c r="K648" i="2"/>
  <c r="L648" i="2"/>
  <c r="M648" i="2"/>
  <c r="N648" i="2"/>
  <c r="A649" i="2"/>
  <c r="B649" i="2"/>
  <c r="C649" i="2"/>
  <c r="D649" i="2"/>
  <c r="E649" i="2"/>
  <c r="F649" i="2"/>
  <c r="G649" i="2"/>
  <c r="H649" i="2"/>
  <c r="I649" i="2"/>
  <c r="J649" i="2"/>
  <c r="K649" i="2"/>
  <c r="L649" i="2"/>
  <c r="M649" i="2"/>
  <c r="N649" i="2"/>
  <c r="A650" i="2"/>
  <c r="B650" i="2"/>
  <c r="C650" i="2"/>
  <c r="D650" i="2"/>
  <c r="E650" i="2"/>
  <c r="F650" i="2"/>
  <c r="G650" i="2"/>
  <c r="H650" i="2"/>
  <c r="I650" i="2"/>
  <c r="J650" i="2"/>
  <c r="K650" i="2"/>
  <c r="L650" i="2"/>
  <c r="M650" i="2"/>
  <c r="N650" i="2"/>
  <c r="A651" i="2"/>
  <c r="B651" i="2"/>
  <c r="C651" i="2"/>
  <c r="D651" i="2"/>
  <c r="E651" i="2"/>
  <c r="F651" i="2"/>
  <c r="G651" i="2"/>
  <c r="H651" i="2"/>
  <c r="I651" i="2"/>
  <c r="J651" i="2"/>
  <c r="K651" i="2"/>
  <c r="L651" i="2"/>
  <c r="M651" i="2"/>
  <c r="N651" i="2"/>
  <c r="A652" i="2"/>
  <c r="B652" i="2"/>
  <c r="C652" i="2"/>
  <c r="D652" i="2"/>
  <c r="E652" i="2"/>
  <c r="F652" i="2"/>
  <c r="G652" i="2"/>
  <c r="H652" i="2"/>
  <c r="I652" i="2"/>
  <c r="J652" i="2"/>
  <c r="K652" i="2"/>
  <c r="L652" i="2"/>
  <c r="M652" i="2"/>
  <c r="N652" i="2"/>
  <c r="A653" i="2"/>
  <c r="B653" i="2"/>
  <c r="C653" i="2"/>
  <c r="D653" i="2"/>
  <c r="E653" i="2"/>
  <c r="F653" i="2"/>
  <c r="G653" i="2"/>
  <c r="H653" i="2"/>
  <c r="I653" i="2"/>
  <c r="J653" i="2"/>
  <c r="K653" i="2"/>
  <c r="L653" i="2"/>
  <c r="M653" i="2"/>
  <c r="N653" i="2"/>
  <c r="A654" i="2"/>
  <c r="B654" i="2"/>
  <c r="C654" i="2"/>
  <c r="D654" i="2"/>
  <c r="E654" i="2"/>
  <c r="F654" i="2"/>
  <c r="G654" i="2"/>
  <c r="H654" i="2"/>
  <c r="I654" i="2"/>
  <c r="J654" i="2"/>
  <c r="K654" i="2"/>
  <c r="L654" i="2"/>
  <c r="M654" i="2"/>
  <c r="N654" i="2"/>
  <c r="A655" i="2"/>
  <c r="B655" i="2"/>
  <c r="C655" i="2"/>
  <c r="D655" i="2"/>
  <c r="E655" i="2"/>
  <c r="F655" i="2"/>
  <c r="G655" i="2"/>
  <c r="H655" i="2"/>
  <c r="I655" i="2"/>
  <c r="J655" i="2"/>
  <c r="K655" i="2"/>
  <c r="L655" i="2"/>
  <c r="M655" i="2"/>
  <c r="N655" i="2"/>
  <c r="A656" i="2"/>
  <c r="B656" i="2"/>
  <c r="C656" i="2"/>
  <c r="D656" i="2"/>
  <c r="E656" i="2"/>
  <c r="F656" i="2"/>
  <c r="G656" i="2"/>
  <c r="H656" i="2"/>
  <c r="I656" i="2"/>
  <c r="J656" i="2"/>
  <c r="K656" i="2"/>
  <c r="L656" i="2"/>
  <c r="M656" i="2"/>
  <c r="N656" i="2"/>
  <c r="A657" i="2"/>
  <c r="B657" i="2"/>
  <c r="C657" i="2"/>
  <c r="D657" i="2"/>
  <c r="E657" i="2"/>
  <c r="F657" i="2"/>
  <c r="G657" i="2"/>
  <c r="H657" i="2"/>
  <c r="I657" i="2"/>
  <c r="J657" i="2"/>
  <c r="K657" i="2"/>
  <c r="L657" i="2"/>
  <c r="M657" i="2"/>
  <c r="N657" i="2"/>
  <c r="A658" i="2"/>
  <c r="B658" i="2"/>
  <c r="C658" i="2"/>
  <c r="D658" i="2"/>
  <c r="E658" i="2"/>
  <c r="F658" i="2"/>
  <c r="G658" i="2"/>
  <c r="H658" i="2"/>
  <c r="I658" i="2"/>
  <c r="J658" i="2"/>
  <c r="K658" i="2"/>
  <c r="L658" i="2"/>
  <c r="M658" i="2"/>
  <c r="N658" i="2"/>
  <c r="A659" i="2"/>
  <c r="B659" i="2"/>
  <c r="C659" i="2"/>
  <c r="D659" i="2"/>
  <c r="E659" i="2"/>
  <c r="F659" i="2"/>
  <c r="G659" i="2"/>
  <c r="H659" i="2"/>
  <c r="I659" i="2"/>
  <c r="J659" i="2"/>
  <c r="K659" i="2"/>
  <c r="L659" i="2"/>
  <c r="M659" i="2"/>
  <c r="N659" i="2"/>
  <c r="A660" i="2"/>
  <c r="B660" i="2"/>
  <c r="C660" i="2"/>
  <c r="D660" i="2"/>
  <c r="E660" i="2"/>
  <c r="F660" i="2"/>
  <c r="G660" i="2"/>
  <c r="H660" i="2"/>
  <c r="I660" i="2"/>
  <c r="J660" i="2"/>
  <c r="K660" i="2"/>
  <c r="L660" i="2"/>
  <c r="M660" i="2"/>
  <c r="N660" i="2"/>
  <c r="A661" i="2"/>
  <c r="B661" i="2"/>
  <c r="C661" i="2"/>
  <c r="D661" i="2"/>
  <c r="E661" i="2"/>
  <c r="F661" i="2"/>
  <c r="G661" i="2"/>
  <c r="H661" i="2"/>
  <c r="I661" i="2"/>
  <c r="J661" i="2"/>
  <c r="K661" i="2"/>
  <c r="L661" i="2"/>
  <c r="M661" i="2"/>
  <c r="N661" i="2"/>
  <c r="A662" i="2"/>
  <c r="B662" i="2"/>
  <c r="C662" i="2"/>
  <c r="D662" i="2"/>
  <c r="E662" i="2"/>
  <c r="F662" i="2"/>
  <c r="G662" i="2"/>
  <c r="H662" i="2"/>
  <c r="I662" i="2"/>
  <c r="J662" i="2"/>
  <c r="K662" i="2"/>
  <c r="L662" i="2"/>
  <c r="M662" i="2"/>
  <c r="N662" i="2"/>
  <c r="A663" i="2"/>
  <c r="B663" i="2"/>
  <c r="C663" i="2"/>
  <c r="D663" i="2"/>
  <c r="E663" i="2"/>
  <c r="F663" i="2"/>
  <c r="G663" i="2"/>
  <c r="H663" i="2"/>
  <c r="I663" i="2"/>
  <c r="J663" i="2"/>
  <c r="K663" i="2"/>
  <c r="L663" i="2"/>
  <c r="M663" i="2"/>
  <c r="N663" i="2"/>
  <c r="A664" i="2"/>
  <c r="B664" i="2"/>
  <c r="C664" i="2"/>
  <c r="D664" i="2"/>
  <c r="E664" i="2"/>
  <c r="F664" i="2"/>
  <c r="G664" i="2"/>
  <c r="H664" i="2"/>
  <c r="I664" i="2"/>
  <c r="J664" i="2"/>
  <c r="K664" i="2"/>
  <c r="L664" i="2"/>
  <c r="M664" i="2"/>
  <c r="N664" i="2"/>
  <c r="A665" i="2"/>
  <c r="B665" i="2"/>
  <c r="C665" i="2"/>
  <c r="D665" i="2"/>
  <c r="E665" i="2"/>
  <c r="F665" i="2"/>
  <c r="G665" i="2"/>
  <c r="H665" i="2"/>
  <c r="I665" i="2"/>
  <c r="J665" i="2"/>
  <c r="K665" i="2"/>
  <c r="L665" i="2"/>
  <c r="M665" i="2"/>
  <c r="N665" i="2"/>
  <c r="A666" i="2"/>
  <c r="B666" i="2"/>
  <c r="C666" i="2"/>
  <c r="D666" i="2"/>
  <c r="E666" i="2"/>
  <c r="F666" i="2"/>
  <c r="G666" i="2"/>
  <c r="H666" i="2"/>
  <c r="I666" i="2"/>
  <c r="J666" i="2"/>
  <c r="K666" i="2"/>
  <c r="L666" i="2"/>
  <c r="M666" i="2"/>
  <c r="N666" i="2"/>
  <c r="A667" i="2"/>
  <c r="B667" i="2"/>
  <c r="C667" i="2"/>
  <c r="D667" i="2"/>
  <c r="E667" i="2"/>
  <c r="F667" i="2"/>
  <c r="G667" i="2"/>
  <c r="H667" i="2"/>
  <c r="I667" i="2"/>
  <c r="J667" i="2"/>
  <c r="K667" i="2"/>
  <c r="L667" i="2"/>
  <c r="M667" i="2"/>
  <c r="N667" i="2"/>
  <c r="A668" i="2"/>
  <c r="B668" i="2"/>
  <c r="C668" i="2"/>
  <c r="D668" i="2"/>
  <c r="E668" i="2"/>
  <c r="F668" i="2"/>
  <c r="G668" i="2"/>
  <c r="H668" i="2"/>
  <c r="I668" i="2"/>
  <c r="J668" i="2"/>
  <c r="K668" i="2"/>
  <c r="L668" i="2"/>
  <c r="M668" i="2"/>
  <c r="N668" i="2"/>
  <c r="A669" i="2"/>
  <c r="B669" i="2"/>
  <c r="C669" i="2"/>
  <c r="D669" i="2"/>
  <c r="E669" i="2"/>
  <c r="F669" i="2"/>
  <c r="G669" i="2"/>
  <c r="H669" i="2"/>
  <c r="I669" i="2"/>
  <c r="J669" i="2"/>
  <c r="K669" i="2"/>
  <c r="L669" i="2"/>
  <c r="M669" i="2"/>
  <c r="N669" i="2"/>
  <c r="A670" i="2"/>
  <c r="B670" i="2"/>
  <c r="C670" i="2"/>
  <c r="D670" i="2"/>
  <c r="E670" i="2"/>
  <c r="F670" i="2"/>
  <c r="G670" i="2"/>
  <c r="H670" i="2"/>
  <c r="I670" i="2"/>
  <c r="J670" i="2"/>
  <c r="K670" i="2"/>
  <c r="L670" i="2"/>
  <c r="M670" i="2"/>
  <c r="N670" i="2"/>
  <c r="A671" i="2"/>
  <c r="B671" i="2"/>
  <c r="C671" i="2"/>
  <c r="D671" i="2"/>
  <c r="E671" i="2"/>
  <c r="F671" i="2"/>
  <c r="G671" i="2"/>
  <c r="H671" i="2"/>
  <c r="I671" i="2"/>
  <c r="J671" i="2"/>
  <c r="K671" i="2"/>
  <c r="L671" i="2"/>
  <c r="M671" i="2"/>
  <c r="N671" i="2"/>
  <c r="A672" i="2"/>
  <c r="B672" i="2"/>
  <c r="C672" i="2"/>
  <c r="D672" i="2"/>
  <c r="E672" i="2"/>
  <c r="F672" i="2"/>
  <c r="G672" i="2"/>
  <c r="H672" i="2"/>
  <c r="I672" i="2"/>
  <c r="J672" i="2"/>
  <c r="K672" i="2"/>
  <c r="L672" i="2"/>
  <c r="M672" i="2"/>
  <c r="N672" i="2"/>
  <c r="A673" i="2"/>
  <c r="B673" i="2"/>
  <c r="C673" i="2"/>
  <c r="D673" i="2"/>
  <c r="E673" i="2"/>
  <c r="F673" i="2"/>
  <c r="G673" i="2"/>
  <c r="H673" i="2"/>
  <c r="I673" i="2"/>
  <c r="J673" i="2"/>
  <c r="K673" i="2"/>
  <c r="L673" i="2"/>
  <c r="M673" i="2"/>
  <c r="N673" i="2"/>
  <c r="A674" i="2"/>
  <c r="B674" i="2"/>
  <c r="C674" i="2"/>
  <c r="D674" i="2"/>
  <c r="E674" i="2"/>
  <c r="F674" i="2"/>
  <c r="G674" i="2"/>
  <c r="H674" i="2"/>
  <c r="I674" i="2"/>
  <c r="J674" i="2"/>
  <c r="K674" i="2"/>
  <c r="L674" i="2"/>
  <c r="M674" i="2"/>
  <c r="N674" i="2"/>
  <c r="A675" i="2"/>
  <c r="B675" i="2"/>
  <c r="C675" i="2"/>
  <c r="D675" i="2"/>
  <c r="E675" i="2"/>
  <c r="F675" i="2"/>
  <c r="G675" i="2"/>
  <c r="H675" i="2"/>
  <c r="I675" i="2"/>
  <c r="J675" i="2"/>
  <c r="K675" i="2"/>
  <c r="L675" i="2"/>
  <c r="M675" i="2"/>
  <c r="N675" i="2"/>
  <c r="A676" i="2"/>
  <c r="B676" i="2"/>
  <c r="C676" i="2"/>
  <c r="D676" i="2"/>
  <c r="E676" i="2"/>
  <c r="F676" i="2"/>
  <c r="G676" i="2"/>
  <c r="H676" i="2"/>
  <c r="I676" i="2"/>
  <c r="J676" i="2"/>
  <c r="K676" i="2"/>
  <c r="L676" i="2"/>
  <c r="M676" i="2"/>
  <c r="N676" i="2"/>
  <c r="A677" i="2"/>
  <c r="B677" i="2"/>
  <c r="C677" i="2"/>
  <c r="D677" i="2"/>
  <c r="E677" i="2"/>
  <c r="F677" i="2"/>
  <c r="G677" i="2"/>
  <c r="H677" i="2"/>
  <c r="I677" i="2"/>
  <c r="J677" i="2"/>
  <c r="K677" i="2"/>
  <c r="L677" i="2"/>
  <c r="M677" i="2"/>
  <c r="N677" i="2"/>
  <c r="A678" i="2"/>
  <c r="B678" i="2"/>
  <c r="C678" i="2"/>
  <c r="D678" i="2"/>
  <c r="E678" i="2"/>
  <c r="F678" i="2"/>
  <c r="G678" i="2"/>
  <c r="H678" i="2"/>
  <c r="I678" i="2"/>
  <c r="J678" i="2"/>
  <c r="K678" i="2"/>
  <c r="L678" i="2"/>
  <c r="M678" i="2"/>
  <c r="N678" i="2"/>
  <c r="A679" i="2"/>
  <c r="B679" i="2"/>
  <c r="C679" i="2"/>
  <c r="D679" i="2"/>
  <c r="E679" i="2"/>
  <c r="F679" i="2"/>
  <c r="G679" i="2"/>
  <c r="H679" i="2"/>
  <c r="I679" i="2"/>
  <c r="J679" i="2"/>
  <c r="K679" i="2"/>
  <c r="L679" i="2"/>
  <c r="M679" i="2"/>
  <c r="N679" i="2"/>
  <c r="A680" i="2"/>
  <c r="B680" i="2"/>
  <c r="C680" i="2"/>
  <c r="D680" i="2"/>
  <c r="E680" i="2"/>
  <c r="F680" i="2"/>
  <c r="G680" i="2"/>
  <c r="H680" i="2"/>
  <c r="I680" i="2"/>
  <c r="J680" i="2"/>
  <c r="K680" i="2"/>
  <c r="L680" i="2"/>
  <c r="M680" i="2"/>
  <c r="N680" i="2"/>
  <c r="A681" i="2"/>
  <c r="B681" i="2"/>
  <c r="C681" i="2"/>
  <c r="D681" i="2"/>
  <c r="E681" i="2"/>
  <c r="F681" i="2"/>
  <c r="G681" i="2"/>
  <c r="H681" i="2"/>
  <c r="I681" i="2"/>
  <c r="J681" i="2"/>
  <c r="K681" i="2"/>
  <c r="L681" i="2"/>
  <c r="M681" i="2"/>
  <c r="N681" i="2"/>
  <c r="A682" i="2"/>
  <c r="B682" i="2"/>
  <c r="C682" i="2"/>
  <c r="D682" i="2"/>
  <c r="E682" i="2"/>
  <c r="F682" i="2"/>
  <c r="G682" i="2"/>
  <c r="H682" i="2"/>
  <c r="I682" i="2"/>
  <c r="J682" i="2"/>
  <c r="K682" i="2"/>
  <c r="L682" i="2"/>
  <c r="M682" i="2"/>
  <c r="N682" i="2"/>
  <c r="A683" i="2"/>
  <c r="B683" i="2"/>
  <c r="C683" i="2"/>
  <c r="D683" i="2"/>
  <c r="E683" i="2"/>
  <c r="F683" i="2"/>
  <c r="G683" i="2"/>
  <c r="H683" i="2"/>
  <c r="I683" i="2"/>
  <c r="J683" i="2"/>
  <c r="K683" i="2"/>
  <c r="L683" i="2"/>
  <c r="M683" i="2"/>
  <c r="N683" i="2"/>
  <c r="A684" i="2"/>
  <c r="B684" i="2"/>
  <c r="C684" i="2"/>
  <c r="D684" i="2"/>
  <c r="E684" i="2"/>
  <c r="F684" i="2"/>
  <c r="G684" i="2"/>
  <c r="H684" i="2"/>
  <c r="I684" i="2"/>
  <c r="J684" i="2"/>
  <c r="K684" i="2"/>
  <c r="L684" i="2"/>
  <c r="M684" i="2"/>
  <c r="N684" i="2"/>
  <c r="A685" i="2"/>
  <c r="B685" i="2"/>
  <c r="C685" i="2"/>
  <c r="D685" i="2"/>
  <c r="E685" i="2"/>
  <c r="F685" i="2"/>
  <c r="G685" i="2"/>
  <c r="H685" i="2"/>
  <c r="I685" i="2"/>
  <c r="J685" i="2"/>
  <c r="K685" i="2"/>
  <c r="L685" i="2"/>
  <c r="M685" i="2"/>
  <c r="N685" i="2"/>
  <c r="A686" i="2"/>
  <c r="B686" i="2"/>
  <c r="C686" i="2"/>
  <c r="D686" i="2"/>
  <c r="E686" i="2"/>
  <c r="F686" i="2"/>
  <c r="G686" i="2"/>
  <c r="H686" i="2"/>
  <c r="I686" i="2"/>
  <c r="J686" i="2"/>
  <c r="K686" i="2"/>
  <c r="L686" i="2"/>
  <c r="M686" i="2"/>
  <c r="N686" i="2"/>
  <c r="A687" i="2"/>
  <c r="B687" i="2"/>
  <c r="C687" i="2"/>
  <c r="D687" i="2"/>
  <c r="E687" i="2"/>
  <c r="F687" i="2"/>
  <c r="G687" i="2"/>
  <c r="H687" i="2"/>
  <c r="I687" i="2"/>
  <c r="J687" i="2"/>
  <c r="K687" i="2"/>
  <c r="L687" i="2"/>
  <c r="M687" i="2"/>
  <c r="N687" i="2"/>
  <c r="A688" i="2"/>
  <c r="B688" i="2"/>
  <c r="C688" i="2"/>
  <c r="D688" i="2"/>
  <c r="E688" i="2"/>
  <c r="F688" i="2"/>
  <c r="G688" i="2"/>
  <c r="H688" i="2"/>
  <c r="I688" i="2"/>
  <c r="J688" i="2"/>
  <c r="K688" i="2"/>
  <c r="L688" i="2"/>
  <c r="M688" i="2"/>
  <c r="N688" i="2"/>
  <c r="A689" i="2"/>
  <c r="B689" i="2"/>
  <c r="C689" i="2"/>
  <c r="D689" i="2"/>
  <c r="E689" i="2"/>
  <c r="F689" i="2"/>
  <c r="G689" i="2"/>
  <c r="H689" i="2"/>
  <c r="I689" i="2"/>
  <c r="J689" i="2"/>
  <c r="K689" i="2"/>
  <c r="L689" i="2"/>
  <c r="M689" i="2"/>
  <c r="N689" i="2"/>
  <c r="A690" i="2"/>
  <c r="B690" i="2"/>
  <c r="C690" i="2"/>
  <c r="D690" i="2"/>
  <c r="E690" i="2"/>
  <c r="F690" i="2"/>
  <c r="G690" i="2"/>
  <c r="H690" i="2"/>
  <c r="I690" i="2"/>
  <c r="J690" i="2"/>
  <c r="K690" i="2"/>
  <c r="L690" i="2"/>
  <c r="M690" i="2"/>
  <c r="N690" i="2"/>
  <c r="A691" i="2"/>
  <c r="B691" i="2"/>
  <c r="C691" i="2"/>
  <c r="D691" i="2"/>
  <c r="E691" i="2"/>
  <c r="F691" i="2"/>
  <c r="G691" i="2"/>
  <c r="H691" i="2"/>
  <c r="I691" i="2"/>
  <c r="J691" i="2"/>
  <c r="K691" i="2"/>
  <c r="L691" i="2"/>
  <c r="M691" i="2"/>
  <c r="N691" i="2"/>
  <c r="A692" i="2"/>
  <c r="B692" i="2"/>
  <c r="C692" i="2"/>
  <c r="D692" i="2"/>
  <c r="E692" i="2"/>
  <c r="F692" i="2"/>
  <c r="G692" i="2"/>
  <c r="H692" i="2"/>
  <c r="I692" i="2"/>
  <c r="J692" i="2"/>
  <c r="K692" i="2"/>
  <c r="L692" i="2"/>
  <c r="M692" i="2"/>
  <c r="N692" i="2"/>
  <c r="A693" i="2"/>
  <c r="B693" i="2"/>
  <c r="C693" i="2"/>
  <c r="D693" i="2"/>
  <c r="E693" i="2"/>
  <c r="F693" i="2"/>
  <c r="G693" i="2"/>
  <c r="H693" i="2"/>
  <c r="I693" i="2"/>
  <c r="J693" i="2"/>
  <c r="K693" i="2"/>
  <c r="L693" i="2"/>
  <c r="M693" i="2"/>
  <c r="N693" i="2"/>
  <c r="A694" i="2"/>
  <c r="B694" i="2"/>
  <c r="C694" i="2"/>
  <c r="D694" i="2"/>
  <c r="E694" i="2"/>
  <c r="F694" i="2"/>
  <c r="G694" i="2"/>
  <c r="H694" i="2"/>
  <c r="I694" i="2"/>
  <c r="J694" i="2"/>
  <c r="K694" i="2"/>
  <c r="L694" i="2"/>
  <c r="M694" i="2"/>
  <c r="N694" i="2"/>
  <c r="A695" i="2"/>
  <c r="B695" i="2"/>
  <c r="C695" i="2"/>
  <c r="D695" i="2"/>
  <c r="E695" i="2"/>
  <c r="F695" i="2"/>
  <c r="G695" i="2"/>
  <c r="H695" i="2"/>
  <c r="I695" i="2"/>
  <c r="J695" i="2"/>
  <c r="K695" i="2"/>
  <c r="L695" i="2"/>
  <c r="M695" i="2"/>
  <c r="N695" i="2"/>
  <c r="A696" i="2"/>
  <c r="B696" i="2"/>
  <c r="C696" i="2"/>
  <c r="D696" i="2"/>
  <c r="E696" i="2"/>
  <c r="F696" i="2"/>
  <c r="G696" i="2"/>
  <c r="H696" i="2"/>
  <c r="I696" i="2"/>
  <c r="J696" i="2"/>
  <c r="K696" i="2"/>
  <c r="L696" i="2"/>
  <c r="M696" i="2"/>
  <c r="N696" i="2"/>
  <c r="A697" i="2"/>
  <c r="B697" i="2"/>
  <c r="C697" i="2"/>
  <c r="D697" i="2"/>
  <c r="E697" i="2"/>
  <c r="F697" i="2"/>
  <c r="G697" i="2"/>
  <c r="H697" i="2"/>
  <c r="I697" i="2"/>
  <c r="J697" i="2"/>
  <c r="K697" i="2"/>
  <c r="L697" i="2"/>
  <c r="M697" i="2"/>
  <c r="N697" i="2"/>
  <c r="A698" i="2"/>
  <c r="B698" i="2"/>
  <c r="C698" i="2"/>
  <c r="D698" i="2"/>
  <c r="E698" i="2"/>
  <c r="F698" i="2"/>
  <c r="G698" i="2"/>
  <c r="H698" i="2"/>
  <c r="I698" i="2"/>
  <c r="J698" i="2"/>
  <c r="K698" i="2"/>
  <c r="L698" i="2"/>
  <c r="M698" i="2"/>
  <c r="N698" i="2"/>
  <c r="A699" i="2"/>
  <c r="B699" i="2"/>
  <c r="C699" i="2"/>
  <c r="D699" i="2"/>
  <c r="E699" i="2"/>
  <c r="F699" i="2"/>
  <c r="G699" i="2"/>
  <c r="H699" i="2"/>
  <c r="I699" i="2"/>
  <c r="J699" i="2"/>
  <c r="K699" i="2"/>
  <c r="L699" i="2"/>
  <c r="M699" i="2"/>
  <c r="N699" i="2"/>
  <c r="A700" i="2"/>
  <c r="B700" i="2"/>
  <c r="C700" i="2"/>
  <c r="D700" i="2"/>
  <c r="E700" i="2"/>
  <c r="F700" i="2"/>
  <c r="G700" i="2"/>
  <c r="H700" i="2"/>
  <c r="I700" i="2"/>
  <c r="J700" i="2"/>
  <c r="K700" i="2"/>
  <c r="L700" i="2"/>
  <c r="M700" i="2"/>
  <c r="N700" i="2"/>
  <c r="A701" i="2"/>
  <c r="B701" i="2"/>
  <c r="C701" i="2"/>
  <c r="D701" i="2"/>
  <c r="E701" i="2"/>
  <c r="F701" i="2"/>
  <c r="G701" i="2"/>
  <c r="H701" i="2"/>
  <c r="I701" i="2"/>
  <c r="J701" i="2"/>
  <c r="K701" i="2"/>
  <c r="L701" i="2"/>
  <c r="M701" i="2"/>
  <c r="N701" i="2"/>
  <c r="A702" i="2"/>
  <c r="B702" i="2"/>
  <c r="C702" i="2"/>
  <c r="D702" i="2"/>
  <c r="E702" i="2"/>
  <c r="F702" i="2"/>
  <c r="G702" i="2"/>
  <c r="H702" i="2"/>
  <c r="I702" i="2"/>
  <c r="J702" i="2"/>
  <c r="K702" i="2"/>
  <c r="L702" i="2"/>
  <c r="M702" i="2"/>
  <c r="N702" i="2"/>
  <c r="A703" i="2"/>
  <c r="B703" i="2"/>
  <c r="C703" i="2"/>
  <c r="D703" i="2"/>
  <c r="E703" i="2"/>
  <c r="F703" i="2"/>
  <c r="G703" i="2"/>
  <c r="H703" i="2"/>
  <c r="I703" i="2"/>
  <c r="J703" i="2"/>
  <c r="K703" i="2"/>
  <c r="L703" i="2"/>
  <c r="M703" i="2"/>
  <c r="N703" i="2"/>
  <c r="A704" i="2"/>
  <c r="B704" i="2"/>
  <c r="C704" i="2"/>
  <c r="D704" i="2"/>
  <c r="E704" i="2"/>
  <c r="F704" i="2"/>
  <c r="G704" i="2"/>
  <c r="H704" i="2"/>
  <c r="I704" i="2"/>
  <c r="J704" i="2"/>
  <c r="K704" i="2"/>
  <c r="L704" i="2"/>
  <c r="M704" i="2"/>
  <c r="N704" i="2"/>
  <c r="A705" i="2"/>
  <c r="B705" i="2"/>
  <c r="C705" i="2"/>
  <c r="D705" i="2"/>
  <c r="E705" i="2"/>
  <c r="F705" i="2"/>
  <c r="G705" i="2"/>
  <c r="H705" i="2"/>
  <c r="I705" i="2"/>
  <c r="J705" i="2"/>
  <c r="K705" i="2"/>
  <c r="L705" i="2"/>
  <c r="M705" i="2"/>
  <c r="N705" i="2"/>
  <c r="A706" i="2"/>
  <c r="B706" i="2"/>
  <c r="C706" i="2"/>
  <c r="D706" i="2"/>
  <c r="E706" i="2"/>
  <c r="F706" i="2"/>
  <c r="G706" i="2"/>
  <c r="H706" i="2"/>
  <c r="I706" i="2"/>
  <c r="J706" i="2"/>
  <c r="K706" i="2"/>
  <c r="L706" i="2"/>
  <c r="M706" i="2"/>
  <c r="N706" i="2"/>
  <c r="A707" i="2"/>
  <c r="B707" i="2"/>
  <c r="C707" i="2"/>
  <c r="D707" i="2"/>
  <c r="E707" i="2"/>
  <c r="F707" i="2"/>
  <c r="G707" i="2"/>
  <c r="H707" i="2"/>
  <c r="I707" i="2"/>
  <c r="J707" i="2"/>
  <c r="K707" i="2"/>
  <c r="L707" i="2"/>
  <c r="M707" i="2"/>
  <c r="N707" i="2"/>
  <c r="A708" i="2"/>
  <c r="B708" i="2"/>
  <c r="C708" i="2"/>
  <c r="D708" i="2"/>
  <c r="E708" i="2"/>
  <c r="F708" i="2"/>
  <c r="G708" i="2"/>
  <c r="H708" i="2"/>
  <c r="I708" i="2"/>
  <c r="J708" i="2"/>
  <c r="K708" i="2"/>
  <c r="L708" i="2"/>
  <c r="M708" i="2"/>
  <c r="N708" i="2"/>
  <c r="A709" i="2"/>
  <c r="B709" i="2"/>
  <c r="C709" i="2"/>
  <c r="D709" i="2"/>
  <c r="E709" i="2"/>
  <c r="F709" i="2"/>
  <c r="G709" i="2"/>
  <c r="H709" i="2"/>
  <c r="I709" i="2"/>
  <c r="J709" i="2"/>
  <c r="K709" i="2"/>
  <c r="L709" i="2"/>
  <c r="M709" i="2"/>
  <c r="N709" i="2"/>
  <c r="A710" i="2"/>
  <c r="B710" i="2"/>
  <c r="C710" i="2"/>
  <c r="D710" i="2"/>
  <c r="E710" i="2"/>
  <c r="F710" i="2"/>
  <c r="G710" i="2"/>
  <c r="H710" i="2"/>
  <c r="I710" i="2"/>
  <c r="J710" i="2"/>
  <c r="K710" i="2"/>
  <c r="L710" i="2"/>
  <c r="M710" i="2"/>
  <c r="N710" i="2"/>
  <c r="A711" i="2"/>
  <c r="B711" i="2"/>
  <c r="C711" i="2"/>
  <c r="D711" i="2"/>
  <c r="E711" i="2"/>
  <c r="F711" i="2"/>
  <c r="G711" i="2"/>
  <c r="H711" i="2"/>
  <c r="I711" i="2"/>
  <c r="J711" i="2"/>
  <c r="K711" i="2"/>
  <c r="L711" i="2"/>
  <c r="M711" i="2"/>
  <c r="N711" i="2"/>
  <c r="A712" i="2"/>
  <c r="B712" i="2"/>
  <c r="C712" i="2"/>
  <c r="D712" i="2"/>
  <c r="E712" i="2"/>
  <c r="F712" i="2"/>
  <c r="G712" i="2"/>
  <c r="H712" i="2"/>
  <c r="I712" i="2"/>
  <c r="J712" i="2"/>
  <c r="K712" i="2"/>
  <c r="L712" i="2"/>
  <c r="M712" i="2"/>
  <c r="N712" i="2"/>
  <c r="A713" i="2"/>
  <c r="B713" i="2"/>
  <c r="C713" i="2"/>
  <c r="D713" i="2"/>
  <c r="E713" i="2"/>
  <c r="F713" i="2"/>
  <c r="G713" i="2"/>
  <c r="H713" i="2"/>
  <c r="I713" i="2"/>
  <c r="J713" i="2"/>
  <c r="K713" i="2"/>
  <c r="L713" i="2"/>
  <c r="M713" i="2"/>
  <c r="N713" i="2"/>
  <c r="A714" i="2"/>
  <c r="B714" i="2"/>
  <c r="C714" i="2"/>
  <c r="D714" i="2"/>
  <c r="E714" i="2"/>
  <c r="F714" i="2"/>
  <c r="G714" i="2"/>
  <c r="H714" i="2"/>
  <c r="I714" i="2"/>
  <c r="J714" i="2"/>
  <c r="K714" i="2"/>
  <c r="L714" i="2"/>
  <c r="M714" i="2"/>
  <c r="N714" i="2"/>
  <c r="A715" i="2"/>
  <c r="B715" i="2"/>
  <c r="C715" i="2"/>
  <c r="D715" i="2"/>
  <c r="E715" i="2"/>
  <c r="F715" i="2"/>
  <c r="G715" i="2"/>
  <c r="H715" i="2"/>
  <c r="I715" i="2"/>
  <c r="J715" i="2"/>
  <c r="K715" i="2"/>
  <c r="L715" i="2"/>
  <c r="M715" i="2"/>
  <c r="N715" i="2"/>
  <c r="A716" i="2"/>
  <c r="B716" i="2"/>
  <c r="C716" i="2"/>
  <c r="D716" i="2"/>
  <c r="E716" i="2"/>
  <c r="F716" i="2"/>
  <c r="G716" i="2"/>
  <c r="H716" i="2"/>
  <c r="I716" i="2"/>
  <c r="J716" i="2"/>
  <c r="K716" i="2"/>
  <c r="L716" i="2"/>
  <c r="M716" i="2"/>
  <c r="N716" i="2"/>
  <c r="A717" i="2"/>
  <c r="B717" i="2"/>
  <c r="C717" i="2"/>
  <c r="D717" i="2"/>
  <c r="E717" i="2"/>
  <c r="F717" i="2"/>
  <c r="G717" i="2"/>
  <c r="H717" i="2"/>
  <c r="I717" i="2"/>
  <c r="J717" i="2"/>
  <c r="K717" i="2"/>
  <c r="L717" i="2"/>
  <c r="M717" i="2"/>
  <c r="N717" i="2"/>
  <c r="A718" i="2"/>
  <c r="B718" i="2"/>
  <c r="C718" i="2"/>
  <c r="D718" i="2"/>
  <c r="E718" i="2"/>
  <c r="F718" i="2"/>
  <c r="G718" i="2"/>
  <c r="H718" i="2"/>
  <c r="I718" i="2"/>
  <c r="J718" i="2"/>
  <c r="K718" i="2"/>
  <c r="L718" i="2"/>
  <c r="M718" i="2"/>
  <c r="N718" i="2"/>
  <c r="A719" i="2"/>
  <c r="B719" i="2"/>
  <c r="C719" i="2"/>
  <c r="D719" i="2"/>
  <c r="E719" i="2"/>
  <c r="F719" i="2"/>
  <c r="G719" i="2"/>
  <c r="H719" i="2"/>
  <c r="I719" i="2"/>
  <c r="J719" i="2"/>
  <c r="K719" i="2"/>
  <c r="L719" i="2"/>
  <c r="M719" i="2"/>
  <c r="N719" i="2"/>
  <c r="A720" i="2"/>
  <c r="B720" i="2"/>
  <c r="C720" i="2"/>
  <c r="D720" i="2"/>
  <c r="E720" i="2"/>
  <c r="F720" i="2"/>
  <c r="G720" i="2"/>
  <c r="H720" i="2"/>
  <c r="I720" i="2"/>
  <c r="J720" i="2"/>
  <c r="K720" i="2"/>
  <c r="L720" i="2"/>
  <c r="M720" i="2"/>
  <c r="N720" i="2"/>
  <c r="A721" i="2"/>
  <c r="B721" i="2"/>
  <c r="C721" i="2"/>
  <c r="D721" i="2"/>
  <c r="E721" i="2"/>
  <c r="F721" i="2"/>
  <c r="G721" i="2"/>
  <c r="H721" i="2"/>
  <c r="I721" i="2"/>
  <c r="J721" i="2"/>
  <c r="K721" i="2"/>
  <c r="L721" i="2"/>
  <c r="M721" i="2"/>
  <c r="N721" i="2"/>
  <c r="A722" i="2"/>
  <c r="B722" i="2"/>
  <c r="C722" i="2"/>
  <c r="D722" i="2"/>
  <c r="E722" i="2"/>
  <c r="F722" i="2"/>
  <c r="G722" i="2"/>
  <c r="H722" i="2"/>
  <c r="I722" i="2"/>
  <c r="J722" i="2"/>
  <c r="K722" i="2"/>
  <c r="L722" i="2"/>
  <c r="M722" i="2"/>
  <c r="N722" i="2"/>
  <c r="A723" i="2"/>
  <c r="B723" i="2"/>
  <c r="C723" i="2"/>
  <c r="D723" i="2"/>
  <c r="E723" i="2"/>
  <c r="F723" i="2"/>
  <c r="G723" i="2"/>
  <c r="H723" i="2"/>
  <c r="I723" i="2"/>
  <c r="J723" i="2"/>
  <c r="K723" i="2"/>
  <c r="L723" i="2"/>
  <c r="M723" i="2"/>
  <c r="N723" i="2"/>
  <c r="A724" i="2"/>
  <c r="B724" i="2"/>
  <c r="C724" i="2"/>
  <c r="D724" i="2"/>
  <c r="E724" i="2"/>
  <c r="F724" i="2"/>
  <c r="G724" i="2"/>
  <c r="H724" i="2"/>
  <c r="I724" i="2"/>
  <c r="J724" i="2"/>
  <c r="K724" i="2"/>
  <c r="L724" i="2"/>
  <c r="M724" i="2"/>
  <c r="N724" i="2"/>
  <c r="A725" i="2"/>
  <c r="B725" i="2"/>
  <c r="C725" i="2"/>
  <c r="D725" i="2"/>
  <c r="E725" i="2"/>
  <c r="F725" i="2"/>
  <c r="G725" i="2"/>
  <c r="H725" i="2"/>
  <c r="I725" i="2"/>
  <c r="J725" i="2"/>
  <c r="K725" i="2"/>
  <c r="L725" i="2"/>
  <c r="M725" i="2"/>
  <c r="N725" i="2"/>
  <c r="A726" i="2"/>
  <c r="B726" i="2"/>
  <c r="C726" i="2"/>
  <c r="D726" i="2"/>
  <c r="E726" i="2"/>
  <c r="F726" i="2"/>
  <c r="G726" i="2"/>
  <c r="H726" i="2"/>
  <c r="I726" i="2"/>
  <c r="J726" i="2"/>
  <c r="K726" i="2"/>
  <c r="L726" i="2"/>
  <c r="M726" i="2"/>
  <c r="N726" i="2"/>
  <c r="A727" i="2"/>
  <c r="B727" i="2"/>
  <c r="C727" i="2"/>
  <c r="D727" i="2"/>
  <c r="E727" i="2"/>
  <c r="F727" i="2"/>
  <c r="G727" i="2"/>
  <c r="H727" i="2"/>
  <c r="I727" i="2"/>
  <c r="J727" i="2"/>
  <c r="K727" i="2"/>
  <c r="L727" i="2"/>
  <c r="M727" i="2"/>
  <c r="N727" i="2"/>
  <c r="A728" i="2"/>
  <c r="B728" i="2"/>
  <c r="C728" i="2"/>
  <c r="D728" i="2"/>
  <c r="E728" i="2"/>
  <c r="F728" i="2"/>
  <c r="G728" i="2"/>
  <c r="H728" i="2"/>
  <c r="I728" i="2"/>
  <c r="J728" i="2"/>
  <c r="K728" i="2"/>
  <c r="L728" i="2"/>
  <c r="M728" i="2"/>
  <c r="N728" i="2"/>
  <c r="A729" i="2"/>
  <c r="B729" i="2"/>
  <c r="C729" i="2"/>
  <c r="D729" i="2"/>
  <c r="E729" i="2"/>
  <c r="F729" i="2"/>
  <c r="G729" i="2"/>
  <c r="H729" i="2"/>
  <c r="I729" i="2"/>
  <c r="J729" i="2"/>
  <c r="K729" i="2"/>
  <c r="L729" i="2"/>
  <c r="M729" i="2"/>
  <c r="N729" i="2"/>
  <c r="A730" i="2"/>
  <c r="B730" i="2"/>
  <c r="C730" i="2"/>
  <c r="D730" i="2"/>
  <c r="E730" i="2"/>
  <c r="F730" i="2"/>
  <c r="G730" i="2"/>
  <c r="H730" i="2"/>
  <c r="I730" i="2"/>
  <c r="J730" i="2"/>
  <c r="K730" i="2"/>
  <c r="L730" i="2"/>
  <c r="M730" i="2"/>
  <c r="N730" i="2"/>
  <c r="A731" i="2"/>
  <c r="B731" i="2"/>
  <c r="C731" i="2"/>
  <c r="D731" i="2"/>
  <c r="E731" i="2"/>
  <c r="F731" i="2"/>
  <c r="G731" i="2"/>
  <c r="H731" i="2"/>
  <c r="I731" i="2"/>
  <c r="J731" i="2"/>
  <c r="K731" i="2"/>
  <c r="L731" i="2"/>
  <c r="M731" i="2"/>
  <c r="N731" i="2"/>
  <c r="A732" i="2"/>
  <c r="B732" i="2"/>
  <c r="C732" i="2"/>
  <c r="D732" i="2"/>
  <c r="E732" i="2"/>
  <c r="F732" i="2"/>
  <c r="G732" i="2"/>
  <c r="H732" i="2"/>
  <c r="I732" i="2"/>
  <c r="J732" i="2"/>
  <c r="K732" i="2"/>
  <c r="L732" i="2"/>
  <c r="M732" i="2"/>
  <c r="N732" i="2"/>
  <c r="A733" i="2"/>
  <c r="B733" i="2"/>
  <c r="C733" i="2"/>
  <c r="D733" i="2"/>
  <c r="E733" i="2"/>
  <c r="F733" i="2"/>
  <c r="G733" i="2"/>
  <c r="H733" i="2"/>
  <c r="I733" i="2"/>
  <c r="J733" i="2"/>
  <c r="K733" i="2"/>
  <c r="L733" i="2"/>
  <c r="M733" i="2"/>
  <c r="N733" i="2"/>
  <c r="A734" i="2"/>
  <c r="B734" i="2"/>
  <c r="C734" i="2"/>
  <c r="D734" i="2"/>
  <c r="E734" i="2"/>
  <c r="F734" i="2"/>
  <c r="G734" i="2"/>
  <c r="H734" i="2"/>
  <c r="I734" i="2"/>
  <c r="J734" i="2"/>
  <c r="K734" i="2"/>
  <c r="L734" i="2"/>
  <c r="M734" i="2"/>
  <c r="N734" i="2"/>
  <c r="A735" i="2"/>
  <c r="B735" i="2"/>
  <c r="C735" i="2"/>
  <c r="D735" i="2"/>
  <c r="E735" i="2"/>
  <c r="F735" i="2"/>
  <c r="G735" i="2"/>
  <c r="H735" i="2"/>
  <c r="I735" i="2"/>
  <c r="J735" i="2"/>
  <c r="K735" i="2"/>
  <c r="L735" i="2"/>
  <c r="M735" i="2"/>
  <c r="N735" i="2"/>
  <c r="A736" i="2"/>
  <c r="B736" i="2"/>
  <c r="C736" i="2"/>
  <c r="D736" i="2"/>
  <c r="E736" i="2"/>
  <c r="F736" i="2"/>
  <c r="G736" i="2"/>
  <c r="H736" i="2"/>
  <c r="I736" i="2"/>
  <c r="J736" i="2"/>
  <c r="K736" i="2"/>
  <c r="L736" i="2"/>
  <c r="M736" i="2"/>
  <c r="N736" i="2"/>
  <c r="A737" i="2"/>
  <c r="B737" i="2"/>
  <c r="C737" i="2"/>
  <c r="D737" i="2"/>
  <c r="E737" i="2"/>
  <c r="F737" i="2"/>
  <c r="G737" i="2"/>
  <c r="H737" i="2"/>
  <c r="I737" i="2"/>
  <c r="J737" i="2"/>
  <c r="K737" i="2"/>
  <c r="L737" i="2"/>
  <c r="M737" i="2"/>
  <c r="N737" i="2"/>
  <c r="A738" i="2"/>
  <c r="B738" i="2"/>
  <c r="C738" i="2"/>
  <c r="D738" i="2"/>
  <c r="E738" i="2"/>
  <c r="F738" i="2"/>
  <c r="G738" i="2"/>
  <c r="H738" i="2"/>
  <c r="I738" i="2"/>
  <c r="J738" i="2"/>
  <c r="K738" i="2"/>
  <c r="L738" i="2"/>
  <c r="M738" i="2"/>
  <c r="N738" i="2"/>
  <c r="A739" i="2"/>
  <c r="B739" i="2"/>
  <c r="C739" i="2"/>
  <c r="D739" i="2"/>
  <c r="E739" i="2"/>
  <c r="F739" i="2"/>
  <c r="G739" i="2"/>
  <c r="H739" i="2"/>
  <c r="I739" i="2"/>
  <c r="J739" i="2"/>
  <c r="K739" i="2"/>
  <c r="L739" i="2"/>
  <c r="M739" i="2"/>
  <c r="N739" i="2"/>
  <c r="A740" i="2"/>
  <c r="B740" i="2"/>
  <c r="C740" i="2"/>
  <c r="D740" i="2"/>
  <c r="E740" i="2"/>
  <c r="F740" i="2"/>
  <c r="G740" i="2"/>
  <c r="H740" i="2"/>
  <c r="I740" i="2"/>
  <c r="J740" i="2"/>
  <c r="K740" i="2"/>
  <c r="L740" i="2"/>
  <c r="M740" i="2"/>
  <c r="N740" i="2"/>
  <c r="A741" i="2"/>
  <c r="B741" i="2"/>
  <c r="C741" i="2"/>
  <c r="D741" i="2"/>
  <c r="E741" i="2"/>
  <c r="F741" i="2"/>
  <c r="G741" i="2"/>
  <c r="H741" i="2"/>
  <c r="I741" i="2"/>
  <c r="J741" i="2"/>
  <c r="K741" i="2"/>
  <c r="L741" i="2"/>
  <c r="M741" i="2"/>
  <c r="N741" i="2"/>
  <c r="A742" i="2"/>
  <c r="B742" i="2"/>
  <c r="C742" i="2"/>
  <c r="D742" i="2"/>
  <c r="E742" i="2"/>
  <c r="F742" i="2"/>
  <c r="G742" i="2"/>
  <c r="H742" i="2"/>
  <c r="I742" i="2"/>
  <c r="J742" i="2"/>
  <c r="K742" i="2"/>
  <c r="L742" i="2"/>
  <c r="M742" i="2"/>
  <c r="N742" i="2"/>
  <c r="A743" i="2"/>
  <c r="B743" i="2"/>
  <c r="C743" i="2"/>
  <c r="D743" i="2"/>
  <c r="E743" i="2"/>
  <c r="F743" i="2"/>
  <c r="G743" i="2"/>
  <c r="H743" i="2"/>
  <c r="I743" i="2"/>
  <c r="J743" i="2"/>
  <c r="K743" i="2"/>
  <c r="L743" i="2"/>
  <c r="M743" i="2"/>
  <c r="N743" i="2"/>
  <c r="A744" i="2"/>
  <c r="B744" i="2"/>
  <c r="C744" i="2"/>
  <c r="D744" i="2"/>
  <c r="E744" i="2"/>
  <c r="F744" i="2"/>
  <c r="G744" i="2"/>
  <c r="H744" i="2"/>
  <c r="I744" i="2"/>
  <c r="J744" i="2"/>
  <c r="K744" i="2"/>
  <c r="L744" i="2"/>
  <c r="M744" i="2"/>
  <c r="N744" i="2"/>
  <c r="A745" i="2"/>
  <c r="B745" i="2"/>
  <c r="C745" i="2"/>
  <c r="D745" i="2"/>
  <c r="E745" i="2"/>
  <c r="F745" i="2"/>
  <c r="G745" i="2"/>
  <c r="H745" i="2"/>
  <c r="I745" i="2"/>
  <c r="J745" i="2"/>
  <c r="K745" i="2"/>
  <c r="L745" i="2"/>
  <c r="M745" i="2"/>
  <c r="N745" i="2"/>
  <c r="A746" i="2"/>
  <c r="B746" i="2"/>
  <c r="C746" i="2"/>
  <c r="D746" i="2"/>
  <c r="E746" i="2"/>
  <c r="F746" i="2"/>
  <c r="G746" i="2"/>
  <c r="H746" i="2"/>
  <c r="I746" i="2"/>
  <c r="J746" i="2"/>
  <c r="K746" i="2"/>
  <c r="L746" i="2"/>
  <c r="M746" i="2"/>
  <c r="N746" i="2"/>
  <c r="A747" i="2"/>
  <c r="B747" i="2"/>
  <c r="C747" i="2"/>
  <c r="D747" i="2"/>
  <c r="E747" i="2"/>
  <c r="F747" i="2"/>
  <c r="G747" i="2"/>
  <c r="H747" i="2"/>
  <c r="I747" i="2"/>
  <c r="J747" i="2"/>
  <c r="K747" i="2"/>
  <c r="L747" i="2"/>
  <c r="M747" i="2"/>
  <c r="N747" i="2"/>
  <c r="A748" i="2"/>
  <c r="B748" i="2"/>
  <c r="C748" i="2"/>
  <c r="D748" i="2"/>
  <c r="E748" i="2"/>
  <c r="F748" i="2"/>
  <c r="G748" i="2"/>
  <c r="H748" i="2"/>
  <c r="I748" i="2"/>
  <c r="J748" i="2"/>
  <c r="K748" i="2"/>
  <c r="L748" i="2"/>
  <c r="M748" i="2"/>
  <c r="N748" i="2"/>
  <c r="A749" i="2"/>
  <c r="B749" i="2"/>
  <c r="C749" i="2"/>
  <c r="D749" i="2"/>
  <c r="E749" i="2"/>
  <c r="F749" i="2"/>
  <c r="G749" i="2"/>
  <c r="H749" i="2"/>
  <c r="I749" i="2"/>
  <c r="J749" i="2"/>
  <c r="K749" i="2"/>
  <c r="L749" i="2"/>
  <c r="M749" i="2"/>
  <c r="N749" i="2"/>
  <c r="A750" i="2"/>
  <c r="B750" i="2"/>
  <c r="C750" i="2"/>
  <c r="D750" i="2"/>
  <c r="E750" i="2"/>
  <c r="F750" i="2"/>
  <c r="G750" i="2"/>
  <c r="H750" i="2"/>
  <c r="I750" i="2"/>
  <c r="J750" i="2"/>
  <c r="K750" i="2"/>
  <c r="L750" i="2"/>
  <c r="M750" i="2"/>
  <c r="N750" i="2"/>
  <c r="A751" i="2"/>
  <c r="B751" i="2"/>
  <c r="C751" i="2"/>
  <c r="D751" i="2"/>
  <c r="E751" i="2"/>
  <c r="F751" i="2"/>
  <c r="G751" i="2"/>
  <c r="H751" i="2"/>
  <c r="I751" i="2"/>
  <c r="J751" i="2"/>
  <c r="K751" i="2"/>
  <c r="L751" i="2"/>
  <c r="M751" i="2"/>
  <c r="N751" i="2"/>
  <c r="A752" i="2"/>
  <c r="B752" i="2"/>
  <c r="C752" i="2"/>
  <c r="D752" i="2"/>
  <c r="E752" i="2"/>
  <c r="F752" i="2"/>
  <c r="G752" i="2"/>
  <c r="H752" i="2"/>
  <c r="I752" i="2"/>
  <c r="J752" i="2"/>
  <c r="K752" i="2"/>
  <c r="L752" i="2"/>
  <c r="M752" i="2"/>
  <c r="N752" i="2"/>
  <c r="A753" i="2"/>
  <c r="B753" i="2"/>
  <c r="C753" i="2"/>
  <c r="D753" i="2"/>
  <c r="E753" i="2"/>
  <c r="F753" i="2"/>
  <c r="G753" i="2"/>
  <c r="H753" i="2"/>
  <c r="I753" i="2"/>
  <c r="J753" i="2"/>
  <c r="K753" i="2"/>
  <c r="L753" i="2"/>
  <c r="M753" i="2"/>
  <c r="N753" i="2"/>
  <c r="A754" i="2"/>
  <c r="B754" i="2"/>
  <c r="C754" i="2"/>
  <c r="D754" i="2"/>
  <c r="E754" i="2"/>
  <c r="F754" i="2"/>
  <c r="G754" i="2"/>
  <c r="H754" i="2"/>
  <c r="I754" i="2"/>
  <c r="J754" i="2"/>
  <c r="K754" i="2"/>
  <c r="L754" i="2"/>
  <c r="M754" i="2"/>
  <c r="N754" i="2"/>
  <c r="A755" i="2"/>
  <c r="B755" i="2"/>
  <c r="C755" i="2"/>
  <c r="D755" i="2"/>
  <c r="E755" i="2"/>
  <c r="F755" i="2"/>
  <c r="G755" i="2"/>
  <c r="H755" i="2"/>
  <c r="I755" i="2"/>
  <c r="J755" i="2"/>
  <c r="K755" i="2"/>
  <c r="L755" i="2"/>
  <c r="M755" i="2"/>
  <c r="N755" i="2"/>
  <c r="A756" i="2"/>
  <c r="B756" i="2"/>
  <c r="C756" i="2"/>
  <c r="D756" i="2"/>
  <c r="E756" i="2"/>
  <c r="F756" i="2"/>
  <c r="G756" i="2"/>
  <c r="H756" i="2"/>
  <c r="I756" i="2"/>
  <c r="J756" i="2"/>
  <c r="K756" i="2"/>
  <c r="L756" i="2"/>
  <c r="M756" i="2"/>
  <c r="N756" i="2"/>
  <c r="A757" i="2"/>
  <c r="B757" i="2"/>
  <c r="C757" i="2"/>
  <c r="D757" i="2"/>
  <c r="E757" i="2"/>
  <c r="F757" i="2"/>
  <c r="G757" i="2"/>
  <c r="H757" i="2"/>
  <c r="I757" i="2"/>
  <c r="J757" i="2"/>
  <c r="K757" i="2"/>
  <c r="L757" i="2"/>
  <c r="M757" i="2"/>
  <c r="N757" i="2"/>
  <c r="A758" i="2"/>
  <c r="B758" i="2"/>
  <c r="C758" i="2"/>
  <c r="D758" i="2"/>
  <c r="E758" i="2"/>
  <c r="F758" i="2"/>
  <c r="G758" i="2"/>
  <c r="H758" i="2"/>
  <c r="I758" i="2"/>
  <c r="J758" i="2"/>
  <c r="K758" i="2"/>
  <c r="L758" i="2"/>
  <c r="M758" i="2"/>
  <c r="N758" i="2"/>
  <c r="A759" i="2"/>
  <c r="B759" i="2"/>
  <c r="C759" i="2"/>
  <c r="D759" i="2"/>
  <c r="E759" i="2"/>
  <c r="F759" i="2"/>
  <c r="G759" i="2"/>
  <c r="H759" i="2"/>
  <c r="I759" i="2"/>
  <c r="J759" i="2"/>
  <c r="K759" i="2"/>
  <c r="L759" i="2"/>
  <c r="M759" i="2"/>
  <c r="N759" i="2"/>
  <c r="A760" i="2"/>
  <c r="B760" i="2"/>
  <c r="C760" i="2"/>
  <c r="D760" i="2"/>
  <c r="E760" i="2"/>
  <c r="F760" i="2"/>
  <c r="G760" i="2"/>
  <c r="H760" i="2"/>
  <c r="I760" i="2"/>
  <c r="J760" i="2"/>
  <c r="K760" i="2"/>
  <c r="L760" i="2"/>
  <c r="M760" i="2"/>
  <c r="N760" i="2"/>
  <c r="A761" i="2"/>
  <c r="B761" i="2"/>
  <c r="C761" i="2"/>
  <c r="D761" i="2"/>
  <c r="E761" i="2"/>
  <c r="F761" i="2"/>
  <c r="G761" i="2"/>
  <c r="H761" i="2"/>
  <c r="I761" i="2"/>
  <c r="J761" i="2"/>
  <c r="K761" i="2"/>
  <c r="L761" i="2"/>
  <c r="M761" i="2"/>
  <c r="N761" i="2"/>
  <c r="A762" i="2"/>
  <c r="B762" i="2"/>
  <c r="C762" i="2"/>
  <c r="D762" i="2"/>
  <c r="E762" i="2"/>
  <c r="F762" i="2"/>
  <c r="G762" i="2"/>
  <c r="H762" i="2"/>
  <c r="I762" i="2"/>
  <c r="J762" i="2"/>
  <c r="K762" i="2"/>
  <c r="L762" i="2"/>
  <c r="M762" i="2"/>
  <c r="N762" i="2"/>
  <c r="A763" i="2"/>
  <c r="B763" i="2"/>
  <c r="C763" i="2"/>
  <c r="D763" i="2"/>
  <c r="E763" i="2"/>
  <c r="F763" i="2"/>
  <c r="G763" i="2"/>
  <c r="H763" i="2"/>
  <c r="I763" i="2"/>
  <c r="J763" i="2"/>
  <c r="K763" i="2"/>
  <c r="L763" i="2"/>
  <c r="M763" i="2"/>
  <c r="N763" i="2"/>
  <c r="A764" i="2"/>
  <c r="B764" i="2"/>
  <c r="C764" i="2"/>
  <c r="D764" i="2"/>
  <c r="E764" i="2"/>
  <c r="F764" i="2"/>
  <c r="G764" i="2"/>
  <c r="H764" i="2"/>
  <c r="I764" i="2"/>
  <c r="J764" i="2"/>
  <c r="K764" i="2"/>
  <c r="L764" i="2"/>
  <c r="M764" i="2"/>
  <c r="N764" i="2"/>
  <c r="A765" i="2"/>
  <c r="B765" i="2"/>
  <c r="C765" i="2"/>
  <c r="D765" i="2"/>
  <c r="E765" i="2"/>
  <c r="F765" i="2"/>
  <c r="G765" i="2"/>
  <c r="H765" i="2"/>
  <c r="I765" i="2"/>
  <c r="J765" i="2"/>
  <c r="K765" i="2"/>
  <c r="L765" i="2"/>
  <c r="M765" i="2"/>
  <c r="N765" i="2"/>
  <c r="A766" i="2"/>
  <c r="B766" i="2"/>
  <c r="C766" i="2"/>
  <c r="D766" i="2"/>
  <c r="E766" i="2"/>
  <c r="F766" i="2"/>
  <c r="G766" i="2"/>
  <c r="H766" i="2"/>
  <c r="I766" i="2"/>
  <c r="J766" i="2"/>
  <c r="K766" i="2"/>
  <c r="L766" i="2"/>
  <c r="M766" i="2"/>
  <c r="N766" i="2"/>
  <c r="A767" i="2"/>
  <c r="B767" i="2"/>
  <c r="C767" i="2"/>
  <c r="D767" i="2"/>
  <c r="E767" i="2"/>
  <c r="F767" i="2"/>
  <c r="G767" i="2"/>
  <c r="H767" i="2"/>
  <c r="I767" i="2"/>
  <c r="J767" i="2"/>
  <c r="K767" i="2"/>
  <c r="L767" i="2"/>
  <c r="M767" i="2"/>
  <c r="N767" i="2"/>
  <c r="A768" i="2"/>
  <c r="B768" i="2"/>
  <c r="C768" i="2"/>
  <c r="D768" i="2"/>
  <c r="E768" i="2"/>
  <c r="F768" i="2"/>
  <c r="G768" i="2"/>
  <c r="H768" i="2"/>
  <c r="I768" i="2"/>
  <c r="J768" i="2"/>
  <c r="K768" i="2"/>
  <c r="L768" i="2"/>
  <c r="M768" i="2"/>
  <c r="N768" i="2"/>
  <c r="A769" i="2"/>
  <c r="B769" i="2"/>
  <c r="C769" i="2"/>
  <c r="D769" i="2"/>
  <c r="E769" i="2"/>
  <c r="F769" i="2"/>
  <c r="G769" i="2"/>
  <c r="H769" i="2"/>
  <c r="I769" i="2"/>
  <c r="J769" i="2"/>
  <c r="K769" i="2"/>
  <c r="L769" i="2"/>
  <c r="M769" i="2"/>
  <c r="N769" i="2"/>
  <c r="A770" i="2"/>
  <c r="B770" i="2"/>
  <c r="C770" i="2"/>
  <c r="D770" i="2"/>
  <c r="E770" i="2"/>
  <c r="F770" i="2"/>
  <c r="G770" i="2"/>
  <c r="H770" i="2"/>
  <c r="I770" i="2"/>
  <c r="J770" i="2"/>
  <c r="K770" i="2"/>
  <c r="L770" i="2"/>
  <c r="M770" i="2"/>
  <c r="N770" i="2"/>
  <c r="A771" i="2"/>
  <c r="B771" i="2"/>
  <c r="C771" i="2"/>
  <c r="D771" i="2"/>
  <c r="E771" i="2"/>
  <c r="F771" i="2"/>
  <c r="G771" i="2"/>
  <c r="H771" i="2"/>
  <c r="I771" i="2"/>
  <c r="J771" i="2"/>
  <c r="K771" i="2"/>
  <c r="L771" i="2"/>
  <c r="M771" i="2"/>
  <c r="N771" i="2"/>
  <c r="A772" i="2"/>
  <c r="B772" i="2"/>
  <c r="C772" i="2"/>
  <c r="D772" i="2"/>
  <c r="E772" i="2"/>
  <c r="F772" i="2"/>
  <c r="G772" i="2"/>
  <c r="H772" i="2"/>
  <c r="I772" i="2"/>
  <c r="J772" i="2"/>
  <c r="K772" i="2"/>
  <c r="L772" i="2"/>
  <c r="M772" i="2"/>
  <c r="N772" i="2"/>
  <c r="A773" i="2"/>
  <c r="B773" i="2"/>
  <c r="C773" i="2"/>
  <c r="D773" i="2"/>
  <c r="E773" i="2"/>
  <c r="F773" i="2"/>
  <c r="G773" i="2"/>
  <c r="H773" i="2"/>
  <c r="I773" i="2"/>
  <c r="J773" i="2"/>
  <c r="K773" i="2"/>
  <c r="L773" i="2"/>
  <c r="M773" i="2"/>
  <c r="N773" i="2"/>
  <c r="A774" i="2"/>
  <c r="B774" i="2"/>
  <c r="C774" i="2"/>
  <c r="D774" i="2"/>
  <c r="E774" i="2"/>
  <c r="F774" i="2"/>
  <c r="G774" i="2"/>
  <c r="H774" i="2"/>
  <c r="I774" i="2"/>
  <c r="J774" i="2"/>
  <c r="K774" i="2"/>
  <c r="L774" i="2"/>
  <c r="M774" i="2"/>
  <c r="N774" i="2"/>
  <c r="A775" i="2"/>
  <c r="B775" i="2"/>
  <c r="C775" i="2"/>
  <c r="D775" i="2"/>
  <c r="E775" i="2"/>
  <c r="F775" i="2"/>
  <c r="G775" i="2"/>
  <c r="H775" i="2"/>
  <c r="I775" i="2"/>
  <c r="J775" i="2"/>
  <c r="K775" i="2"/>
  <c r="L775" i="2"/>
  <c r="M775" i="2"/>
  <c r="N775" i="2"/>
  <c r="A776" i="2"/>
  <c r="B776" i="2"/>
  <c r="C776" i="2"/>
  <c r="D776" i="2"/>
  <c r="E776" i="2"/>
  <c r="F776" i="2"/>
  <c r="G776" i="2"/>
  <c r="H776" i="2"/>
  <c r="I776" i="2"/>
  <c r="J776" i="2"/>
  <c r="K776" i="2"/>
  <c r="L776" i="2"/>
  <c r="M776" i="2"/>
  <c r="N776" i="2"/>
  <c r="A777" i="2"/>
  <c r="B777" i="2"/>
  <c r="C777" i="2"/>
  <c r="D777" i="2"/>
  <c r="E777" i="2"/>
  <c r="F777" i="2"/>
  <c r="G777" i="2"/>
  <c r="H777" i="2"/>
  <c r="I777" i="2"/>
  <c r="J777" i="2"/>
  <c r="K777" i="2"/>
  <c r="L777" i="2"/>
  <c r="M777" i="2"/>
  <c r="N777" i="2"/>
  <c r="A778" i="2"/>
  <c r="B778" i="2"/>
  <c r="C778" i="2"/>
  <c r="D778" i="2"/>
  <c r="E778" i="2"/>
  <c r="F778" i="2"/>
  <c r="G778" i="2"/>
  <c r="H778" i="2"/>
  <c r="I778" i="2"/>
  <c r="J778" i="2"/>
  <c r="K778" i="2"/>
  <c r="L778" i="2"/>
  <c r="M778" i="2"/>
  <c r="N778" i="2"/>
  <c r="A779" i="2"/>
  <c r="B779" i="2"/>
  <c r="C779" i="2"/>
  <c r="D779" i="2"/>
  <c r="E779" i="2"/>
  <c r="F779" i="2"/>
  <c r="G779" i="2"/>
  <c r="H779" i="2"/>
  <c r="I779" i="2"/>
  <c r="J779" i="2"/>
  <c r="K779" i="2"/>
  <c r="L779" i="2"/>
  <c r="M779" i="2"/>
  <c r="N779" i="2"/>
  <c r="A780" i="2"/>
  <c r="B780" i="2"/>
  <c r="C780" i="2"/>
  <c r="D780" i="2"/>
  <c r="E780" i="2"/>
  <c r="F780" i="2"/>
  <c r="G780" i="2"/>
  <c r="H780" i="2"/>
  <c r="I780" i="2"/>
  <c r="J780" i="2"/>
  <c r="K780" i="2"/>
  <c r="L780" i="2"/>
  <c r="M780" i="2"/>
  <c r="N780" i="2"/>
  <c r="A781" i="2"/>
  <c r="B781" i="2"/>
  <c r="C781" i="2"/>
  <c r="D781" i="2"/>
  <c r="E781" i="2"/>
  <c r="F781" i="2"/>
  <c r="G781" i="2"/>
  <c r="H781" i="2"/>
  <c r="I781" i="2"/>
  <c r="J781" i="2"/>
  <c r="K781" i="2"/>
  <c r="L781" i="2"/>
  <c r="M781" i="2"/>
  <c r="N781" i="2"/>
  <c r="A782" i="2"/>
  <c r="B782" i="2"/>
  <c r="C782" i="2"/>
  <c r="D782" i="2"/>
  <c r="E782" i="2"/>
  <c r="F782" i="2"/>
  <c r="G782" i="2"/>
  <c r="H782" i="2"/>
  <c r="I782" i="2"/>
  <c r="J782" i="2"/>
  <c r="K782" i="2"/>
  <c r="L782" i="2"/>
  <c r="M782" i="2"/>
  <c r="N782" i="2"/>
  <c r="A783" i="2"/>
  <c r="B783" i="2"/>
  <c r="C783" i="2"/>
  <c r="D783" i="2"/>
  <c r="E783" i="2"/>
  <c r="F783" i="2"/>
  <c r="G783" i="2"/>
  <c r="H783" i="2"/>
  <c r="I783" i="2"/>
  <c r="J783" i="2"/>
  <c r="K783" i="2"/>
  <c r="L783" i="2"/>
  <c r="M783" i="2"/>
  <c r="N783" i="2"/>
  <c r="A784" i="2"/>
  <c r="B784" i="2"/>
  <c r="C784" i="2"/>
  <c r="D784" i="2"/>
  <c r="E784" i="2"/>
  <c r="F784" i="2"/>
  <c r="G784" i="2"/>
  <c r="H784" i="2"/>
  <c r="I784" i="2"/>
  <c r="J784" i="2"/>
  <c r="K784" i="2"/>
  <c r="L784" i="2"/>
  <c r="M784" i="2"/>
  <c r="N784" i="2"/>
  <c r="A785" i="2"/>
  <c r="B785" i="2"/>
  <c r="C785" i="2"/>
  <c r="D785" i="2"/>
  <c r="E785" i="2"/>
  <c r="F785" i="2"/>
  <c r="G785" i="2"/>
  <c r="H785" i="2"/>
  <c r="I785" i="2"/>
  <c r="J785" i="2"/>
  <c r="K785" i="2"/>
  <c r="L785" i="2"/>
  <c r="M785" i="2"/>
  <c r="N785" i="2"/>
  <c r="A786" i="2"/>
  <c r="B786" i="2"/>
  <c r="C786" i="2"/>
  <c r="D786" i="2"/>
  <c r="E786" i="2"/>
  <c r="F786" i="2"/>
  <c r="G786" i="2"/>
  <c r="H786" i="2"/>
  <c r="I786" i="2"/>
  <c r="J786" i="2"/>
  <c r="K786" i="2"/>
  <c r="L786" i="2"/>
  <c r="M786" i="2"/>
  <c r="N786" i="2"/>
  <c r="A787" i="2"/>
  <c r="B787" i="2"/>
  <c r="C787" i="2"/>
  <c r="D787" i="2"/>
  <c r="E787" i="2"/>
  <c r="F787" i="2"/>
  <c r="G787" i="2"/>
  <c r="H787" i="2"/>
  <c r="I787" i="2"/>
  <c r="J787" i="2"/>
  <c r="K787" i="2"/>
  <c r="L787" i="2"/>
  <c r="M787" i="2"/>
  <c r="N787" i="2"/>
  <c r="A788" i="2"/>
  <c r="B788" i="2"/>
  <c r="C788" i="2"/>
  <c r="D788" i="2"/>
  <c r="E788" i="2"/>
  <c r="F788" i="2"/>
  <c r="G788" i="2"/>
  <c r="H788" i="2"/>
  <c r="I788" i="2"/>
  <c r="J788" i="2"/>
  <c r="K788" i="2"/>
  <c r="L788" i="2"/>
  <c r="M788" i="2"/>
  <c r="N788" i="2"/>
  <c r="A789" i="2"/>
  <c r="B789" i="2"/>
  <c r="C789" i="2"/>
  <c r="D789" i="2"/>
  <c r="E789" i="2"/>
  <c r="F789" i="2"/>
  <c r="G789" i="2"/>
  <c r="H789" i="2"/>
  <c r="I789" i="2"/>
  <c r="J789" i="2"/>
  <c r="K789" i="2"/>
  <c r="L789" i="2"/>
  <c r="M789" i="2"/>
  <c r="N789" i="2"/>
  <c r="A790" i="2"/>
  <c r="B790" i="2"/>
  <c r="C790" i="2"/>
  <c r="D790" i="2"/>
  <c r="E790" i="2"/>
  <c r="F790" i="2"/>
  <c r="G790" i="2"/>
  <c r="H790" i="2"/>
  <c r="I790" i="2"/>
  <c r="J790" i="2"/>
  <c r="K790" i="2"/>
  <c r="L790" i="2"/>
  <c r="M790" i="2"/>
  <c r="N790" i="2"/>
  <c r="A791" i="2"/>
  <c r="B791" i="2"/>
  <c r="C791" i="2"/>
  <c r="D791" i="2"/>
  <c r="E791" i="2"/>
  <c r="F791" i="2"/>
  <c r="G791" i="2"/>
  <c r="H791" i="2"/>
  <c r="I791" i="2"/>
  <c r="J791" i="2"/>
  <c r="K791" i="2"/>
  <c r="L791" i="2"/>
  <c r="M791" i="2"/>
  <c r="N791" i="2"/>
  <c r="A792" i="2"/>
  <c r="B792" i="2"/>
  <c r="C792" i="2"/>
  <c r="D792" i="2"/>
  <c r="E792" i="2"/>
  <c r="F792" i="2"/>
  <c r="G792" i="2"/>
  <c r="H792" i="2"/>
  <c r="I792" i="2"/>
  <c r="J792" i="2"/>
  <c r="K792" i="2"/>
  <c r="L792" i="2"/>
  <c r="M792" i="2"/>
  <c r="N792" i="2"/>
  <c r="A793" i="2"/>
  <c r="B793" i="2"/>
  <c r="C793" i="2"/>
  <c r="D793" i="2"/>
  <c r="E793" i="2"/>
  <c r="F793" i="2"/>
  <c r="G793" i="2"/>
  <c r="H793" i="2"/>
  <c r="I793" i="2"/>
  <c r="J793" i="2"/>
  <c r="K793" i="2"/>
  <c r="L793" i="2"/>
  <c r="M793" i="2"/>
  <c r="N793" i="2"/>
  <c r="A794" i="2"/>
  <c r="B794" i="2"/>
  <c r="C794" i="2"/>
  <c r="D794" i="2"/>
  <c r="E794" i="2"/>
  <c r="F794" i="2"/>
  <c r="G794" i="2"/>
  <c r="H794" i="2"/>
  <c r="I794" i="2"/>
  <c r="J794" i="2"/>
  <c r="K794" i="2"/>
  <c r="L794" i="2"/>
  <c r="M794" i="2"/>
  <c r="N794" i="2"/>
  <c r="A795" i="2"/>
  <c r="B795" i="2"/>
  <c r="C795" i="2"/>
  <c r="D795" i="2"/>
  <c r="E795" i="2"/>
  <c r="F795" i="2"/>
  <c r="G795" i="2"/>
  <c r="H795" i="2"/>
  <c r="I795" i="2"/>
  <c r="J795" i="2"/>
  <c r="K795" i="2"/>
  <c r="L795" i="2"/>
  <c r="M795" i="2"/>
  <c r="N795" i="2"/>
  <c r="A796" i="2"/>
  <c r="B796" i="2"/>
  <c r="C796" i="2"/>
  <c r="D796" i="2"/>
  <c r="E796" i="2"/>
  <c r="F796" i="2"/>
  <c r="G796" i="2"/>
  <c r="H796" i="2"/>
  <c r="I796" i="2"/>
  <c r="J796" i="2"/>
  <c r="K796" i="2"/>
  <c r="L796" i="2"/>
  <c r="M796" i="2"/>
  <c r="N796" i="2"/>
  <c r="A797" i="2"/>
  <c r="B797" i="2"/>
  <c r="C797" i="2"/>
  <c r="D797" i="2"/>
  <c r="E797" i="2"/>
  <c r="F797" i="2"/>
  <c r="G797" i="2"/>
  <c r="H797" i="2"/>
  <c r="I797" i="2"/>
  <c r="J797" i="2"/>
  <c r="K797" i="2"/>
  <c r="L797" i="2"/>
  <c r="M797" i="2"/>
  <c r="N797" i="2"/>
  <c r="A798" i="2"/>
  <c r="B798" i="2"/>
  <c r="C798" i="2"/>
  <c r="D798" i="2"/>
  <c r="E798" i="2"/>
  <c r="F798" i="2"/>
  <c r="G798" i="2"/>
  <c r="H798" i="2"/>
  <c r="I798" i="2"/>
  <c r="J798" i="2"/>
  <c r="K798" i="2"/>
  <c r="L798" i="2"/>
  <c r="M798" i="2"/>
  <c r="N798" i="2"/>
  <c r="A799" i="2"/>
  <c r="B799" i="2"/>
  <c r="C799" i="2"/>
  <c r="D799" i="2"/>
  <c r="E799" i="2"/>
  <c r="F799" i="2"/>
  <c r="G799" i="2"/>
  <c r="H799" i="2"/>
  <c r="I799" i="2"/>
  <c r="J799" i="2"/>
  <c r="K799" i="2"/>
  <c r="L799" i="2"/>
  <c r="M799" i="2"/>
  <c r="N799" i="2"/>
  <c r="A800" i="2"/>
  <c r="B800" i="2"/>
  <c r="C800" i="2"/>
  <c r="D800" i="2"/>
  <c r="E800" i="2"/>
  <c r="F800" i="2"/>
  <c r="G800" i="2"/>
  <c r="H800" i="2"/>
  <c r="I800" i="2"/>
  <c r="J800" i="2"/>
  <c r="K800" i="2"/>
  <c r="L800" i="2"/>
  <c r="M800" i="2"/>
  <c r="N800" i="2"/>
  <c r="A801" i="2"/>
  <c r="B801" i="2"/>
  <c r="C801" i="2"/>
  <c r="D801" i="2"/>
  <c r="E801" i="2"/>
  <c r="F801" i="2"/>
  <c r="G801" i="2"/>
  <c r="H801" i="2"/>
  <c r="I801" i="2"/>
  <c r="J801" i="2"/>
  <c r="K801" i="2"/>
  <c r="L801" i="2"/>
  <c r="M801" i="2"/>
  <c r="N801" i="2"/>
  <c r="A802" i="2"/>
  <c r="B802" i="2"/>
  <c r="C802" i="2"/>
  <c r="D802" i="2"/>
  <c r="E802" i="2"/>
  <c r="F802" i="2"/>
  <c r="G802" i="2"/>
  <c r="H802" i="2"/>
  <c r="I802" i="2"/>
  <c r="J802" i="2"/>
  <c r="K802" i="2"/>
  <c r="L802" i="2"/>
  <c r="M802" i="2"/>
  <c r="N802" i="2"/>
  <c r="A803" i="2"/>
  <c r="B803" i="2"/>
  <c r="C803" i="2"/>
  <c r="D803" i="2"/>
  <c r="E803" i="2"/>
  <c r="F803" i="2"/>
  <c r="G803" i="2"/>
  <c r="H803" i="2"/>
  <c r="I803" i="2"/>
  <c r="J803" i="2"/>
  <c r="K803" i="2"/>
  <c r="L803" i="2"/>
  <c r="M803" i="2"/>
  <c r="N803" i="2"/>
  <c r="A804" i="2"/>
  <c r="B804" i="2"/>
  <c r="C804" i="2"/>
  <c r="D804" i="2"/>
  <c r="E804" i="2"/>
  <c r="F804" i="2"/>
  <c r="G804" i="2"/>
  <c r="H804" i="2"/>
  <c r="I804" i="2"/>
  <c r="J804" i="2"/>
  <c r="K804" i="2"/>
  <c r="L804" i="2"/>
  <c r="M804" i="2"/>
  <c r="N804" i="2"/>
  <c r="A805" i="2"/>
  <c r="B805" i="2"/>
  <c r="C805" i="2"/>
  <c r="D805" i="2"/>
  <c r="E805" i="2"/>
  <c r="F805" i="2"/>
  <c r="G805" i="2"/>
  <c r="H805" i="2"/>
  <c r="I805" i="2"/>
  <c r="J805" i="2"/>
  <c r="K805" i="2"/>
  <c r="L805" i="2"/>
  <c r="M805" i="2"/>
  <c r="N805" i="2"/>
  <c r="A806" i="2"/>
  <c r="B806" i="2"/>
  <c r="C806" i="2"/>
  <c r="D806" i="2"/>
  <c r="E806" i="2"/>
  <c r="F806" i="2"/>
  <c r="G806" i="2"/>
  <c r="H806" i="2"/>
  <c r="I806" i="2"/>
  <c r="J806" i="2"/>
  <c r="K806" i="2"/>
  <c r="L806" i="2"/>
  <c r="M806" i="2"/>
  <c r="N806" i="2"/>
  <c r="A807" i="2"/>
  <c r="B807" i="2"/>
  <c r="C807" i="2"/>
  <c r="D807" i="2"/>
  <c r="E807" i="2"/>
  <c r="F807" i="2"/>
  <c r="G807" i="2"/>
  <c r="H807" i="2"/>
  <c r="I807" i="2"/>
  <c r="J807" i="2"/>
  <c r="K807" i="2"/>
  <c r="L807" i="2"/>
  <c r="M807" i="2"/>
  <c r="N807" i="2"/>
  <c r="A808" i="2"/>
  <c r="B808" i="2"/>
  <c r="C808" i="2"/>
  <c r="D808" i="2"/>
  <c r="E808" i="2"/>
  <c r="F808" i="2"/>
  <c r="G808" i="2"/>
  <c r="H808" i="2"/>
  <c r="I808" i="2"/>
  <c r="J808" i="2"/>
  <c r="K808" i="2"/>
  <c r="L808" i="2"/>
  <c r="M808" i="2"/>
  <c r="N808" i="2"/>
  <c r="A809" i="2"/>
  <c r="B809" i="2"/>
  <c r="C809" i="2"/>
  <c r="D809" i="2"/>
  <c r="E809" i="2"/>
  <c r="F809" i="2"/>
  <c r="G809" i="2"/>
  <c r="H809" i="2"/>
  <c r="I809" i="2"/>
  <c r="J809" i="2"/>
  <c r="K809" i="2"/>
  <c r="L809" i="2"/>
  <c r="M809" i="2"/>
  <c r="N809" i="2"/>
  <c r="A810" i="2"/>
  <c r="B810" i="2"/>
  <c r="C810" i="2"/>
  <c r="D810" i="2"/>
  <c r="E810" i="2"/>
  <c r="F810" i="2"/>
  <c r="G810" i="2"/>
  <c r="H810" i="2"/>
  <c r="I810" i="2"/>
  <c r="J810" i="2"/>
  <c r="K810" i="2"/>
  <c r="L810" i="2"/>
  <c r="M810" i="2"/>
  <c r="N810" i="2"/>
  <c r="A811" i="2"/>
  <c r="B811" i="2"/>
  <c r="C811" i="2"/>
  <c r="D811" i="2"/>
  <c r="E811" i="2"/>
  <c r="F811" i="2"/>
  <c r="G811" i="2"/>
  <c r="H811" i="2"/>
  <c r="I811" i="2"/>
  <c r="J811" i="2"/>
  <c r="K811" i="2"/>
  <c r="L811" i="2"/>
  <c r="M811" i="2"/>
  <c r="N811" i="2"/>
  <c r="A812" i="2"/>
  <c r="B812" i="2"/>
  <c r="C812" i="2"/>
  <c r="D812" i="2"/>
  <c r="E812" i="2"/>
  <c r="F812" i="2"/>
  <c r="G812" i="2"/>
  <c r="H812" i="2"/>
  <c r="I812" i="2"/>
  <c r="J812" i="2"/>
  <c r="K812" i="2"/>
  <c r="L812" i="2"/>
  <c r="M812" i="2"/>
  <c r="N812" i="2"/>
  <c r="A813" i="2"/>
  <c r="B813" i="2"/>
  <c r="C813" i="2"/>
  <c r="D813" i="2"/>
  <c r="E813" i="2"/>
  <c r="F813" i="2"/>
  <c r="G813" i="2"/>
  <c r="H813" i="2"/>
  <c r="I813" i="2"/>
  <c r="J813" i="2"/>
  <c r="K813" i="2"/>
  <c r="L813" i="2"/>
  <c r="M813" i="2"/>
  <c r="N813" i="2"/>
  <c r="A814" i="2"/>
  <c r="B814" i="2"/>
  <c r="C814" i="2"/>
  <c r="D814" i="2"/>
  <c r="E814" i="2"/>
  <c r="F814" i="2"/>
  <c r="G814" i="2"/>
  <c r="H814" i="2"/>
  <c r="I814" i="2"/>
  <c r="J814" i="2"/>
  <c r="K814" i="2"/>
  <c r="L814" i="2"/>
  <c r="M814" i="2"/>
  <c r="N814" i="2"/>
  <c r="A815" i="2"/>
  <c r="B815" i="2"/>
  <c r="C815" i="2"/>
  <c r="D815" i="2"/>
  <c r="E815" i="2"/>
  <c r="F815" i="2"/>
  <c r="G815" i="2"/>
  <c r="H815" i="2"/>
  <c r="I815" i="2"/>
  <c r="J815" i="2"/>
  <c r="K815" i="2"/>
  <c r="L815" i="2"/>
  <c r="M815" i="2"/>
  <c r="N815" i="2"/>
  <c r="A816" i="2"/>
  <c r="B816" i="2"/>
  <c r="C816" i="2"/>
  <c r="D816" i="2"/>
  <c r="E816" i="2"/>
  <c r="F816" i="2"/>
  <c r="G816" i="2"/>
  <c r="H816" i="2"/>
  <c r="I816" i="2"/>
  <c r="J816" i="2"/>
  <c r="K816" i="2"/>
  <c r="L816" i="2"/>
  <c r="M816" i="2"/>
  <c r="N816" i="2"/>
  <c r="A817" i="2"/>
  <c r="B817" i="2"/>
  <c r="C817" i="2"/>
  <c r="D817" i="2"/>
  <c r="E817" i="2"/>
  <c r="F817" i="2"/>
  <c r="G817" i="2"/>
  <c r="H817" i="2"/>
  <c r="I817" i="2"/>
  <c r="J817" i="2"/>
  <c r="K817" i="2"/>
  <c r="L817" i="2"/>
  <c r="M817" i="2"/>
  <c r="N817" i="2"/>
  <c r="A818" i="2"/>
  <c r="B818" i="2"/>
  <c r="C818" i="2"/>
  <c r="D818" i="2"/>
  <c r="E818" i="2"/>
  <c r="F818" i="2"/>
  <c r="G818" i="2"/>
  <c r="H818" i="2"/>
  <c r="I818" i="2"/>
  <c r="J818" i="2"/>
  <c r="K818" i="2"/>
  <c r="L818" i="2"/>
  <c r="M818" i="2"/>
  <c r="N818" i="2"/>
  <c r="A819" i="2"/>
  <c r="B819" i="2"/>
  <c r="C819" i="2"/>
  <c r="D819" i="2"/>
  <c r="E819" i="2"/>
  <c r="F819" i="2"/>
  <c r="G819" i="2"/>
  <c r="H819" i="2"/>
  <c r="I819" i="2"/>
  <c r="J819" i="2"/>
  <c r="K819" i="2"/>
  <c r="L819" i="2"/>
  <c r="M819" i="2"/>
  <c r="N819" i="2"/>
  <c r="A820" i="2"/>
  <c r="B820" i="2"/>
  <c r="C820" i="2"/>
  <c r="D820" i="2"/>
  <c r="E820" i="2"/>
  <c r="F820" i="2"/>
  <c r="G820" i="2"/>
  <c r="H820" i="2"/>
  <c r="I820" i="2"/>
  <c r="J820" i="2"/>
  <c r="K820" i="2"/>
  <c r="L820" i="2"/>
  <c r="M820" i="2"/>
  <c r="N820" i="2"/>
  <c r="A821" i="2"/>
  <c r="B821" i="2"/>
  <c r="C821" i="2"/>
  <c r="D821" i="2"/>
  <c r="E821" i="2"/>
  <c r="F821" i="2"/>
  <c r="G821" i="2"/>
  <c r="H821" i="2"/>
  <c r="I821" i="2"/>
  <c r="J821" i="2"/>
  <c r="K821" i="2"/>
  <c r="L821" i="2"/>
  <c r="M821" i="2"/>
  <c r="N821" i="2"/>
  <c r="A822" i="2"/>
  <c r="B822" i="2"/>
  <c r="C822" i="2"/>
  <c r="D822" i="2"/>
  <c r="E822" i="2"/>
  <c r="F822" i="2"/>
  <c r="G822" i="2"/>
  <c r="H822" i="2"/>
  <c r="I822" i="2"/>
  <c r="J822" i="2"/>
  <c r="K822" i="2"/>
  <c r="L822" i="2"/>
  <c r="M822" i="2"/>
  <c r="N822" i="2"/>
  <c r="A823" i="2"/>
  <c r="B823" i="2"/>
  <c r="C823" i="2"/>
  <c r="D823" i="2"/>
  <c r="E823" i="2"/>
  <c r="F823" i="2"/>
  <c r="G823" i="2"/>
  <c r="H823" i="2"/>
  <c r="I823" i="2"/>
  <c r="J823" i="2"/>
  <c r="K823" i="2"/>
  <c r="L823" i="2"/>
  <c r="M823" i="2"/>
  <c r="N823" i="2"/>
  <c r="A824" i="2"/>
  <c r="B824" i="2"/>
  <c r="C824" i="2"/>
  <c r="D824" i="2"/>
  <c r="E824" i="2"/>
  <c r="F824" i="2"/>
  <c r="G824" i="2"/>
  <c r="H824" i="2"/>
  <c r="I824" i="2"/>
  <c r="J824" i="2"/>
  <c r="K824" i="2"/>
  <c r="L824" i="2"/>
  <c r="M824" i="2"/>
  <c r="N824" i="2"/>
  <c r="A825" i="2"/>
  <c r="B825" i="2"/>
  <c r="C825" i="2"/>
  <c r="D825" i="2"/>
  <c r="E825" i="2"/>
  <c r="F825" i="2"/>
  <c r="G825" i="2"/>
  <c r="H825" i="2"/>
  <c r="I825" i="2"/>
  <c r="J825" i="2"/>
  <c r="K825" i="2"/>
  <c r="L825" i="2"/>
  <c r="M825" i="2"/>
  <c r="N825" i="2"/>
  <c r="A826" i="2"/>
  <c r="B826" i="2"/>
  <c r="C826" i="2"/>
  <c r="D826" i="2"/>
  <c r="E826" i="2"/>
  <c r="F826" i="2"/>
  <c r="G826" i="2"/>
  <c r="H826" i="2"/>
  <c r="I826" i="2"/>
  <c r="J826" i="2"/>
  <c r="K826" i="2"/>
  <c r="L826" i="2"/>
  <c r="M826" i="2"/>
  <c r="N826" i="2"/>
  <c r="A827" i="2"/>
  <c r="B827" i="2"/>
  <c r="C827" i="2"/>
  <c r="D827" i="2"/>
  <c r="E827" i="2"/>
  <c r="F827" i="2"/>
  <c r="G827" i="2"/>
  <c r="H827" i="2"/>
  <c r="I827" i="2"/>
  <c r="J827" i="2"/>
  <c r="K827" i="2"/>
  <c r="L827" i="2"/>
  <c r="M827" i="2"/>
  <c r="N827" i="2"/>
  <c r="A828" i="2"/>
  <c r="B828" i="2"/>
  <c r="C828" i="2"/>
  <c r="D828" i="2"/>
  <c r="E828" i="2"/>
  <c r="F828" i="2"/>
  <c r="G828" i="2"/>
  <c r="H828" i="2"/>
  <c r="I828" i="2"/>
  <c r="J828" i="2"/>
  <c r="K828" i="2"/>
  <c r="L828" i="2"/>
  <c r="M828" i="2"/>
  <c r="N828" i="2"/>
  <c r="A829" i="2"/>
  <c r="B829" i="2"/>
  <c r="C829" i="2"/>
  <c r="D829" i="2"/>
  <c r="E829" i="2"/>
  <c r="F829" i="2"/>
  <c r="G829" i="2"/>
  <c r="H829" i="2"/>
  <c r="I829" i="2"/>
  <c r="J829" i="2"/>
  <c r="K829" i="2"/>
  <c r="L829" i="2"/>
  <c r="M829" i="2"/>
  <c r="N829" i="2"/>
  <c r="A830" i="2"/>
  <c r="B830" i="2"/>
  <c r="C830" i="2"/>
  <c r="D830" i="2"/>
  <c r="E830" i="2"/>
  <c r="F830" i="2"/>
  <c r="G830" i="2"/>
  <c r="H830" i="2"/>
  <c r="I830" i="2"/>
  <c r="J830" i="2"/>
  <c r="K830" i="2"/>
  <c r="L830" i="2"/>
  <c r="M830" i="2"/>
  <c r="N830" i="2"/>
  <c r="A831" i="2"/>
  <c r="B831" i="2"/>
  <c r="C831" i="2"/>
  <c r="D831" i="2"/>
  <c r="E831" i="2"/>
  <c r="F831" i="2"/>
  <c r="G831" i="2"/>
  <c r="H831" i="2"/>
  <c r="I831" i="2"/>
  <c r="J831" i="2"/>
  <c r="K831" i="2"/>
  <c r="L831" i="2"/>
  <c r="M831" i="2"/>
  <c r="N831" i="2"/>
  <c r="A832" i="2"/>
  <c r="B832" i="2"/>
  <c r="C832" i="2"/>
  <c r="D832" i="2"/>
  <c r="E832" i="2"/>
  <c r="F832" i="2"/>
  <c r="G832" i="2"/>
  <c r="H832" i="2"/>
  <c r="I832" i="2"/>
  <c r="J832" i="2"/>
  <c r="K832" i="2"/>
  <c r="L832" i="2"/>
  <c r="M832" i="2"/>
  <c r="N832" i="2"/>
  <c r="A833" i="2"/>
  <c r="B833" i="2"/>
  <c r="C833" i="2"/>
  <c r="D833" i="2"/>
  <c r="E833" i="2"/>
  <c r="F833" i="2"/>
  <c r="G833" i="2"/>
  <c r="H833" i="2"/>
  <c r="I833" i="2"/>
  <c r="J833" i="2"/>
  <c r="K833" i="2"/>
  <c r="L833" i="2"/>
  <c r="M833" i="2"/>
  <c r="N833" i="2"/>
  <c r="A834" i="2"/>
  <c r="B834" i="2"/>
  <c r="C834" i="2"/>
  <c r="D834" i="2"/>
  <c r="E834" i="2"/>
  <c r="F834" i="2"/>
  <c r="G834" i="2"/>
  <c r="H834" i="2"/>
  <c r="I834" i="2"/>
  <c r="J834" i="2"/>
  <c r="K834" i="2"/>
  <c r="L834" i="2"/>
  <c r="M834" i="2"/>
  <c r="N834" i="2"/>
  <c r="A835" i="2"/>
  <c r="B835" i="2"/>
  <c r="C835" i="2"/>
  <c r="D835" i="2"/>
  <c r="E835" i="2"/>
  <c r="F835" i="2"/>
  <c r="G835" i="2"/>
  <c r="H835" i="2"/>
  <c r="I835" i="2"/>
  <c r="J835" i="2"/>
  <c r="K835" i="2"/>
  <c r="L835" i="2"/>
  <c r="M835" i="2"/>
  <c r="N835" i="2"/>
  <c r="A836" i="2"/>
  <c r="B836" i="2"/>
  <c r="C836" i="2"/>
  <c r="D836" i="2"/>
  <c r="E836" i="2"/>
  <c r="F836" i="2"/>
  <c r="G836" i="2"/>
  <c r="H836" i="2"/>
  <c r="I836" i="2"/>
  <c r="J836" i="2"/>
  <c r="K836" i="2"/>
  <c r="L836" i="2"/>
  <c r="M836" i="2"/>
  <c r="N836" i="2"/>
  <c r="A837" i="2"/>
  <c r="B837" i="2"/>
  <c r="C837" i="2"/>
  <c r="D837" i="2"/>
  <c r="E837" i="2"/>
  <c r="F837" i="2"/>
  <c r="G837" i="2"/>
  <c r="H837" i="2"/>
  <c r="I837" i="2"/>
  <c r="J837" i="2"/>
  <c r="K837" i="2"/>
  <c r="L837" i="2"/>
  <c r="M837" i="2"/>
  <c r="N837" i="2"/>
  <c r="A838" i="2"/>
  <c r="B838" i="2"/>
  <c r="C838" i="2"/>
  <c r="D838" i="2"/>
  <c r="E838" i="2"/>
  <c r="F838" i="2"/>
  <c r="G838" i="2"/>
  <c r="H838" i="2"/>
  <c r="I838" i="2"/>
  <c r="J838" i="2"/>
  <c r="K838" i="2"/>
  <c r="L838" i="2"/>
  <c r="M838" i="2"/>
  <c r="N838" i="2"/>
  <c r="A839" i="2"/>
  <c r="B839" i="2"/>
  <c r="C839" i="2"/>
  <c r="D839" i="2"/>
  <c r="E839" i="2"/>
  <c r="F839" i="2"/>
  <c r="G839" i="2"/>
  <c r="H839" i="2"/>
  <c r="I839" i="2"/>
  <c r="J839" i="2"/>
  <c r="K839" i="2"/>
  <c r="L839" i="2"/>
  <c r="M839" i="2"/>
  <c r="N839" i="2"/>
  <c r="A840" i="2"/>
  <c r="B840" i="2"/>
  <c r="C840" i="2"/>
  <c r="D840" i="2"/>
  <c r="E840" i="2"/>
  <c r="F840" i="2"/>
  <c r="G840" i="2"/>
  <c r="H840" i="2"/>
  <c r="I840" i="2"/>
  <c r="J840" i="2"/>
  <c r="K840" i="2"/>
  <c r="L840" i="2"/>
  <c r="M840" i="2"/>
  <c r="N840" i="2"/>
  <c r="A841" i="2"/>
  <c r="B841" i="2"/>
  <c r="C841" i="2"/>
  <c r="D841" i="2"/>
  <c r="E841" i="2"/>
  <c r="F841" i="2"/>
  <c r="G841" i="2"/>
  <c r="H841" i="2"/>
  <c r="I841" i="2"/>
  <c r="J841" i="2"/>
  <c r="K841" i="2"/>
  <c r="L841" i="2"/>
  <c r="M841" i="2"/>
  <c r="N841" i="2"/>
  <c r="A842" i="2"/>
  <c r="B842" i="2"/>
  <c r="C842" i="2"/>
  <c r="D842" i="2"/>
  <c r="E842" i="2"/>
  <c r="F842" i="2"/>
  <c r="G842" i="2"/>
  <c r="H842" i="2"/>
  <c r="I842" i="2"/>
  <c r="J842" i="2"/>
  <c r="K842" i="2"/>
  <c r="L842" i="2"/>
  <c r="M842" i="2"/>
  <c r="N842" i="2"/>
  <c r="A843" i="2"/>
  <c r="B843" i="2"/>
  <c r="C843" i="2"/>
  <c r="D843" i="2"/>
  <c r="E843" i="2"/>
  <c r="F843" i="2"/>
  <c r="G843" i="2"/>
  <c r="H843" i="2"/>
  <c r="I843" i="2"/>
  <c r="J843" i="2"/>
  <c r="K843" i="2"/>
  <c r="L843" i="2"/>
  <c r="M843" i="2"/>
  <c r="N843" i="2"/>
  <c r="A844" i="2"/>
  <c r="B844" i="2"/>
  <c r="C844" i="2"/>
  <c r="D844" i="2"/>
  <c r="E844" i="2"/>
  <c r="F844" i="2"/>
  <c r="G844" i="2"/>
  <c r="H844" i="2"/>
  <c r="I844" i="2"/>
  <c r="J844" i="2"/>
  <c r="K844" i="2"/>
  <c r="L844" i="2"/>
  <c r="M844" i="2"/>
  <c r="N844" i="2"/>
  <c r="A845" i="2"/>
  <c r="B845" i="2"/>
  <c r="C845" i="2"/>
  <c r="D845" i="2"/>
  <c r="E845" i="2"/>
  <c r="F845" i="2"/>
  <c r="G845" i="2"/>
  <c r="H845" i="2"/>
  <c r="I845" i="2"/>
  <c r="J845" i="2"/>
  <c r="K845" i="2"/>
  <c r="L845" i="2"/>
  <c r="M845" i="2"/>
  <c r="N845" i="2"/>
  <c r="A846" i="2"/>
  <c r="B846" i="2"/>
  <c r="C846" i="2"/>
  <c r="D846" i="2"/>
  <c r="E846" i="2"/>
  <c r="F846" i="2"/>
  <c r="G846" i="2"/>
  <c r="H846" i="2"/>
  <c r="I846" i="2"/>
  <c r="J846" i="2"/>
  <c r="K846" i="2"/>
  <c r="L846" i="2"/>
  <c r="M846" i="2"/>
  <c r="N846" i="2"/>
  <c r="A847" i="2"/>
  <c r="B847" i="2"/>
  <c r="C847" i="2"/>
  <c r="D847" i="2"/>
  <c r="E847" i="2"/>
  <c r="F847" i="2"/>
  <c r="G847" i="2"/>
  <c r="H847" i="2"/>
  <c r="I847" i="2"/>
  <c r="J847" i="2"/>
  <c r="K847" i="2"/>
  <c r="L847" i="2"/>
  <c r="M847" i="2"/>
  <c r="N847" i="2"/>
  <c r="A848" i="2"/>
  <c r="B848" i="2"/>
  <c r="C848" i="2"/>
  <c r="D848" i="2"/>
  <c r="E848" i="2"/>
  <c r="F848" i="2"/>
  <c r="G848" i="2"/>
  <c r="H848" i="2"/>
  <c r="I848" i="2"/>
  <c r="J848" i="2"/>
  <c r="K848" i="2"/>
  <c r="L848" i="2"/>
  <c r="M848" i="2"/>
  <c r="N848" i="2"/>
  <c r="A849" i="2"/>
  <c r="B849" i="2"/>
  <c r="C849" i="2"/>
  <c r="D849" i="2"/>
  <c r="E849" i="2"/>
  <c r="F849" i="2"/>
  <c r="G849" i="2"/>
  <c r="H849" i="2"/>
  <c r="I849" i="2"/>
  <c r="J849" i="2"/>
  <c r="K849" i="2"/>
  <c r="L849" i="2"/>
  <c r="M849" i="2"/>
  <c r="N849" i="2"/>
  <c r="A850" i="2"/>
  <c r="B850" i="2"/>
  <c r="C850" i="2"/>
  <c r="D850" i="2"/>
  <c r="E850" i="2"/>
  <c r="F850" i="2"/>
  <c r="G850" i="2"/>
  <c r="H850" i="2"/>
  <c r="I850" i="2"/>
  <c r="J850" i="2"/>
  <c r="K850" i="2"/>
  <c r="L850" i="2"/>
  <c r="M850" i="2"/>
  <c r="N850" i="2"/>
  <c r="A851" i="2"/>
  <c r="B851" i="2"/>
  <c r="C851" i="2"/>
  <c r="D851" i="2"/>
  <c r="E851" i="2"/>
  <c r="F851" i="2"/>
  <c r="G851" i="2"/>
  <c r="H851" i="2"/>
  <c r="I851" i="2"/>
  <c r="J851" i="2"/>
  <c r="K851" i="2"/>
  <c r="L851" i="2"/>
  <c r="M851" i="2"/>
  <c r="N851" i="2"/>
  <c r="A852" i="2"/>
  <c r="B852" i="2"/>
  <c r="C852" i="2"/>
  <c r="D852" i="2"/>
  <c r="E852" i="2"/>
  <c r="F852" i="2"/>
  <c r="G852" i="2"/>
  <c r="H852" i="2"/>
  <c r="I852" i="2"/>
  <c r="J852" i="2"/>
  <c r="K852" i="2"/>
  <c r="L852" i="2"/>
  <c r="M852" i="2"/>
  <c r="N852" i="2"/>
  <c r="A853" i="2"/>
  <c r="B853" i="2"/>
  <c r="C853" i="2"/>
  <c r="D853" i="2"/>
  <c r="E853" i="2"/>
  <c r="F853" i="2"/>
  <c r="G853" i="2"/>
  <c r="H853" i="2"/>
  <c r="I853" i="2"/>
  <c r="J853" i="2"/>
  <c r="K853" i="2"/>
  <c r="L853" i="2"/>
  <c r="M853" i="2"/>
  <c r="N853" i="2"/>
  <c r="A854" i="2"/>
  <c r="B854" i="2"/>
  <c r="C854" i="2"/>
  <c r="D854" i="2"/>
  <c r="E854" i="2"/>
  <c r="F854" i="2"/>
  <c r="G854" i="2"/>
  <c r="H854" i="2"/>
  <c r="I854" i="2"/>
  <c r="J854" i="2"/>
  <c r="K854" i="2"/>
  <c r="L854" i="2"/>
  <c r="M854" i="2"/>
  <c r="N854" i="2"/>
  <c r="A855" i="2"/>
  <c r="B855" i="2"/>
  <c r="C855" i="2"/>
  <c r="D855" i="2"/>
  <c r="E855" i="2"/>
  <c r="F855" i="2"/>
  <c r="G855" i="2"/>
  <c r="H855" i="2"/>
  <c r="I855" i="2"/>
  <c r="J855" i="2"/>
  <c r="K855" i="2"/>
  <c r="L855" i="2"/>
  <c r="M855" i="2"/>
  <c r="N855" i="2"/>
  <c r="A856" i="2"/>
  <c r="B856" i="2"/>
  <c r="C856" i="2"/>
  <c r="D856" i="2"/>
  <c r="E856" i="2"/>
  <c r="F856" i="2"/>
  <c r="G856" i="2"/>
  <c r="H856" i="2"/>
  <c r="I856" i="2"/>
  <c r="J856" i="2"/>
  <c r="K856" i="2"/>
  <c r="L856" i="2"/>
  <c r="M856" i="2"/>
  <c r="N856" i="2"/>
  <c r="A857" i="2"/>
  <c r="B857" i="2"/>
  <c r="C857" i="2"/>
  <c r="D857" i="2"/>
  <c r="E857" i="2"/>
  <c r="F857" i="2"/>
  <c r="G857" i="2"/>
  <c r="H857" i="2"/>
  <c r="I857" i="2"/>
  <c r="J857" i="2"/>
  <c r="K857" i="2"/>
  <c r="L857" i="2"/>
  <c r="M857" i="2"/>
  <c r="N857" i="2"/>
  <c r="A858" i="2"/>
  <c r="B858" i="2"/>
  <c r="C858" i="2"/>
  <c r="D858" i="2"/>
  <c r="E858" i="2"/>
  <c r="F858" i="2"/>
  <c r="G858" i="2"/>
  <c r="H858" i="2"/>
  <c r="I858" i="2"/>
  <c r="J858" i="2"/>
  <c r="K858" i="2"/>
  <c r="L858" i="2"/>
  <c r="M858" i="2"/>
  <c r="N858" i="2"/>
  <c r="A859" i="2"/>
  <c r="B859" i="2"/>
  <c r="C859" i="2"/>
  <c r="D859" i="2"/>
  <c r="E859" i="2"/>
  <c r="F859" i="2"/>
  <c r="G859" i="2"/>
  <c r="H859" i="2"/>
  <c r="I859" i="2"/>
  <c r="J859" i="2"/>
  <c r="K859" i="2"/>
  <c r="L859" i="2"/>
  <c r="M859" i="2"/>
  <c r="N859" i="2"/>
  <c r="A860" i="2"/>
  <c r="B860" i="2"/>
  <c r="C860" i="2"/>
  <c r="D860" i="2"/>
  <c r="E860" i="2"/>
  <c r="F860" i="2"/>
  <c r="G860" i="2"/>
  <c r="H860" i="2"/>
  <c r="I860" i="2"/>
  <c r="J860" i="2"/>
  <c r="K860" i="2"/>
  <c r="L860" i="2"/>
  <c r="M860" i="2"/>
  <c r="N860" i="2"/>
  <c r="A861" i="2"/>
  <c r="B861" i="2"/>
  <c r="C861" i="2"/>
  <c r="D861" i="2"/>
  <c r="E861" i="2"/>
  <c r="F861" i="2"/>
  <c r="G861" i="2"/>
  <c r="H861" i="2"/>
  <c r="I861" i="2"/>
  <c r="J861" i="2"/>
  <c r="K861" i="2"/>
  <c r="L861" i="2"/>
  <c r="M861" i="2"/>
  <c r="N861" i="2"/>
  <c r="A862" i="2"/>
  <c r="B862" i="2"/>
  <c r="C862" i="2"/>
  <c r="D862" i="2"/>
  <c r="E862" i="2"/>
  <c r="F862" i="2"/>
  <c r="G862" i="2"/>
  <c r="H862" i="2"/>
  <c r="I862" i="2"/>
  <c r="J862" i="2"/>
  <c r="K862" i="2"/>
  <c r="L862" i="2"/>
  <c r="M862" i="2"/>
  <c r="N862" i="2"/>
  <c r="A863" i="2"/>
  <c r="B863" i="2"/>
  <c r="C863" i="2"/>
  <c r="D863" i="2"/>
  <c r="E863" i="2"/>
  <c r="F863" i="2"/>
  <c r="G863" i="2"/>
  <c r="H863" i="2"/>
  <c r="I863" i="2"/>
  <c r="J863" i="2"/>
  <c r="K863" i="2"/>
  <c r="L863" i="2"/>
  <c r="M863" i="2"/>
  <c r="N863" i="2"/>
  <c r="A864" i="2"/>
  <c r="B864" i="2"/>
  <c r="C864" i="2"/>
  <c r="D864" i="2"/>
  <c r="E864" i="2"/>
  <c r="F864" i="2"/>
  <c r="G864" i="2"/>
  <c r="H864" i="2"/>
  <c r="I864" i="2"/>
  <c r="J864" i="2"/>
  <c r="K864" i="2"/>
  <c r="L864" i="2"/>
  <c r="M864" i="2"/>
  <c r="N864" i="2"/>
  <c r="A865" i="2"/>
  <c r="B865" i="2"/>
  <c r="C865" i="2"/>
  <c r="D865" i="2"/>
  <c r="E865" i="2"/>
  <c r="F865" i="2"/>
  <c r="G865" i="2"/>
  <c r="H865" i="2"/>
  <c r="I865" i="2"/>
  <c r="J865" i="2"/>
  <c r="K865" i="2"/>
  <c r="L865" i="2"/>
  <c r="M865" i="2"/>
  <c r="N865" i="2"/>
  <c r="A866" i="2"/>
  <c r="B866" i="2"/>
  <c r="C866" i="2"/>
  <c r="D866" i="2"/>
  <c r="E866" i="2"/>
  <c r="F866" i="2"/>
  <c r="G866" i="2"/>
  <c r="H866" i="2"/>
  <c r="I866" i="2"/>
  <c r="J866" i="2"/>
  <c r="K866" i="2"/>
  <c r="L866" i="2"/>
  <c r="M866" i="2"/>
  <c r="N866" i="2"/>
  <c r="A867" i="2"/>
  <c r="B867" i="2"/>
  <c r="C867" i="2"/>
  <c r="D867" i="2"/>
  <c r="E867" i="2"/>
  <c r="F867" i="2"/>
  <c r="G867" i="2"/>
  <c r="H867" i="2"/>
  <c r="I867" i="2"/>
  <c r="J867" i="2"/>
  <c r="K867" i="2"/>
  <c r="L867" i="2"/>
  <c r="M867" i="2"/>
  <c r="N867" i="2"/>
  <c r="A868" i="2"/>
  <c r="B868" i="2"/>
  <c r="C868" i="2"/>
  <c r="D868" i="2"/>
  <c r="E868" i="2"/>
  <c r="F868" i="2"/>
  <c r="G868" i="2"/>
  <c r="H868" i="2"/>
  <c r="I868" i="2"/>
  <c r="J868" i="2"/>
  <c r="K868" i="2"/>
  <c r="L868" i="2"/>
  <c r="M868" i="2"/>
  <c r="N868" i="2"/>
  <c r="A869" i="2"/>
  <c r="B869" i="2"/>
  <c r="C869" i="2"/>
  <c r="D869" i="2"/>
  <c r="E869" i="2"/>
  <c r="F869" i="2"/>
  <c r="G869" i="2"/>
  <c r="H869" i="2"/>
  <c r="I869" i="2"/>
  <c r="J869" i="2"/>
  <c r="K869" i="2"/>
  <c r="L869" i="2"/>
  <c r="M869" i="2"/>
  <c r="N869" i="2"/>
  <c r="A870" i="2"/>
  <c r="B870" i="2"/>
  <c r="C870" i="2"/>
  <c r="D870" i="2"/>
  <c r="E870" i="2"/>
  <c r="F870" i="2"/>
  <c r="G870" i="2"/>
  <c r="H870" i="2"/>
  <c r="I870" i="2"/>
  <c r="J870" i="2"/>
  <c r="K870" i="2"/>
  <c r="L870" i="2"/>
  <c r="M870" i="2"/>
  <c r="N870" i="2"/>
  <c r="A871" i="2"/>
  <c r="B871" i="2"/>
  <c r="C871" i="2"/>
  <c r="D871" i="2"/>
  <c r="E871" i="2"/>
  <c r="F871" i="2"/>
  <c r="G871" i="2"/>
  <c r="H871" i="2"/>
  <c r="I871" i="2"/>
  <c r="J871" i="2"/>
  <c r="K871" i="2"/>
  <c r="L871" i="2"/>
  <c r="M871" i="2"/>
  <c r="N871" i="2"/>
  <c r="A872" i="2"/>
  <c r="B872" i="2"/>
  <c r="C872" i="2"/>
  <c r="D872" i="2"/>
  <c r="E872" i="2"/>
  <c r="F872" i="2"/>
  <c r="G872" i="2"/>
  <c r="H872" i="2"/>
  <c r="I872" i="2"/>
  <c r="J872" i="2"/>
  <c r="K872" i="2"/>
  <c r="L872" i="2"/>
  <c r="M872" i="2"/>
  <c r="N872" i="2"/>
  <c r="A873" i="2"/>
  <c r="B873" i="2"/>
  <c r="C873" i="2"/>
  <c r="D873" i="2"/>
  <c r="E873" i="2"/>
  <c r="F873" i="2"/>
  <c r="G873" i="2"/>
  <c r="H873" i="2"/>
  <c r="I873" i="2"/>
  <c r="J873" i="2"/>
  <c r="K873" i="2"/>
  <c r="L873" i="2"/>
  <c r="M873" i="2"/>
  <c r="N873" i="2"/>
  <c r="A874" i="2"/>
  <c r="B874" i="2"/>
  <c r="C874" i="2"/>
  <c r="D874" i="2"/>
  <c r="E874" i="2"/>
  <c r="F874" i="2"/>
  <c r="G874" i="2"/>
  <c r="H874" i="2"/>
  <c r="I874" i="2"/>
  <c r="J874" i="2"/>
  <c r="K874" i="2"/>
  <c r="L874" i="2"/>
  <c r="M874" i="2"/>
  <c r="N874" i="2"/>
  <c r="A875" i="2"/>
  <c r="B875" i="2"/>
  <c r="C875" i="2"/>
  <c r="D875" i="2"/>
  <c r="E875" i="2"/>
  <c r="F875" i="2"/>
  <c r="G875" i="2"/>
  <c r="H875" i="2"/>
  <c r="I875" i="2"/>
  <c r="J875" i="2"/>
  <c r="K875" i="2"/>
  <c r="L875" i="2"/>
  <c r="M875" i="2"/>
  <c r="N875" i="2"/>
  <c r="A876" i="2"/>
  <c r="B876" i="2"/>
  <c r="C876" i="2"/>
  <c r="D876" i="2"/>
  <c r="E876" i="2"/>
  <c r="F876" i="2"/>
  <c r="G876" i="2"/>
  <c r="H876" i="2"/>
  <c r="I876" i="2"/>
  <c r="J876" i="2"/>
  <c r="K876" i="2"/>
  <c r="L876" i="2"/>
  <c r="M876" i="2"/>
  <c r="N876" i="2"/>
  <c r="A877" i="2"/>
  <c r="B877" i="2"/>
  <c r="C877" i="2"/>
  <c r="D877" i="2"/>
  <c r="E877" i="2"/>
  <c r="F877" i="2"/>
  <c r="G877" i="2"/>
  <c r="H877" i="2"/>
  <c r="I877" i="2"/>
  <c r="J877" i="2"/>
  <c r="K877" i="2"/>
  <c r="L877" i="2"/>
  <c r="M877" i="2"/>
  <c r="N877" i="2"/>
  <c r="A878" i="2"/>
  <c r="B878" i="2"/>
  <c r="C878" i="2"/>
  <c r="D878" i="2"/>
  <c r="E878" i="2"/>
  <c r="F878" i="2"/>
  <c r="G878" i="2"/>
  <c r="H878" i="2"/>
  <c r="I878" i="2"/>
  <c r="J878" i="2"/>
  <c r="K878" i="2"/>
  <c r="L878" i="2"/>
  <c r="M878" i="2"/>
  <c r="N878" i="2"/>
  <c r="A879" i="2"/>
  <c r="B879" i="2"/>
  <c r="C879" i="2"/>
  <c r="D879" i="2"/>
  <c r="E879" i="2"/>
  <c r="F879" i="2"/>
  <c r="G879" i="2"/>
  <c r="H879" i="2"/>
  <c r="I879" i="2"/>
  <c r="J879" i="2"/>
  <c r="K879" i="2"/>
  <c r="L879" i="2"/>
  <c r="M879" i="2"/>
  <c r="N879" i="2"/>
  <c r="A880" i="2"/>
  <c r="B880" i="2"/>
  <c r="C880" i="2"/>
  <c r="D880" i="2"/>
  <c r="E880" i="2"/>
  <c r="F880" i="2"/>
  <c r="G880" i="2"/>
  <c r="H880" i="2"/>
  <c r="I880" i="2"/>
  <c r="J880" i="2"/>
  <c r="K880" i="2"/>
  <c r="L880" i="2"/>
  <c r="M880" i="2"/>
  <c r="N880" i="2"/>
  <c r="A881" i="2"/>
  <c r="B881" i="2"/>
  <c r="C881" i="2"/>
  <c r="D881" i="2"/>
  <c r="E881" i="2"/>
  <c r="F881" i="2"/>
  <c r="G881" i="2"/>
  <c r="H881" i="2"/>
  <c r="I881" i="2"/>
  <c r="J881" i="2"/>
  <c r="K881" i="2"/>
  <c r="L881" i="2"/>
  <c r="M881" i="2"/>
  <c r="N881" i="2"/>
  <c r="A882" i="2"/>
  <c r="B882" i="2"/>
  <c r="C882" i="2"/>
  <c r="D882" i="2"/>
  <c r="E882" i="2"/>
  <c r="F882" i="2"/>
  <c r="G882" i="2"/>
  <c r="H882" i="2"/>
  <c r="I882" i="2"/>
  <c r="J882" i="2"/>
  <c r="K882" i="2"/>
  <c r="L882" i="2"/>
  <c r="M882" i="2"/>
  <c r="N882" i="2"/>
  <c r="A883" i="2"/>
  <c r="B883" i="2"/>
  <c r="C883" i="2"/>
  <c r="D883" i="2"/>
  <c r="E883" i="2"/>
  <c r="F883" i="2"/>
  <c r="G883" i="2"/>
  <c r="H883" i="2"/>
  <c r="I883" i="2"/>
  <c r="J883" i="2"/>
  <c r="K883" i="2"/>
  <c r="L883" i="2"/>
  <c r="M883" i="2"/>
  <c r="N883" i="2"/>
  <c r="A884" i="2"/>
  <c r="B884" i="2"/>
  <c r="C884" i="2"/>
  <c r="D884" i="2"/>
  <c r="E884" i="2"/>
  <c r="F884" i="2"/>
  <c r="G884" i="2"/>
  <c r="H884" i="2"/>
  <c r="I884" i="2"/>
  <c r="J884" i="2"/>
  <c r="K884" i="2"/>
  <c r="L884" i="2"/>
  <c r="M884" i="2"/>
  <c r="N884" i="2"/>
  <c r="A885" i="2"/>
  <c r="B885" i="2"/>
  <c r="C885" i="2"/>
  <c r="D885" i="2"/>
  <c r="E885" i="2"/>
  <c r="F885" i="2"/>
  <c r="G885" i="2"/>
  <c r="H885" i="2"/>
  <c r="I885" i="2"/>
  <c r="J885" i="2"/>
  <c r="K885" i="2"/>
  <c r="L885" i="2"/>
  <c r="M885" i="2"/>
  <c r="N885" i="2"/>
  <c r="A886" i="2"/>
  <c r="B886" i="2"/>
  <c r="C886" i="2"/>
  <c r="D886" i="2"/>
  <c r="E886" i="2"/>
  <c r="F886" i="2"/>
  <c r="G886" i="2"/>
  <c r="H886" i="2"/>
  <c r="I886" i="2"/>
  <c r="J886" i="2"/>
  <c r="K886" i="2"/>
  <c r="L886" i="2"/>
  <c r="M886" i="2"/>
  <c r="N886" i="2"/>
  <c r="A887" i="2"/>
  <c r="B887" i="2"/>
  <c r="C887" i="2"/>
  <c r="D887" i="2"/>
  <c r="E887" i="2"/>
  <c r="F887" i="2"/>
  <c r="G887" i="2"/>
  <c r="H887" i="2"/>
  <c r="I887" i="2"/>
  <c r="J887" i="2"/>
  <c r="K887" i="2"/>
  <c r="L887" i="2"/>
  <c r="M887" i="2"/>
  <c r="N887" i="2"/>
  <c r="A888" i="2"/>
  <c r="B888" i="2"/>
  <c r="C888" i="2"/>
  <c r="D888" i="2"/>
  <c r="E888" i="2"/>
  <c r="F888" i="2"/>
  <c r="G888" i="2"/>
  <c r="H888" i="2"/>
  <c r="I888" i="2"/>
  <c r="J888" i="2"/>
  <c r="K888" i="2"/>
  <c r="L888" i="2"/>
  <c r="M888" i="2"/>
  <c r="N888" i="2"/>
  <c r="A889" i="2"/>
  <c r="B889" i="2"/>
  <c r="C889" i="2"/>
  <c r="D889" i="2"/>
  <c r="E889" i="2"/>
  <c r="F889" i="2"/>
  <c r="G889" i="2"/>
  <c r="H889" i="2"/>
  <c r="I889" i="2"/>
  <c r="J889" i="2"/>
  <c r="K889" i="2"/>
  <c r="L889" i="2"/>
  <c r="M889" i="2"/>
  <c r="N889" i="2"/>
  <c r="A890" i="2"/>
  <c r="B890" i="2"/>
  <c r="C890" i="2"/>
  <c r="D890" i="2"/>
  <c r="E890" i="2"/>
  <c r="F890" i="2"/>
  <c r="G890" i="2"/>
  <c r="H890" i="2"/>
  <c r="I890" i="2"/>
  <c r="J890" i="2"/>
  <c r="K890" i="2"/>
  <c r="L890" i="2"/>
  <c r="M890" i="2"/>
  <c r="N890" i="2"/>
  <c r="A891" i="2"/>
  <c r="B891" i="2"/>
  <c r="C891" i="2"/>
  <c r="D891" i="2"/>
  <c r="E891" i="2"/>
  <c r="F891" i="2"/>
  <c r="G891" i="2"/>
  <c r="H891" i="2"/>
  <c r="I891" i="2"/>
  <c r="J891" i="2"/>
  <c r="K891" i="2"/>
  <c r="L891" i="2"/>
  <c r="M891" i="2"/>
  <c r="N891" i="2"/>
  <c r="A892" i="2"/>
  <c r="B892" i="2"/>
  <c r="C892" i="2"/>
  <c r="D892" i="2"/>
  <c r="E892" i="2"/>
  <c r="F892" i="2"/>
  <c r="G892" i="2"/>
  <c r="H892" i="2"/>
  <c r="I892" i="2"/>
  <c r="J892" i="2"/>
  <c r="K892" i="2"/>
  <c r="L892" i="2"/>
  <c r="M892" i="2"/>
  <c r="N892" i="2"/>
  <c r="A893" i="2"/>
  <c r="B893" i="2"/>
  <c r="C893" i="2"/>
  <c r="D893" i="2"/>
  <c r="E893" i="2"/>
  <c r="F893" i="2"/>
  <c r="G893" i="2"/>
  <c r="H893" i="2"/>
  <c r="I893" i="2"/>
  <c r="J893" i="2"/>
  <c r="K893" i="2"/>
  <c r="L893" i="2"/>
  <c r="M893" i="2"/>
  <c r="N893" i="2"/>
  <c r="A894" i="2"/>
  <c r="B894" i="2"/>
  <c r="C894" i="2"/>
  <c r="D894" i="2"/>
  <c r="E894" i="2"/>
  <c r="F894" i="2"/>
  <c r="G894" i="2"/>
  <c r="H894" i="2"/>
  <c r="I894" i="2"/>
  <c r="J894" i="2"/>
  <c r="K894" i="2"/>
  <c r="L894" i="2"/>
  <c r="M894" i="2"/>
  <c r="N894" i="2"/>
  <c r="A895" i="2"/>
  <c r="B895" i="2"/>
  <c r="C895" i="2"/>
  <c r="D895" i="2"/>
  <c r="E895" i="2"/>
  <c r="F895" i="2"/>
  <c r="G895" i="2"/>
  <c r="H895" i="2"/>
  <c r="I895" i="2"/>
  <c r="J895" i="2"/>
  <c r="K895" i="2"/>
  <c r="L895" i="2"/>
  <c r="M895" i="2"/>
  <c r="N895" i="2"/>
  <c r="A896" i="2"/>
  <c r="B896" i="2"/>
  <c r="C896" i="2"/>
  <c r="D896" i="2"/>
  <c r="E896" i="2"/>
  <c r="F896" i="2"/>
  <c r="G896" i="2"/>
  <c r="H896" i="2"/>
  <c r="I896" i="2"/>
  <c r="J896" i="2"/>
  <c r="K896" i="2"/>
  <c r="L896" i="2"/>
  <c r="M896" i="2"/>
  <c r="N896" i="2"/>
  <c r="A897" i="2"/>
  <c r="B897" i="2"/>
  <c r="C897" i="2"/>
  <c r="D897" i="2"/>
  <c r="E897" i="2"/>
  <c r="F897" i="2"/>
  <c r="G897" i="2"/>
  <c r="H897" i="2"/>
  <c r="I897" i="2"/>
  <c r="J897" i="2"/>
  <c r="K897" i="2"/>
  <c r="L897" i="2"/>
  <c r="M897" i="2"/>
  <c r="N897" i="2"/>
  <c r="A898" i="2"/>
  <c r="B898" i="2"/>
  <c r="C898" i="2"/>
  <c r="D898" i="2"/>
  <c r="E898" i="2"/>
  <c r="F898" i="2"/>
  <c r="G898" i="2"/>
  <c r="H898" i="2"/>
  <c r="I898" i="2"/>
  <c r="J898" i="2"/>
  <c r="K898" i="2"/>
  <c r="L898" i="2"/>
  <c r="M898" i="2"/>
  <c r="N898" i="2"/>
  <c r="A899" i="2"/>
  <c r="B899" i="2"/>
  <c r="C899" i="2"/>
  <c r="D899" i="2"/>
  <c r="E899" i="2"/>
  <c r="F899" i="2"/>
  <c r="G899" i="2"/>
  <c r="H899" i="2"/>
  <c r="I899" i="2"/>
  <c r="J899" i="2"/>
  <c r="K899" i="2"/>
  <c r="L899" i="2"/>
  <c r="M899" i="2"/>
  <c r="N899" i="2"/>
  <c r="A900" i="2"/>
  <c r="B900" i="2"/>
  <c r="C900" i="2"/>
  <c r="D900" i="2"/>
  <c r="E900" i="2"/>
  <c r="F900" i="2"/>
  <c r="G900" i="2"/>
  <c r="H900" i="2"/>
  <c r="I900" i="2"/>
  <c r="J900" i="2"/>
  <c r="K900" i="2"/>
  <c r="L900" i="2"/>
  <c r="M900" i="2"/>
  <c r="N900" i="2"/>
  <c r="A901" i="2"/>
  <c r="B901" i="2"/>
  <c r="C901" i="2"/>
  <c r="D901" i="2"/>
  <c r="E901" i="2"/>
  <c r="F901" i="2"/>
  <c r="G901" i="2"/>
  <c r="H901" i="2"/>
  <c r="I901" i="2"/>
  <c r="J901" i="2"/>
  <c r="K901" i="2"/>
  <c r="L901" i="2"/>
  <c r="M901" i="2"/>
  <c r="N901" i="2"/>
  <c r="A902" i="2"/>
  <c r="B902" i="2"/>
  <c r="C902" i="2"/>
  <c r="D902" i="2"/>
  <c r="E902" i="2"/>
  <c r="F902" i="2"/>
  <c r="G902" i="2"/>
  <c r="H902" i="2"/>
  <c r="I902" i="2"/>
  <c r="J902" i="2"/>
  <c r="K902" i="2"/>
  <c r="L902" i="2"/>
  <c r="M902" i="2"/>
  <c r="N902" i="2"/>
  <c r="A903" i="2"/>
  <c r="B903" i="2"/>
  <c r="C903" i="2"/>
  <c r="D903" i="2"/>
  <c r="E903" i="2"/>
  <c r="F903" i="2"/>
  <c r="G903" i="2"/>
  <c r="H903" i="2"/>
  <c r="I903" i="2"/>
  <c r="J903" i="2"/>
  <c r="K903" i="2"/>
  <c r="L903" i="2"/>
  <c r="M903" i="2"/>
  <c r="N903" i="2"/>
  <c r="A904" i="2"/>
  <c r="B904" i="2"/>
  <c r="C904" i="2"/>
  <c r="D904" i="2"/>
  <c r="E904" i="2"/>
  <c r="F904" i="2"/>
  <c r="G904" i="2"/>
  <c r="H904" i="2"/>
  <c r="I904" i="2"/>
  <c r="J904" i="2"/>
  <c r="K904" i="2"/>
  <c r="L904" i="2"/>
  <c r="M904" i="2"/>
  <c r="N904" i="2"/>
  <c r="A905" i="2"/>
  <c r="B905" i="2"/>
  <c r="C905" i="2"/>
  <c r="D905" i="2"/>
  <c r="E905" i="2"/>
  <c r="F905" i="2"/>
  <c r="G905" i="2"/>
  <c r="H905" i="2"/>
  <c r="I905" i="2"/>
  <c r="J905" i="2"/>
  <c r="K905" i="2"/>
  <c r="L905" i="2"/>
  <c r="M905" i="2"/>
  <c r="N905" i="2"/>
  <c r="A906" i="2"/>
  <c r="B906" i="2"/>
  <c r="C906" i="2"/>
  <c r="D906" i="2"/>
  <c r="E906" i="2"/>
  <c r="F906" i="2"/>
  <c r="G906" i="2"/>
  <c r="H906" i="2"/>
  <c r="I906" i="2"/>
  <c r="J906" i="2"/>
  <c r="K906" i="2"/>
  <c r="L906" i="2"/>
  <c r="M906" i="2"/>
  <c r="N906" i="2"/>
  <c r="A907" i="2"/>
  <c r="B907" i="2"/>
  <c r="C907" i="2"/>
  <c r="D907" i="2"/>
  <c r="E907" i="2"/>
  <c r="F907" i="2"/>
  <c r="G907" i="2"/>
  <c r="H907" i="2"/>
  <c r="I907" i="2"/>
  <c r="J907" i="2"/>
  <c r="K907" i="2"/>
  <c r="L907" i="2"/>
  <c r="M907" i="2"/>
  <c r="N907" i="2"/>
  <c r="A908" i="2"/>
  <c r="B908" i="2"/>
  <c r="C908" i="2"/>
  <c r="D908" i="2"/>
  <c r="E908" i="2"/>
  <c r="F908" i="2"/>
  <c r="G908" i="2"/>
  <c r="H908" i="2"/>
  <c r="I908" i="2"/>
  <c r="J908" i="2"/>
  <c r="K908" i="2"/>
  <c r="L908" i="2"/>
  <c r="M908" i="2"/>
  <c r="N908" i="2"/>
  <c r="A909" i="2"/>
  <c r="B909" i="2"/>
  <c r="C909" i="2"/>
  <c r="D909" i="2"/>
  <c r="E909" i="2"/>
  <c r="F909" i="2"/>
  <c r="G909" i="2"/>
  <c r="H909" i="2"/>
  <c r="I909" i="2"/>
  <c r="J909" i="2"/>
  <c r="K909" i="2"/>
  <c r="L909" i="2"/>
  <c r="M909" i="2"/>
  <c r="N909" i="2"/>
  <c r="A910" i="2"/>
  <c r="B910" i="2"/>
  <c r="C910" i="2"/>
  <c r="D910" i="2"/>
  <c r="E910" i="2"/>
  <c r="F910" i="2"/>
  <c r="G910" i="2"/>
  <c r="H910" i="2"/>
  <c r="I910" i="2"/>
  <c r="J910" i="2"/>
  <c r="K910" i="2"/>
  <c r="L910" i="2"/>
  <c r="M910" i="2"/>
  <c r="N910" i="2"/>
  <c r="A911" i="2"/>
  <c r="B911" i="2"/>
  <c r="C911" i="2"/>
  <c r="D911" i="2"/>
  <c r="E911" i="2"/>
  <c r="F911" i="2"/>
  <c r="G911" i="2"/>
  <c r="H911" i="2"/>
  <c r="I911" i="2"/>
  <c r="J911" i="2"/>
  <c r="K911" i="2"/>
  <c r="L911" i="2"/>
  <c r="M911" i="2"/>
  <c r="N911" i="2"/>
  <c r="A912" i="2"/>
  <c r="B912" i="2"/>
  <c r="C912" i="2"/>
  <c r="D912" i="2"/>
  <c r="E912" i="2"/>
  <c r="F912" i="2"/>
  <c r="G912" i="2"/>
  <c r="H912" i="2"/>
  <c r="I912" i="2"/>
  <c r="J912" i="2"/>
  <c r="K912" i="2"/>
  <c r="L912" i="2"/>
  <c r="M912" i="2"/>
  <c r="N912" i="2"/>
  <c r="A913" i="2"/>
  <c r="B913" i="2"/>
  <c r="C913" i="2"/>
  <c r="D913" i="2"/>
  <c r="E913" i="2"/>
  <c r="F913" i="2"/>
  <c r="G913" i="2"/>
  <c r="H913" i="2"/>
  <c r="I913" i="2"/>
  <c r="J913" i="2"/>
  <c r="K913" i="2"/>
  <c r="L913" i="2"/>
  <c r="M913" i="2"/>
  <c r="N913" i="2"/>
  <c r="A914" i="2"/>
  <c r="B914" i="2"/>
  <c r="C914" i="2"/>
  <c r="D914" i="2"/>
  <c r="E914" i="2"/>
  <c r="F914" i="2"/>
  <c r="G914" i="2"/>
  <c r="H914" i="2"/>
  <c r="I914" i="2"/>
  <c r="J914" i="2"/>
  <c r="K914" i="2"/>
  <c r="L914" i="2"/>
  <c r="M914" i="2"/>
  <c r="N914" i="2"/>
  <c r="A915" i="2"/>
  <c r="B915" i="2"/>
  <c r="C915" i="2"/>
  <c r="D915" i="2"/>
  <c r="E915" i="2"/>
  <c r="F915" i="2"/>
  <c r="G915" i="2"/>
  <c r="H915" i="2"/>
  <c r="I915" i="2"/>
  <c r="J915" i="2"/>
  <c r="K915" i="2"/>
  <c r="L915" i="2"/>
  <c r="M915" i="2"/>
  <c r="N915" i="2"/>
  <c r="A916" i="2"/>
  <c r="B916" i="2"/>
  <c r="C916" i="2"/>
  <c r="D916" i="2"/>
  <c r="E916" i="2"/>
  <c r="F916" i="2"/>
  <c r="G916" i="2"/>
  <c r="H916" i="2"/>
  <c r="I916" i="2"/>
  <c r="J916" i="2"/>
  <c r="K916" i="2"/>
  <c r="L916" i="2"/>
  <c r="M916" i="2"/>
  <c r="N916" i="2"/>
  <c r="A917" i="2"/>
  <c r="B917" i="2"/>
  <c r="C917" i="2"/>
  <c r="D917" i="2"/>
  <c r="E917" i="2"/>
  <c r="F917" i="2"/>
  <c r="G917" i="2"/>
  <c r="H917" i="2"/>
  <c r="I917" i="2"/>
  <c r="J917" i="2"/>
  <c r="K917" i="2"/>
  <c r="L917" i="2"/>
  <c r="M917" i="2"/>
  <c r="N917" i="2"/>
  <c r="A918" i="2"/>
  <c r="B918" i="2"/>
  <c r="C918" i="2"/>
  <c r="D918" i="2"/>
  <c r="E918" i="2"/>
  <c r="F918" i="2"/>
  <c r="G918" i="2"/>
  <c r="H918" i="2"/>
  <c r="I918" i="2"/>
  <c r="J918" i="2"/>
  <c r="K918" i="2"/>
  <c r="L918" i="2"/>
  <c r="M918" i="2"/>
  <c r="N918" i="2"/>
  <c r="A919" i="2"/>
  <c r="B919" i="2"/>
  <c r="C919" i="2"/>
  <c r="D919" i="2"/>
  <c r="E919" i="2"/>
  <c r="F919" i="2"/>
  <c r="G919" i="2"/>
  <c r="H919" i="2"/>
  <c r="I919" i="2"/>
  <c r="J919" i="2"/>
  <c r="K919" i="2"/>
  <c r="L919" i="2"/>
  <c r="M919" i="2"/>
  <c r="N919" i="2"/>
  <c r="A920" i="2"/>
  <c r="B920" i="2"/>
  <c r="C920" i="2"/>
  <c r="D920" i="2"/>
  <c r="E920" i="2"/>
  <c r="F920" i="2"/>
  <c r="G920" i="2"/>
  <c r="H920" i="2"/>
  <c r="I920" i="2"/>
  <c r="J920" i="2"/>
  <c r="K920" i="2"/>
  <c r="L920" i="2"/>
  <c r="M920" i="2"/>
  <c r="N920" i="2"/>
  <c r="A921" i="2"/>
  <c r="B921" i="2"/>
  <c r="C921" i="2"/>
  <c r="D921" i="2"/>
  <c r="E921" i="2"/>
  <c r="F921" i="2"/>
  <c r="G921" i="2"/>
  <c r="H921" i="2"/>
  <c r="I921" i="2"/>
  <c r="J921" i="2"/>
  <c r="K921" i="2"/>
  <c r="L921" i="2"/>
  <c r="M921" i="2"/>
  <c r="N921" i="2"/>
  <c r="A922" i="2"/>
  <c r="B922" i="2"/>
  <c r="C922" i="2"/>
  <c r="D922" i="2"/>
  <c r="E922" i="2"/>
  <c r="F922" i="2"/>
  <c r="G922" i="2"/>
  <c r="H922" i="2"/>
  <c r="I922" i="2"/>
  <c r="J922" i="2"/>
  <c r="K922" i="2"/>
  <c r="L922" i="2"/>
  <c r="M922" i="2"/>
  <c r="N922" i="2"/>
  <c r="A923" i="2"/>
  <c r="B923" i="2"/>
  <c r="C923" i="2"/>
  <c r="D923" i="2"/>
  <c r="E923" i="2"/>
  <c r="F923" i="2"/>
  <c r="G923" i="2"/>
  <c r="H923" i="2"/>
  <c r="I923" i="2"/>
  <c r="J923" i="2"/>
  <c r="K923" i="2"/>
  <c r="L923" i="2"/>
  <c r="M923" i="2"/>
  <c r="N923" i="2"/>
  <c r="A924" i="2"/>
  <c r="B924" i="2"/>
  <c r="C924" i="2"/>
  <c r="D924" i="2"/>
  <c r="E924" i="2"/>
  <c r="F924" i="2"/>
  <c r="G924" i="2"/>
  <c r="H924" i="2"/>
  <c r="I924" i="2"/>
  <c r="J924" i="2"/>
  <c r="K924" i="2"/>
  <c r="L924" i="2"/>
  <c r="M924" i="2"/>
  <c r="N924" i="2"/>
  <c r="A925" i="2"/>
  <c r="B925" i="2"/>
  <c r="C925" i="2"/>
  <c r="D925" i="2"/>
  <c r="E925" i="2"/>
  <c r="F925" i="2"/>
  <c r="G925" i="2"/>
  <c r="H925" i="2"/>
  <c r="I925" i="2"/>
  <c r="J925" i="2"/>
  <c r="K925" i="2"/>
  <c r="L925" i="2"/>
  <c r="M925" i="2"/>
  <c r="N925" i="2"/>
  <c r="A926" i="2"/>
  <c r="B926" i="2"/>
  <c r="C926" i="2"/>
  <c r="D926" i="2"/>
  <c r="E926" i="2"/>
  <c r="F926" i="2"/>
  <c r="G926" i="2"/>
  <c r="H926" i="2"/>
  <c r="I926" i="2"/>
  <c r="J926" i="2"/>
  <c r="K926" i="2"/>
  <c r="L926" i="2"/>
  <c r="M926" i="2"/>
  <c r="N926" i="2"/>
  <c r="A927" i="2"/>
  <c r="B927" i="2"/>
  <c r="C927" i="2"/>
  <c r="D927" i="2"/>
  <c r="E927" i="2"/>
  <c r="F927" i="2"/>
  <c r="G927" i="2"/>
  <c r="H927" i="2"/>
  <c r="I927" i="2"/>
  <c r="J927" i="2"/>
  <c r="K927" i="2"/>
  <c r="L927" i="2"/>
  <c r="M927" i="2"/>
  <c r="N927" i="2"/>
  <c r="A928" i="2"/>
  <c r="B928" i="2"/>
  <c r="C928" i="2"/>
  <c r="D928" i="2"/>
  <c r="E928" i="2"/>
  <c r="F928" i="2"/>
  <c r="G928" i="2"/>
  <c r="H928" i="2"/>
  <c r="I928" i="2"/>
  <c r="J928" i="2"/>
  <c r="K928" i="2"/>
  <c r="L928" i="2"/>
  <c r="M928" i="2"/>
  <c r="N928" i="2"/>
  <c r="A929" i="2"/>
  <c r="B929" i="2"/>
  <c r="C929" i="2"/>
  <c r="D929" i="2"/>
  <c r="E929" i="2"/>
  <c r="F929" i="2"/>
  <c r="G929" i="2"/>
  <c r="H929" i="2"/>
  <c r="I929" i="2"/>
  <c r="J929" i="2"/>
  <c r="K929" i="2"/>
  <c r="L929" i="2"/>
  <c r="M929" i="2"/>
  <c r="N929" i="2"/>
  <c r="A930" i="2"/>
  <c r="B930" i="2"/>
  <c r="C930" i="2"/>
  <c r="D930" i="2"/>
  <c r="E930" i="2"/>
  <c r="F930" i="2"/>
  <c r="G930" i="2"/>
  <c r="H930" i="2"/>
  <c r="I930" i="2"/>
  <c r="J930" i="2"/>
  <c r="K930" i="2"/>
  <c r="L930" i="2"/>
  <c r="M930" i="2"/>
  <c r="N930" i="2"/>
  <c r="A931" i="2"/>
  <c r="B931" i="2"/>
  <c r="C931" i="2"/>
  <c r="D931" i="2"/>
  <c r="E931" i="2"/>
  <c r="F931" i="2"/>
  <c r="G931" i="2"/>
  <c r="H931" i="2"/>
  <c r="I931" i="2"/>
  <c r="J931" i="2"/>
  <c r="K931" i="2"/>
  <c r="L931" i="2"/>
  <c r="M931" i="2"/>
  <c r="N931" i="2"/>
  <c r="A932" i="2"/>
  <c r="B932" i="2"/>
  <c r="C932" i="2"/>
  <c r="D932" i="2"/>
  <c r="E932" i="2"/>
  <c r="F932" i="2"/>
  <c r="G932" i="2"/>
  <c r="H932" i="2"/>
  <c r="I932" i="2"/>
  <c r="J932" i="2"/>
  <c r="K932" i="2"/>
  <c r="L932" i="2"/>
  <c r="M932" i="2"/>
  <c r="N932" i="2"/>
  <c r="A933" i="2"/>
  <c r="B933" i="2"/>
  <c r="C933" i="2"/>
  <c r="D933" i="2"/>
  <c r="E933" i="2"/>
  <c r="F933" i="2"/>
  <c r="G933" i="2"/>
  <c r="H933" i="2"/>
  <c r="I933" i="2"/>
  <c r="J933" i="2"/>
  <c r="K933" i="2"/>
  <c r="L933" i="2"/>
  <c r="M933" i="2"/>
  <c r="N933" i="2"/>
  <c r="A934" i="2"/>
  <c r="B934" i="2"/>
  <c r="C934" i="2"/>
  <c r="D934" i="2"/>
  <c r="E934" i="2"/>
  <c r="F934" i="2"/>
  <c r="G934" i="2"/>
  <c r="H934" i="2"/>
  <c r="I934" i="2"/>
  <c r="J934" i="2"/>
  <c r="K934" i="2"/>
  <c r="L934" i="2"/>
  <c r="M934" i="2"/>
  <c r="N934" i="2"/>
  <c r="A935" i="2"/>
  <c r="B935" i="2"/>
  <c r="C935" i="2"/>
  <c r="D935" i="2"/>
  <c r="E935" i="2"/>
  <c r="F935" i="2"/>
  <c r="G935" i="2"/>
  <c r="H935" i="2"/>
  <c r="I935" i="2"/>
  <c r="J935" i="2"/>
  <c r="K935" i="2"/>
  <c r="L935" i="2"/>
  <c r="M935" i="2"/>
  <c r="N935" i="2"/>
  <c r="A936" i="2"/>
  <c r="B936" i="2"/>
  <c r="C936" i="2"/>
  <c r="D936" i="2"/>
  <c r="E936" i="2"/>
  <c r="F936" i="2"/>
  <c r="G936" i="2"/>
  <c r="H936" i="2"/>
  <c r="I936" i="2"/>
  <c r="J936" i="2"/>
  <c r="K936" i="2"/>
  <c r="L936" i="2"/>
  <c r="M936" i="2"/>
  <c r="N936" i="2"/>
  <c r="A937" i="2"/>
  <c r="B937" i="2"/>
  <c r="C937" i="2"/>
  <c r="D937" i="2"/>
  <c r="E937" i="2"/>
  <c r="F937" i="2"/>
  <c r="G937" i="2"/>
  <c r="H937" i="2"/>
  <c r="I937" i="2"/>
  <c r="J937" i="2"/>
  <c r="K937" i="2"/>
  <c r="L937" i="2"/>
  <c r="M937" i="2"/>
  <c r="N937" i="2"/>
  <c r="A938" i="2"/>
  <c r="B938" i="2"/>
  <c r="C938" i="2"/>
  <c r="D938" i="2"/>
  <c r="E938" i="2"/>
  <c r="F938" i="2"/>
  <c r="G938" i="2"/>
  <c r="H938" i="2"/>
  <c r="I938" i="2"/>
  <c r="J938" i="2"/>
  <c r="K938" i="2"/>
  <c r="L938" i="2"/>
  <c r="M938" i="2"/>
  <c r="N938" i="2"/>
  <c r="A939" i="2"/>
  <c r="B939" i="2"/>
  <c r="C939" i="2"/>
  <c r="D939" i="2"/>
  <c r="E939" i="2"/>
  <c r="F939" i="2"/>
  <c r="G939" i="2"/>
  <c r="H939" i="2"/>
  <c r="I939" i="2"/>
  <c r="J939" i="2"/>
  <c r="K939" i="2"/>
  <c r="L939" i="2"/>
  <c r="M939" i="2"/>
  <c r="N939" i="2"/>
  <c r="A940" i="2"/>
  <c r="B940" i="2"/>
  <c r="C940" i="2"/>
  <c r="D940" i="2"/>
  <c r="E940" i="2"/>
  <c r="F940" i="2"/>
  <c r="G940" i="2"/>
  <c r="H940" i="2"/>
  <c r="I940" i="2"/>
  <c r="J940" i="2"/>
  <c r="K940" i="2"/>
  <c r="L940" i="2"/>
  <c r="M940" i="2"/>
  <c r="N940" i="2"/>
  <c r="A941" i="2"/>
  <c r="B941" i="2"/>
  <c r="C941" i="2"/>
  <c r="D941" i="2"/>
  <c r="E941" i="2"/>
  <c r="F941" i="2"/>
  <c r="G941" i="2"/>
  <c r="H941" i="2"/>
  <c r="I941" i="2"/>
  <c r="J941" i="2"/>
  <c r="K941" i="2"/>
  <c r="L941" i="2"/>
  <c r="M941" i="2"/>
  <c r="N941" i="2"/>
  <c r="A942" i="2"/>
  <c r="B942" i="2"/>
  <c r="C942" i="2"/>
  <c r="D942" i="2"/>
  <c r="E942" i="2"/>
  <c r="F942" i="2"/>
  <c r="G942" i="2"/>
  <c r="H942" i="2"/>
  <c r="I942" i="2"/>
  <c r="J942" i="2"/>
  <c r="K942" i="2"/>
  <c r="L942" i="2"/>
  <c r="M942" i="2"/>
  <c r="N942" i="2"/>
  <c r="A943" i="2"/>
  <c r="B943" i="2"/>
  <c r="C943" i="2"/>
  <c r="D943" i="2"/>
  <c r="E943" i="2"/>
  <c r="F943" i="2"/>
  <c r="G943" i="2"/>
  <c r="H943" i="2"/>
  <c r="I943" i="2"/>
  <c r="J943" i="2"/>
  <c r="K943" i="2"/>
  <c r="L943" i="2"/>
  <c r="M943" i="2"/>
  <c r="N943" i="2"/>
  <c r="A944" i="2"/>
  <c r="B944" i="2"/>
  <c r="C944" i="2"/>
  <c r="D944" i="2"/>
  <c r="E944" i="2"/>
  <c r="F944" i="2"/>
  <c r="G944" i="2"/>
  <c r="H944" i="2"/>
  <c r="I944" i="2"/>
  <c r="J944" i="2"/>
  <c r="K944" i="2"/>
  <c r="L944" i="2"/>
  <c r="M944" i="2"/>
  <c r="N944" i="2"/>
  <c r="A945" i="2"/>
  <c r="B945" i="2"/>
  <c r="C945" i="2"/>
  <c r="D945" i="2"/>
  <c r="E945" i="2"/>
  <c r="F945" i="2"/>
  <c r="G945" i="2"/>
  <c r="H945" i="2"/>
  <c r="I945" i="2"/>
  <c r="J945" i="2"/>
  <c r="K945" i="2"/>
  <c r="L945" i="2"/>
  <c r="M945" i="2"/>
  <c r="N945" i="2"/>
  <c r="A946" i="2"/>
  <c r="B946" i="2"/>
  <c r="C946" i="2"/>
  <c r="D946" i="2"/>
  <c r="E946" i="2"/>
  <c r="F946" i="2"/>
  <c r="G946" i="2"/>
  <c r="H946" i="2"/>
  <c r="I946" i="2"/>
  <c r="J946" i="2"/>
  <c r="K946" i="2"/>
  <c r="L946" i="2"/>
  <c r="M946" i="2"/>
  <c r="N946" i="2"/>
  <c r="A947" i="2"/>
  <c r="B947" i="2"/>
  <c r="C947" i="2"/>
  <c r="D947" i="2"/>
  <c r="E947" i="2"/>
  <c r="F947" i="2"/>
  <c r="G947" i="2"/>
  <c r="H947" i="2"/>
  <c r="I947" i="2"/>
  <c r="J947" i="2"/>
  <c r="K947" i="2"/>
  <c r="L947" i="2"/>
  <c r="M947" i="2"/>
  <c r="N947" i="2"/>
  <c r="A948" i="2"/>
  <c r="B948" i="2"/>
  <c r="C948" i="2"/>
  <c r="D948" i="2"/>
  <c r="E948" i="2"/>
  <c r="F948" i="2"/>
  <c r="G948" i="2"/>
  <c r="H948" i="2"/>
  <c r="I948" i="2"/>
  <c r="J948" i="2"/>
  <c r="K948" i="2"/>
  <c r="L948" i="2"/>
  <c r="M948" i="2"/>
  <c r="N948" i="2"/>
  <c r="A949" i="2"/>
  <c r="B949" i="2"/>
  <c r="C949" i="2"/>
  <c r="D949" i="2"/>
  <c r="E949" i="2"/>
  <c r="F949" i="2"/>
  <c r="G949" i="2"/>
  <c r="H949" i="2"/>
  <c r="I949" i="2"/>
  <c r="J949" i="2"/>
  <c r="K949" i="2"/>
  <c r="L949" i="2"/>
  <c r="M949" i="2"/>
  <c r="N949" i="2"/>
  <c r="A950" i="2"/>
  <c r="B950" i="2"/>
  <c r="C950" i="2"/>
  <c r="D950" i="2"/>
  <c r="E950" i="2"/>
  <c r="F950" i="2"/>
  <c r="G950" i="2"/>
  <c r="H950" i="2"/>
  <c r="I950" i="2"/>
  <c r="J950" i="2"/>
  <c r="K950" i="2"/>
  <c r="L950" i="2"/>
  <c r="M950" i="2"/>
  <c r="N950" i="2"/>
  <c r="A951" i="2"/>
  <c r="B951" i="2"/>
  <c r="C951" i="2"/>
  <c r="D951" i="2"/>
  <c r="E951" i="2"/>
  <c r="F951" i="2"/>
  <c r="G951" i="2"/>
  <c r="H951" i="2"/>
  <c r="I951" i="2"/>
  <c r="J951" i="2"/>
  <c r="K951" i="2"/>
  <c r="L951" i="2"/>
  <c r="M951" i="2"/>
  <c r="N951" i="2"/>
  <c r="A952" i="2"/>
  <c r="B952" i="2"/>
  <c r="C952" i="2"/>
  <c r="D952" i="2"/>
  <c r="E952" i="2"/>
  <c r="F952" i="2"/>
  <c r="G952" i="2"/>
  <c r="H952" i="2"/>
  <c r="I952" i="2"/>
  <c r="J952" i="2"/>
  <c r="K952" i="2"/>
  <c r="L952" i="2"/>
  <c r="M952" i="2"/>
  <c r="N952" i="2"/>
  <c r="A953" i="2"/>
  <c r="B953" i="2"/>
  <c r="C953" i="2"/>
  <c r="D953" i="2"/>
  <c r="E953" i="2"/>
  <c r="F953" i="2"/>
  <c r="G953" i="2"/>
  <c r="H953" i="2"/>
  <c r="I953" i="2"/>
  <c r="J953" i="2"/>
  <c r="K953" i="2"/>
  <c r="L953" i="2"/>
  <c r="M953" i="2"/>
  <c r="N953" i="2"/>
  <c r="A954" i="2"/>
  <c r="B954" i="2"/>
  <c r="C954" i="2"/>
  <c r="D954" i="2"/>
  <c r="E954" i="2"/>
  <c r="F954" i="2"/>
  <c r="G954" i="2"/>
  <c r="H954" i="2"/>
  <c r="I954" i="2"/>
  <c r="J954" i="2"/>
  <c r="K954" i="2"/>
  <c r="L954" i="2"/>
  <c r="M954" i="2"/>
  <c r="N954" i="2"/>
  <c r="A955" i="2"/>
  <c r="B955" i="2"/>
  <c r="C955" i="2"/>
  <c r="D955" i="2"/>
  <c r="E955" i="2"/>
  <c r="F955" i="2"/>
  <c r="G955" i="2"/>
  <c r="H955" i="2"/>
  <c r="I955" i="2"/>
  <c r="J955" i="2"/>
  <c r="K955" i="2"/>
  <c r="L955" i="2"/>
  <c r="M955" i="2"/>
  <c r="N955" i="2"/>
  <c r="A956" i="2"/>
  <c r="B956" i="2"/>
  <c r="C956" i="2"/>
  <c r="D956" i="2"/>
  <c r="E956" i="2"/>
  <c r="F956" i="2"/>
  <c r="G956" i="2"/>
  <c r="H956" i="2"/>
  <c r="I956" i="2"/>
  <c r="J956" i="2"/>
  <c r="K956" i="2"/>
  <c r="L956" i="2"/>
  <c r="M956" i="2"/>
  <c r="N956" i="2"/>
  <c r="A957" i="2"/>
  <c r="B957" i="2"/>
  <c r="C957" i="2"/>
  <c r="D957" i="2"/>
  <c r="E957" i="2"/>
  <c r="F957" i="2"/>
  <c r="G957" i="2"/>
  <c r="H957" i="2"/>
  <c r="I957" i="2"/>
  <c r="J957" i="2"/>
  <c r="K957" i="2"/>
  <c r="L957" i="2"/>
  <c r="M957" i="2"/>
  <c r="N957" i="2"/>
  <c r="A958" i="2"/>
  <c r="B958" i="2"/>
  <c r="C958" i="2"/>
  <c r="D958" i="2"/>
  <c r="E958" i="2"/>
  <c r="F958" i="2"/>
  <c r="G958" i="2"/>
  <c r="H958" i="2"/>
  <c r="I958" i="2"/>
  <c r="J958" i="2"/>
  <c r="K958" i="2"/>
  <c r="L958" i="2"/>
  <c r="M958" i="2"/>
  <c r="N958" i="2"/>
  <c r="A959" i="2"/>
  <c r="B959" i="2"/>
  <c r="C959" i="2"/>
  <c r="D959" i="2"/>
  <c r="E959" i="2"/>
  <c r="F959" i="2"/>
  <c r="G959" i="2"/>
  <c r="H959" i="2"/>
  <c r="I959" i="2"/>
  <c r="J959" i="2"/>
  <c r="K959" i="2"/>
  <c r="L959" i="2"/>
  <c r="M959" i="2"/>
  <c r="N959" i="2"/>
  <c r="A960" i="2"/>
  <c r="B960" i="2"/>
  <c r="C960" i="2"/>
  <c r="D960" i="2"/>
  <c r="E960" i="2"/>
  <c r="F960" i="2"/>
  <c r="G960" i="2"/>
  <c r="H960" i="2"/>
  <c r="I960" i="2"/>
  <c r="J960" i="2"/>
  <c r="K960" i="2"/>
  <c r="L960" i="2"/>
  <c r="M960" i="2"/>
  <c r="N960" i="2"/>
  <c r="A961" i="2"/>
  <c r="B961" i="2"/>
  <c r="C961" i="2"/>
  <c r="D961" i="2"/>
  <c r="E961" i="2"/>
  <c r="F961" i="2"/>
  <c r="G961" i="2"/>
  <c r="H961" i="2"/>
  <c r="I961" i="2"/>
  <c r="J961" i="2"/>
  <c r="K961" i="2"/>
  <c r="L961" i="2"/>
  <c r="M961" i="2"/>
  <c r="N961" i="2"/>
  <c r="A962" i="2"/>
  <c r="B962" i="2"/>
  <c r="C962" i="2"/>
  <c r="D962" i="2"/>
  <c r="E962" i="2"/>
  <c r="F962" i="2"/>
  <c r="G962" i="2"/>
  <c r="H962" i="2"/>
  <c r="I962" i="2"/>
  <c r="J962" i="2"/>
  <c r="K962" i="2"/>
  <c r="L962" i="2"/>
  <c r="M962" i="2"/>
  <c r="N962" i="2"/>
  <c r="A963" i="2"/>
  <c r="B963" i="2"/>
  <c r="C963" i="2"/>
  <c r="D963" i="2"/>
  <c r="E963" i="2"/>
  <c r="F963" i="2"/>
  <c r="G963" i="2"/>
  <c r="H963" i="2"/>
  <c r="I963" i="2"/>
  <c r="J963" i="2"/>
  <c r="K963" i="2"/>
  <c r="L963" i="2"/>
  <c r="M963" i="2"/>
  <c r="N963" i="2"/>
  <c r="A964" i="2"/>
  <c r="B964" i="2"/>
  <c r="C964" i="2"/>
  <c r="D964" i="2"/>
  <c r="E964" i="2"/>
  <c r="F964" i="2"/>
  <c r="G964" i="2"/>
  <c r="H964" i="2"/>
  <c r="I964" i="2"/>
  <c r="J964" i="2"/>
  <c r="K964" i="2"/>
  <c r="L964" i="2"/>
  <c r="M964" i="2"/>
  <c r="N964" i="2"/>
  <c r="A965" i="2"/>
  <c r="B965" i="2"/>
  <c r="C965" i="2"/>
  <c r="D965" i="2"/>
  <c r="E965" i="2"/>
  <c r="F965" i="2"/>
  <c r="G965" i="2"/>
  <c r="H965" i="2"/>
  <c r="I965" i="2"/>
  <c r="J965" i="2"/>
  <c r="K965" i="2"/>
  <c r="L965" i="2"/>
  <c r="M965" i="2"/>
  <c r="N965" i="2"/>
  <c r="A966" i="2"/>
  <c r="B966" i="2"/>
  <c r="C966" i="2"/>
  <c r="D966" i="2"/>
  <c r="E966" i="2"/>
  <c r="F966" i="2"/>
  <c r="G966" i="2"/>
  <c r="H966" i="2"/>
  <c r="I966" i="2"/>
  <c r="J966" i="2"/>
  <c r="K966" i="2"/>
  <c r="L966" i="2"/>
  <c r="M966" i="2"/>
  <c r="N966" i="2"/>
  <c r="A967" i="2"/>
  <c r="B967" i="2"/>
  <c r="C967" i="2"/>
  <c r="D967" i="2"/>
  <c r="E967" i="2"/>
  <c r="F967" i="2"/>
  <c r="G967" i="2"/>
  <c r="H967" i="2"/>
  <c r="I967" i="2"/>
  <c r="J967" i="2"/>
  <c r="K967" i="2"/>
  <c r="L967" i="2"/>
  <c r="M967" i="2"/>
  <c r="N967" i="2"/>
  <c r="A968" i="2"/>
  <c r="B968" i="2"/>
  <c r="C968" i="2"/>
  <c r="D968" i="2"/>
  <c r="E968" i="2"/>
  <c r="F968" i="2"/>
  <c r="G968" i="2"/>
  <c r="H968" i="2"/>
  <c r="I968" i="2"/>
  <c r="J968" i="2"/>
  <c r="K968" i="2"/>
  <c r="L968" i="2"/>
  <c r="M968" i="2"/>
  <c r="N968" i="2"/>
  <c r="A969" i="2"/>
  <c r="B969" i="2"/>
  <c r="C969" i="2"/>
  <c r="D969" i="2"/>
  <c r="E969" i="2"/>
  <c r="F969" i="2"/>
  <c r="G969" i="2"/>
  <c r="H969" i="2"/>
  <c r="I969" i="2"/>
  <c r="J969" i="2"/>
  <c r="K969" i="2"/>
  <c r="L969" i="2"/>
  <c r="M969" i="2"/>
  <c r="N969" i="2"/>
  <c r="A970" i="2"/>
  <c r="B970" i="2"/>
  <c r="C970" i="2"/>
  <c r="D970" i="2"/>
  <c r="E970" i="2"/>
  <c r="F970" i="2"/>
  <c r="G970" i="2"/>
  <c r="H970" i="2"/>
  <c r="I970" i="2"/>
  <c r="J970" i="2"/>
  <c r="K970" i="2"/>
  <c r="L970" i="2"/>
  <c r="M970" i="2"/>
  <c r="N970" i="2"/>
  <c r="A971" i="2"/>
  <c r="B971" i="2"/>
  <c r="C971" i="2"/>
  <c r="D971" i="2"/>
  <c r="E971" i="2"/>
  <c r="F971" i="2"/>
  <c r="G971" i="2"/>
  <c r="H971" i="2"/>
  <c r="I971" i="2"/>
  <c r="J971" i="2"/>
  <c r="K971" i="2"/>
  <c r="L971" i="2"/>
  <c r="M971" i="2"/>
  <c r="N971" i="2"/>
  <c r="A972" i="2"/>
  <c r="B972" i="2"/>
  <c r="C972" i="2"/>
  <c r="D972" i="2"/>
  <c r="E972" i="2"/>
  <c r="F972" i="2"/>
  <c r="G972" i="2"/>
  <c r="H972" i="2"/>
  <c r="I972" i="2"/>
  <c r="J972" i="2"/>
  <c r="K972" i="2"/>
  <c r="L972" i="2"/>
  <c r="M972" i="2"/>
  <c r="N972" i="2"/>
  <c r="A973" i="2"/>
  <c r="B973" i="2"/>
  <c r="C973" i="2"/>
  <c r="D973" i="2"/>
  <c r="E973" i="2"/>
  <c r="F973" i="2"/>
  <c r="G973" i="2"/>
  <c r="H973" i="2"/>
  <c r="I973" i="2"/>
  <c r="J973" i="2"/>
  <c r="K973" i="2"/>
  <c r="L973" i="2"/>
  <c r="M973" i="2"/>
  <c r="N973" i="2"/>
  <c r="A974" i="2"/>
  <c r="B974" i="2"/>
  <c r="C974" i="2"/>
  <c r="D974" i="2"/>
  <c r="E974" i="2"/>
  <c r="F974" i="2"/>
  <c r="G974" i="2"/>
  <c r="H974" i="2"/>
  <c r="I974" i="2"/>
  <c r="J974" i="2"/>
  <c r="K974" i="2"/>
  <c r="L974" i="2"/>
  <c r="M974" i="2"/>
  <c r="N974" i="2"/>
  <c r="A975" i="2"/>
  <c r="B975" i="2"/>
  <c r="C975" i="2"/>
  <c r="D975" i="2"/>
  <c r="E975" i="2"/>
  <c r="F975" i="2"/>
  <c r="G975" i="2"/>
  <c r="H975" i="2"/>
  <c r="I975" i="2"/>
  <c r="J975" i="2"/>
  <c r="K975" i="2"/>
  <c r="L975" i="2"/>
  <c r="M975" i="2"/>
  <c r="N975" i="2"/>
  <c r="A976" i="2"/>
  <c r="B976" i="2"/>
  <c r="C976" i="2"/>
  <c r="D976" i="2"/>
  <c r="E976" i="2"/>
  <c r="F976" i="2"/>
  <c r="G976" i="2"/>
  <c r="H976" i="2"/>
  <c r="I976" i="2"/>
  <c r="J976" i="2"/>
  <c r="K976" i="2"/>
  <c r="L976" i="2"/>
  <c r="M976" i="2"/>
  <c r="N976" i="2"/>
  <c r="A977" i="2"/>
  <c r="B977" i="2"/>
  <c r="C977" i="2"/>
  <c r="D977" i="2"/>
  <c r="E977" i="2"/>
  <c r="F977" i="2"/>
  <c r="G977" i="2"/>
  <c r="H977" i="2"/>
  <c r="I977" i="2"/>
  <c r="J977" i="2"/>
  <c r="K977" i="2"/>
  <c r="L977" i="2"/>
  <c r="M977" i="2"/>
  <c r="N977" i="2"/>
  <c r="A978" i="2"/>
  <c r="B978" i="2"/>
  <c r="C978" i="2"/>
  <c r="D978" i="2"/>
  <c r="E978" i="2"/>
  <c r="F978" i="2"/>
  <c r="G978" i="2"/>
  <c r="H978" i="2"/>
  <c r="I978" i="2"/>
  <c r="J978" i="2"/>
  <c r="K978" i="2"/>
  <c r="L978" i="2"/>
  <c r="M978" i="2"/>
  <c r="N978" i="2"/>
  <c r="A979" i="2"/>
  <c r="B979" i="2"/>
  <c r="C979" i="2"/>
  <c r="D979" i="2"/>
  <c r="E979" i="2"/>
  <c r="F979" i="2"/>
  <c r="G979" i="2"/>
  <c r="H979" i="2"/>
  <c r="I979" i="2"/>
  <c r="J979" i="2"/>
  <c r="K979" i="2"/>
  <c r="L979" i="2"/>
  <c r="M979" i="2"/>
  <c r="N979" i="2"/>
  <c r="A980" i="2"/>
  <c r="B980" i="2"/>
  <c r="C980" i="2"/>
  <c r="D980" i="2"/>
  <c r="E980" i="2"/>
  <c r="F980" i="2"/>
  <c r="G980" i="2"/>
  <c r="H980" i="2"/>
  <c r="I980" i="2"/>
  <c r="J980" i="2"/>
  <c r="K980" i="2"/>
  <c r="L980" i="2"/>
  <c r="M980" i="2"/>
  <c r="N980" i="2"/>
  <c r="A981" i="2"/>
  <c r="B981" i="2"/>
  <c r="C981" i="2"/>
  <c r="D981" i="2"/>
  <c r="E981" i="2"/>
  <c r="F981" i="2"/>
  <c r="G981" i="2"/>
  <c r="H981" i="2"/>
  <c r="I981" i="2"/>
  <c r="J981" i="2"/>
  <c r="K981" i="2"/>
  <c r="L981" i="2"/>
  <c r="M981" i="2"/>
  <c r="N981" i="2"/>
  <c r="A982" i="2"/>
  <c r="B982" i="2"/>
  <c r="C982" i="2"/>
  <c r="D982" i="2"/>
  <c r="E982" i="2"/>
  <c r="F982" i="2"/>
  <c r="G982" i="2"/>
  <c r="H982" i="2"/>
  <c r="I982" i="2"/>
  <c r="J982" i="2"/>
  <c r="K982" i="2"/>
  <c r="L982" i="2"/>
  <c r="M982" i="2"/>
  <c r="N982" i="2"/>
  <c r="A983" i="2"/>
  <c r="B983" i="2"/>
  <c r="C983" i="2"/>
  <c r="D983" i="2"/>
  <c r="E983" i="2"/>
  <c r="F983" i="2"/>
  <c r="G983" i="2"/>
  <c r="H983" i="2"/>
  <c r="I983" i="2"/>
  <c r="J983" i="2"/>
  <c r="K983" i="2"/>
  <c r="L983" i="2"/>
  <c r="M983" i="2"/>
  <c r="N983" i="2"/>
  <c r="A984" i="2"/>
  <c r="B984" i="2"/>
  <c r="C984" i="2"/>
  <c r="D984" i="2"/>
  <c r="E984" i="2"/>
  <c r="F984" i="2"/>
  <c r="G984" i="2"/>
  <c r="H984" i="2"/>
  <c r="I984" i="2"/>
  <c r="J984" i="2"/>
  <c r="K984" i="2"/>
  <c r="L984" i="2"/>
  <c r="M984" i="2"/>
  <c r="N984" i="2"/>
  <c r="A985" i="2"/>
  <c r="B985" i="2"/>
  <c r="C985" i="2"/>
  <c r="D985" i="2"/>
  <c r="E985" i="2"/>
  <c r="F985" i="2"/>
  <c r="G985" i="2"/>
  <c r="H985" i="2"/>
  <c r="I985" i="2"/>
  <c r="J985" i="2"/>
  <c r="K985" i="2"/>
  <c r="L985" i="2"/>
  <c r="M985" i="2"/>
  <c r="N985" i="2"/>
  <c r="A986" i="2"/>
  <c r="B986" i="2"/>
  <c r="C986" i="2"/>
  <c r="D986" i="2"/>
  <c r="E986" i="2"/>
  <c r="F986" i="2"/>
  <c r="G986" i="2"/>
  <c r="H986" i="2"/>
  <c r="I986" i="2"/>
  <c r="J986" i="2"/>
  <c r="K986" i="2"/>
  <c r="L986" i="2"/>
  <c r="M986" i="2"/>
  <c r="N986" i="2"/>
  <c r="A987" i="2"/>
  <c r="B987" i="2"/>
  <c r="C987" i="2"/>
  <c r="D987" i="2"/>
  <c r="E987" i="2"/>
  <c r="F987" i="2"/>
  <c r="G987" i="2"/>
  <c r="H987" i="2"/>
  <c r="I987" i="2"/>
  <c r="J987" i="2"/>
  <c r="K987" i="2"/>
  <c r="L987" i="2"/>
  <c r="M987" i="2"/>
  <c r="N987" i="2"/>
  <c r="A988" i="2"/>
  <c r="B988" i="2"/>
  <c r="C988" i="2"/>
  <c r="D988" i="2"/>
  <c r="E988" i="2"/>
  <c r="F988" i="2"/>
  <c r="G988" i="2"/>
  <c r="H988" i="2"/>
  <c r="I988" i="2"/>
  <c r="J988" i="2"/>
  <c r="K988" i="2"/>
  <c r="L988" i="2"/>
  <c r="M988" i="2"/>
  <c r="N988" i="2"/>
  <c r="A989" i="2"/>
  <c r="B989" i="2"/>
  <c r="C989" i="2"/>
  <c r="D989" i="2"/>
  <c r="E989" i="2"/>
  <c r="F989" i="2"/>
  <c r="G989" i="2"/>
  <c r="H989" i="2"/>
  <c r="I989" i="2"/>
  <c r="J989" i="2"/>
  <c r="K989" i="2"/>
  <c r="L989" i="2"/>
  <c r="M989" i="2"/>
  <c r="N989" i="2"/>
  <c r="A990" i="2"/>
  <c r="B990" i="2"/>
  <c r="C990" i="2"/>
  <c r="D990" i="2"/>
  <c r="E990" i="2"/>
  <c r="F990" i="2"/>
  <c r="G990" i="2"/>
  <c r="H990" i="2"/>
  <c r="I990" i="2"/>
  <c r="J990" i="2"/>
  <c r="K990" i="2"/>
  <c r="L990" i="2"/>
  <c r="M990" i="2"/>
  <c r="N990" i="2"/>
  <c r="A991" i="2"/>
  <c r="B991" i="2"/>
  <c r="C991" i="2"/>
  <c r="D991" i="2"/>
  <c r="E991" i="2"/>
  <c r="F991" i="2"/>
  <c r="G991" i="2"/>
  <c r="H991" i="2"/>
  <c r="I991" i="2"/>
  <c r="J991" i="2"/>
  <c r="K991" i="2"/>
  <c r="L991" i="2"/>
  <c r="M991" i="2"/>
  <c r="N991" i="2"/>
  <c r="A992" i="2"/>
  <c r="B992" i="2"/>
  <c r="C992" i="2"/>
  <c r="D992" i="2"/>
  <c r="E992" i="2"/>
  <c r="F992" i="2"/>
  <c r="G992" i="2"/>
  <c r="H992" i="2"/>
  <c r="I992" i="2"/>
  <c r="J992" i="2"/>
  <c r="K992" i="2"/>
  <c r="L992" i="2"/>
  <c r="M992" i="2"/>
  <c r="N992" i="2"/>
  <c r="A993" i="2"/>
  <c r="B993" i="2"/>
  <c r="C993" i="2"/>
  <c r="D993" i="2"/>
  <c r="E993" i="2"/>
  <c r="F993" i="2"/>
  <c r="G993" i="2"/>
  <c r="H993" i="2"/>
  <c r="I993" i="2"/>
  <c r="J993" i="2"/>
  <c r="K993" i="2"/>
  <c r="L993" i="2"/>
  <c r="M993" i="2"/>
  <c r="N993" i="2"/>
  <c r="A994" i="2"/>
  <c r="B994" i="2"/>
  <c r="C994" i="2"/>
  <c r="D994" i="2"/>
  <c r="E994" i="2"/>
  <c r="F994" i="2"/>
  <c r="G994" i="2"/>
  <c r="H994" i="2"/>
  <c r="I994" i="2"/>
  <c r="J994" i="2"/>
  <c r="K994" i="2"/>
  <c r="L994" i="2"/>
  <c r="M994" i="2"/>
  <c r="N994" i="2"/>
  <c r="A995" i="2"/>
  <c r="B995" i="2"/>
  <c r="C995" i="2"/>
  <c r="D995" i="2"/>
  <c r="E995" i="2"/>
  <c r="F995" i="2"/>
  <c r="G995" i="2"/>
  <c r="H995" i="2"/>
  <c r="I995" i="2"/>
  <c r="J995" i="2"/>
  <c r="K995" i="2"/>
  <c r="L995" i="2"/>
  <c r="M995" i="2"/>
  <c r="N995" i="2"/>
  <c r="A996" i="2"/>
  <c r="B996" i="2"/>
  <c r="C996" i="2"/>
  <c r="D996" i="2"/>
  <c r="E996" i="2"/>
  <c r="F996" i="2"/>
  <c r="G996" i="2"/>
  <c r="H996" i="2"/>
  <c r="I996" i="2"/>
  <c r="J996" i="2"/>
  <c r="K996" i="2"/>
  <c r="L996" i="2"/>
  <c r="M996" i="2"/>
  <c r="N996" i="2"/>
  <c r="A997" i="2"/>
  <c r="B997" i="2"/>
  <c r="C997" i="2"/>
  <c r="D997" i="2"/>
  <c r="E997" i="2"/>
  <c r="F997" i="2"/>
  <c r="G997" i="2"/>
  <c r="H997" i="2"/>
  <c r="I997" i="2"/>
  <c r="J997" i="2"/>
  <c r="K997" i="2"/>
  <c r="L997" i="2"/>
  <c r="M997" i="2"/>
  <c r="N997" i="2"/>
  <c r="A998" i="2"/>
  <c r="B998" i="2"/>
  <c r="C998" i="2"/>
  <c r="D998" i="2"/>
  <c r="E998" i="2"/>
  <c r="F998" i="2"/>
  <c r="G998" i="2"/>
  <c r="H998" i="2"/>
  <c r="I998" i="2"/>
  <c r="J998" i="2"/>
  <c r="K998" i="2"/>
  <c r="L998" i="2"/>
  <c r="M998" i="2"/>
  <c r="N998" i="2"/>
  <c r="A999" i="2"/>
  <c r="B999" i="2"/>
  <c r="C999" i="2"/>
  <c r="D999" i="2"/>
  <c r="E999" i="2"/>
  <c r="F999" i="2"/>
  <c r="G999" i="2"/>
  <c r="H999" i="2"/>
  <c r="I999" i="2"/>
  <c r="J999" i="2"/>
  <c r="K999" i="2"/>
  <c r="L999" i="2"/>
  <c r="M999" i="2"/>
  <c r="N999" i="2"/>
  <c r="A1000" i="2"/>
  <c r="B1000" i="2"/>
  <c r="C1000" i="2"/>
  <c r="D1000" i="2"/>
  <c r="E1000" i="2"/>
  <c r="F1000" i="2"/>
  <c r="G1000" i="2"/>
  <c r="H1000" i="2"/>
  <c r="I1000" i="2"/>
  <c r="J1000" i="2"/>
  <c r="K1000" i="2"/>
  <c r="L1000" i="2"/>
  <c r="M1000" i="2"/>
  <c r="N1000" i="2"/>
  <c r="A1001" i="2"/>
  <c r="B1001" i="2"/>
  <c r="C1001" i="2"/>
  <c r="D1001" i="2"/>
  <c r="E1001" i="2"/>
  <c r="F1001" i="2"/>
  <c r="G1001" i="2"/>
  <c r="H1001" i="2"/>
  <c r="I1001" i="2"/>
  <c r="J1001" i="2"/>
  <c r="K1001" i="2"/>
  <c r="L1001" i="2"/>
  <c r="M1001" i="2"/>
  <c r="N1001" i="2"/>
  <c r="A1002" i="2"/>
  <c r="B1002" i="2"/>
  <c r="C1002" i="2"/>
  <c r="D1002" i="2"/>
  <c r="E1002" i="2"/>
  <c r="F1002" i="2"/>
  <c r="G1002" i="2"/>
  <c r="H1002" i="2"/>
  <c r="I1002" i="2"/>
  <c r="J1002" i="2"/>
  <c r="K1002" i="2"/>
  <c r="L1002" i="2"/>
  <c r="M1002" i="2"/>
  <c r="N1002" i="2"/>
  <c r="A1003" i="2"/>
  <c r="B1003" i="2"/>
  <c r="C1003" i="2"/>
  <c r="D1003" i="2"/>
  <c r="E1003" i="2"/>
  <c r="F1003" i="2"/>
  <c r="G1003" i="2"/>
  <c r="H1003" i="2"/>
  <c r="I1003" i="2"/>
  <c r="J1003" i="2"/>
  <c r="K1003" i="2"/>
  <c r="L1003" i="2"/>
  <c r="M1003" i="2"/>
  <c r="N1003" i="2"/>
  <c r="A1004" i="2"/>
  <c r="B1004" i="2"/>
  <c r="C1004" i="2"/>
  <c r="D1004" i="2"/>
  <c r="E1004" i="2"/>
  <c r="F1004" i="2"/>
  <c r="G1004" i="2"/>
  <c r="H1004" i="2"/>
  <c r="I1004" i="2"/>
  <c r="J1004" i="2"/>
  <c r="K1004" i="2"/>
  <c r="L1004" i="2"/>
  <c r="M1004" i="2"/>
  <c r="N1004" i="2"/>
  <c r="A1005" i="2"/>
  <c r="B1005" i="2"/>
  <c r="C1005" i="2"/>
  <c r="D1005" i="2"/>
  <c r="E1005" i="2"/>
  <c r="F1005" i="2"/>
  <c r="G1005" i="2"/>
  <c r="H1005" i="2"/>
  <c r="I1005" i="2"/>
  <c r="J1005" i="2"/>
  <c r="K1005" i="2"/>
  <c r="L1005" i="2"/>
  <c r="M1005" i="2"/>
  <c r="N1005" i="2"/>
  <c r="A1006" i="2"/>
  <c r="B1006" i="2"/>
  <c r="C1006" i="2"/>
  <c r="D1006" i="2"/>
  <c r="E1006" i="2"/>
  <c r="F1006" i="2"/>
  <c r="G1006" i="2"/>
  <c r="H1006" i="2"/>
  <c r="I1006" i="2"/>
  <c r="J1006" i="2"/>
  <c r="K1006" i="2"/>
  <c r="L1006" i="2"/>
  <c r="M1006" i="2"/>
  <c r="N1006" i="2"/>
  <c r="A1007" i="2"/>
  <c r="B1007" i="2"/>
  <c r="C1007" i="2"/>
  <c r="D1007" i="2"/>
  <c r="E1007" i="2"/>
  <c r="F1007" i="2"/>
  <c r="G1007" i="2"/>
  <c r="H1007" i="2"/>
  <c r="I1007" i="2"/>
  <c r="J1007" i="2"/>
  <c r="K1007" i="2"/>
  <c r="L1007" i="2"/>
  <c r="M1007" i="2"/>
  <c r="N1007" i="2"/>
  <c r="A1008" i="2"/>
  <c r="B1008" i="2"/>
  <c r="C1008" i="2"/>
  <c r="D1008" i="2"/>
  <c r="E1008" i="2"/>
  <c r="F1008" i="2"/>
  <c r="G1008" i="2"/>
  <c r="H1008" i="2"/>
  <c r="I1008" i="2"/>
  <c r="J1008" i="2"/>
  <c r="K1008" i="2"/>
  <c r="L1008" i="2"/>
  <c r="M1008" i="2"/>
  <c r="N1008" i="2"/>
  <c r="A1009" i="2"/>
  <c r="B1009" i="2"/>
  <c r="C1009" i="2"/>
  <c r="D1009" i="2"/>
  <c r="E1009" i="2"/>
  <c r="F1009" i="2"/>
  <c r="G1009" i="2"/>
  <c r="H1009" i="2"/>
  <c r="I1009" i="2"/>
  <c r="J1009" i="2"/>
  <c r="K1009" i="2"/>
  <c r="L1009" i="2"/>
  <c r="M1009" i="2"/>
  <c r="N1009" i="2"/>
  <c r="A1010" i="2"/>
  <c r="B1010" i="2"/>
  <c r="C1010" i="2"/>
  <c r="D1010" i="2"/>
  <c r="E1010" i="2"/>
  <c r="F1010" i="2"/>
  <c r="G1010" i="2"/>
  <c r="H1010" i="2"/>
  <c r="I1010" i="2"/>
  <c r="J1010" i="2"/>
  <c r="K1010" i="2"/>
  <c r="L1010" i="2"/>
  <c r="M1010" i="2"/>
  <c r="N1010" i="2"/>
  <c r="A1011" i="2"/>
  <c r="B1011" i="2"/>
  <c r="C1011" i="2"/>
  <c r="D1011" i="2"/>
  <c r="E1011" i="2"/>
  <c r="F1011" i="2"/>
  <c r="G1011" i="2"/>
  <c r="H1011" i="2"/>
  <c r="I1011" i="2"/>
  <c r="J1011" i="2"/>
  <c r="K1011" i="2"/>
  <c r="L1011" i="2"/>
  <c r="M1011" i="2"/>
  <c r="N1011" i="2"/>
  <c r="A1012" i="2"/>
  <c r="B1012" i="2"/>
  <c r="C1012" i="2"/>
  <c r="D1012" i="2"/>
  <c r="E1012" i="2"/>
  <c r="F1012" i="2"/>
  <c r="G1012" i="2"/>
  <c r="H1012" i="2"/>
  <c r="I1012" i="2"/>
  <c r="J1012" i="2"/>
  <c r="K1012" i="2"/>
  <c r="L1012" i="2"/>
  <c r="M1012" i="2"/>
  <c r="N1012" i="2"/>
  <c r="A1013" i="2"/>
  <c r="B1013" i="2"/>
  <c r="C1013" i="2"/>
  <c r="D1013" i="2"/>
  <c r="E1013" i="2"/>
  <c r="F1013" i="2"/>
  <c r="G1013" i="2"/>
  <c r="H1013" i="2"/>
  <c r="I1013" i="2"/>
  <c r="J1013" i="2"/>
  <c r="K1013" i="2"/>
  <c r="L1013" i="2"/>
  <c r="M1013" i="2"/>
  <c r="N1013" i="2"/>
  <c r="A1014" i="2"/>
  <c r="B1014" i="2"/>
  <c r="C1014" i="2"/>
  <c r="D1014" i="2"/>
  <c r="E1014" i="2"/>
  <c r="F1014" i="2"/>
  <c r="G1014" i="2"/>
  <c r="H1014" i="2"/>
  <c r="I1014" i="2"/>
  <c r="J1014" i="2"/>
  <c r="K1014" i="2"/>
  <c r="L1014" i="2"/>
  <c r="M1014" i="2"/>
  <c r="N1014" i="2"/>
  <c r="A1015" i="2"/>
  <c r="B1015" i="2"/>
  <c r="C1015" i="2"/>
  <c r="D1015" i="2"/>
  <c r="E1015" i="2"/>
  <c r="F1015" i="2"/>
  <c r="G1015" i="2"/>
  <c r="H1015" i="2"/>
  <c r="I1015" i="2"/>
  <c r="J1015" i="2"/>
  <c r="K1015" i="2"/>
  <c r="L1015" i="2"/>
  <c r="M1015" i="2"/>
  <c r="N1015" i="2"/>
  <c r="A1016" i="2"/>
  <c r="B1016" i="2"/>
  <c r="C1016" i="2"/>
  <c r="D1016" i="2"/>
  <c r="E1016" i="2"/>
  <c r="F1016" i="2"/>
  <c r="G1016" i="2"/>
  <c r="H1016" i="2"/>
  <c r="I1016" i="2"/>
  <c r="J1016" i="2"/>
  <c r="K1016" i="2"/>
  <c r="L1016" i="2"/>
  <c r="M1016" i="2"/>
  <c r="N1016" i="2"/>
  <c r="A1017" i="2"/>
  <c r="B1017" i="2"/>
  <c r="C1017" i="2"/>
  <c r="D1017" i="2"/>
  <c r="E1017" i="2"/>
  <c r="F1017" i="2"/>
  <c r="G1017" i="2"/>
  <c r="H1017" i="2"/>
  <c r="I1017" i="2"/>
  <c r="J1017" i="2"/>
  <c r="K1017" i="2"/>
  <c r="L1017" i="2"/>
  <c r="M1017" i="2"/>
  <c r="N1017" i="2"/>
  <c r="A1018" i="2"/>
  <c r="B1018" i="2"/>
  <c r="C1018" i="2"/>
  <c r="D1018" i="2"/>
  <c r="E1018" i="2"/>
  <c r="F1018" i="2"/>
  <c r="G1018" i="2"/>
  <c r="H1018" i="2"/>
  <c r="I1018" i="2"/>
  <c r="J1018" i="2"/>
  <c r="K1018" i="2"/>
  <c r="L1018" i="2"/>
  <c r="M1018" i="2"/>
  <c r="N1018" i="2"/>
  <c r="A1019" i="2"/>
  <c r="B1019" i="2"/>
  <c r="C1019" i="2"/>
  <c r="D1019" i="2"/>
  <c r="E1019" i="2"/>
  <c r="F1019" i="2"/>
  <c r="G1019" i="2"/>
  <c r="H1019" i="2"/>
  <c r="I1019" i="2"/>
  <c r="J1019" i="2"/>
  <c r="K1019" i="2"/>
  <c r="L1019" i="2"/>
  <c r="M1019" i="2"/>
  <c r="N1019" i="2"/>
  <c r="A1020" i="2"/>
  <c r="B1020" i="2"/>
  <c r="C1020" i="2"/>
  <c r="D1020" i="2"/>
  <c r="E1020" i="2"/>
  <c r="F1020" i="2"/>
  <c r="G1020" i="2"/>
  <c r="H1020" i="2"/>
  <c r="I1020" i="2"/>
  <c r="J1020" i="2"/>
  <c r="K1020" i="2"/>
  <c r="L1020" i="2"/>
  <c r="M1020" i="2"/>
  <c r="N1020" i="2"/>
  <c r="A1021" i="2"/>
  <c r="B1021" i="2"/>
  <c r="C1021" i="2"/>
  <c r="D1021" i="2"/>
  <c r="E1021" i="2"/>
  <c r="F1021" i="2"/>
  <c r="G1021" i="2"/>
  <c r="H1021" i="2"/>
  <c r="I1021" i="2"/>
  <c r="J1021" i="2"/>
  <c r="K1021" i="2"/>
  <c r="L1021" i="2"/>
  <c r="M1021" i="2"/>
  <c r="N1021" i="2"/>
  <c r="A1022" i="2"/>
  <c r="B1022" i="2"/>
  <c r="C1022" i="2"/>
  <c r="D1022" i="2"/>
  <c r="E1022" i="2"/>
  <c r="F1022" i="2"/>
  <c r="G1022" i="2"/>
  <c r="H1022" i="2"/>
  <c r="I1022" i="2"/>
  <c r="J1022" i="2"/>
  <c r="K1022" i="2"/>
  <c r="L1022" i="2"/>
  <c r="M1022" i="2"/>
  <c r="N1022" i="2"/>
  <c r="A1023" i="2"/>
  <c r="B1023" i="2"/>
  <c r="C1023" i="2"/>
  <c r="D1023" i="2"/>
  <c r="E1023" i="2"/>
  <c r="F1023" i="2"/>
  <c r="G1023" i="2"/>
  <c r="H1023" i="2"/>
  <c r="I1023" i="2"/>
  <c r="J1023" i="2"/>
  <c r="K1023" i="2"/>
  <c r="L1023" i="2"/>
  <c r="M1023" i="2"/>
  <c r="N1023" i="2"/>
  <c r="A1024" i="2"/>
  <c r="B1024" i="2"/>
  <c r="C1024" i="2"/>
  <c r="D1024" i="2"/>
  <c r="E1024" i="2"/>
  <c r="F1024" i="2"/>
  <c r="G1024" i="2"/>
  <c r="H1024" i="2"/>
  <c r="I1024" i="2"/>
  <c r="J1024" i="2"/>
  <c r="K1024" i="2"/>
  <c r="L1024" i="2"/>
  <c r="M1024" i="2"/>
  <c r="N1024" i="2"/>
  <c r="A1025" i="2"/>
  <c r="B1025" i="2"/>
  <c r="C1025" i="2"/>
  <c r="D1025" i="2"/>
  <c r="E1025" i="2"/>
  <c r="F1025" i="2"/>
  <c r="G1025" i="2"/>
  <c r="H1025" i="2"/>
  <c r="I1025" i="2"/>
  <c r="J1025" i="2"/>
  <c r="K1025" i="2"/>
  <c r="L1025" i="2"/>
  <c r="M1025" i="2"/>
  <c r="N1025" i="2"/>
  <c r="A1026" i="2"/>
  <c r="B1026" i="2"/>
  <c r="C1026" i="2"/>
  <c r="D1026" i="2"/>
  <c r="E1026" i="2"/>
  <c r="F1026" i="2"/>
  <c r="G1026" i="2"/>
  <c r="H1026" i="2"/>
  <c r="I1026" i="2"/>
  <c r="J1026" i="2"/>
  <c r="K1026" i="2"/>
  <c r="L1026" i="2"/>
  <c r="M1026" i="2"/>
  <c r="N1026" i="2"/>
  <c r="A1027" i="2"/>
  <c r="B1027" i="2"/>
  <c r="C1027" i="2"/>
  <c r="D1027" i="2"/>
  <c r="E1027" i="2"/>
  <c r="F1027" i="2"/>
  <c r="G1027" i="2"/>
  <c r="H1027" i="2"/>
  <c r="I1027" i="2"/>
  <c r="J1027" i="2"/>
  <c r="K1027" i="2"/>
  <c r="L1027" i="2"/>
  <c r="M1027" i="2"/>
  <c r="N1027" i="2"/>
  <c r="A1028" i="2"/>
  <c r="B1028" i="2"/>
  <c r="C1028" i="2"/>
  <c r="D1028" i="2"/>
  <c r="E1028" i="2"/>
  <c r="F1028" i="2"/>
  <c r="G1028" i="2"/>
  <c r="H1028" i="2"/>
  <c r="I1028" i="2"/>
  <c r="J1028" i="2"/>
  <c r="K1028" i="2"/>
  <c r="L1028" i="2"/>
  <c r="M1028" i="2"/>
  <c r="N1028" i="2"/>
  <c r="A1029" i="2"/>
  <c r="B1029" i="2"/>
  <c r="C1029" i="2"/>
  <c r="D1029" i="2"/>
  <c r="E1029" i="2"/>
  <c r="F1029" i="2"/>
  <c r="G1029" i="2"/>
  <c r="H1029" i="2"/>
  <c r="I1029" i="2"/>
  <c r="J1029" i="2"/>
  <c r="K1029" i="2"/>
  <c r="L1029" i="2"/>
  <c r="M1029" i="2"/>
  <c r="N1029" i="2"/>
  <c r="A1030" i="2"/>
  <c r="B1030" i="2"/>
  <c r="C1030" i="2"/>
  <c r="D1030" i="2"/>
  <c r="E1030" i="2"/>
  <c r="F1030" i="2"/>
  <c r="G1030" i="2"/>
  <c r="H1030" i="2"/>
  <c r="I1030" i="2"/>
  <c r="J1030" i="2"/>
  <c r="K1030" i="2"/>
  <c r="L1030" i="2"/>
  <c r="M1030" i="2"/>
  <c r="N1030" i="2"/>
  <c r="A1031" i="2"/>
  <c r="B1031" i="2"/>
  <c r="C1031" i="2"/>
  <c r="D1031" i="2"/>
  <c r="E1031" i="2"/>
  <c r="F1031" i="2"/>
  <c r="G1031" i="2"/>
  <c r="H1031" i="2"/>
  <c r="I1031" i="2"/>
  <c r="J1031" i="2"/>
  <c r="K1031" i="2"/>
  <c r="L1031" i="2"/>
  <c r="M1031" i="2"/>
  <c r="N1031" i="2"/>
  <c r="A1032" i="2"/>
  <c r="B1032" i="2"/>
  <c r="C1032" i="2"/>
  <c r="D1032" i="2"/>
  <c r="E1032" i="2"/>
  <c r="F1032" i="2"/>
  <c r="G1032" i="2"/>
  <c r="H1032" i="2"/>
  <c r="I1032" i="2"/>
  <c r="J1032" i="2"/>
  <c r="K1032" i="2"/>
  <c r="L1032" i="2"/>
  <c r="M1032" i="2"/>
  <c r="N1032" i="2"/>
  <c r="A1033" i="2"/>
  <c r="B1033" i="2"/>
  <c r="C1033" i="2"/>
  <c r="D1033" i="2"/>
  <c r="E1033" i="2"/>
  <c r="F1033" i="2"/>
  <c r="G1033" i="2"/>
  <c r="H1033" i="2"/>
  <c r="I1033" i="2"/>
  <c r="J1033" i="2"/>
  <c r="K1033" i="2"/>
  <c r="L1033" i="2"/>
  <c r="M1033" i="2"/>
  <c r="N1033" i="2"/>
  <c r="A1034" i="2"/>
  <c r="B1034" i="2"/>
  <c r="C1034" i="2"/>
  <c r="D1034" i="2"/>
  <c r="E1034" i="2"/>
  <c r="F1034" i="2"/>
  <c r="G1034" i="2"/>
  <c r="H1034" i="2"/>
  <c r="I1034" i="2"/>
  <c r="J1034" i="2"/>
  <c r="K1034" i="2"/>
  <c r="L1034" i="2"/>
  <c r="M1034" i="2"/>
  <c r="N1034" i="2"/>
  <c r="A1035" i="2"/>
  <c r="B1035" i="2"/>
  <c r="C1035" i="2"/>
  <c r="D1035" i="2"/>
  <c r="E1035" i="2"/>
  <c r="F1035" i="2"/>
  <c r="G1035" i="2"/>
  <c r="H1035" i="2"/>
  <c r="I1035" i="2"/>
  <c r="J1035" i="2"/>
  <c r="K1035" i="2"/>
  <c r="L1035" i="2"/>
  <c r="M1035" i="2"/>
  <c r="N1035" i="2"/>
  <c r="A1036" i="2"/>
  <c r="B1036" i="2"/>
  <c r="C1036" i="2"/>
  <c r="D1036" i="2"/>
  <c r="E1036" i="2"/>
  <c r="F1036" i="2"/>
  <c r="G1036" i="2"/>
  <c r="H1036" i="2"/>
  <c r="I1036" i="2"/>
  <c r="J1036" i="2"/>
  <c r="K1036" i="2"/>
  <c r="L1036" i="2"/>
  <c r="M1036" i="2"/>
  <c r="N1036" i="2"/>
  <c r="A1037" i="2"/>
  <c r="B1037" i="2"/>
  <c r="C1037" i="2"/>
  <c r="D1037" i="2"/>
  <c r="E1037" i="2"/>
  <c r="F1037" i="2"/>
  <c r="G1037" i="2"/>
  <c r="H1037" i="2"/>
  <c r="I1037" i="2"/>
  <c r="J1037" i="2"/>
  <c r="K1037" i="2"/>
  <c r="L1037" i="2"/>
  <c r="M1037" i="2"/>
  <c r="N1037" i="2"/>
  <c r="A1038" i="2"/>
  <c r="B1038" i="2"/>
  <c r="C1038" i="2"/>
  <c r="D1038" i="2"/>
  <c r="E1038" i="2"/>
  <c r="F1038" i="2"/>
  <c r="G1038" i="2"/>
  <c r="H1038" i="2"/>
  <c r="I1038" i="2"/>
  <c r="J1038" i="2"/>
  <c r="K1038" i="2"/>
  <c r="L1038" i="2"/>
  <c r="M1038" i="2"/>
  <c r="N1038" i="2"/>
  <c r="A1039" i="2"/>
  <c r="B1039" i="2"/>
  <c r="C1039" i="2"/>
  <c r="D1039" i="2"/>
  <c r="E1039" i="2"/>
  <c r="F1039" i="2"/>
  <c r="G1039" i="2"/>
  <c r="H1039" i="2"/>
  <c r="I1039" i="2"/>
  <c r="J1039" i="2"/>
  <c r="K1039" i="2"/>
  <c r="L1039" i="2"/>
  <c r="M1039" i="2"/>
  <c r="N1039" i="2"/>
  <c r="A1040" i="2"/>
  <c r="B1040" i="2"/>
  <c r="C1040" i="2"/>
  <c r="D1040" i="2"/>
  <c r="E1040" i="2"/>
  <c r="F1040" i="2"/>
  <c r="G1040" i="2"/>
  <c r="H1040" i="2"/>
  <c r="I1040" i="2"/>
  <c r="J1040" i="2"/>
  <c r="K1040" i="2"/>
  <c r="L1040" i="2"/>
  <c r="M1040" i="2"/>
  <c r="N1040" i="2"/>
  <c r="A1041" i="2"/>
  <c r="B1041" i="2"/>
  <c r="C1041" i="2"/>
  <c r="D1041" i="2"/>
  <c r="E1041" i="2"/>
  <c r="F1041" i="2"/>
  <c r="G1041" i="2"/>
  <c r="H1041" i="2"/>
  <c r="I1041" i="2"/>
  <c r="J1041" i="2"/>
  <c r="K1041" i="2"/>
  <c r="L1041" i="2"/>
  <c r="M1041" i="2"/>
  <c r="N1041" i="2"/>
  <c r="A1042" i="2"/>
  <c r="B1042" i="2"/>
  <c r="C1042" i="2"/>
  <c r="D1042" i="2"/>
  <c r="E1042" i="2"/>
  <c r="F1042" i="2"/>
  <c r="G1042" i="2"/>
  <c r="H1042" i="2"/>
  <c r="I1042" i="2"/>
  <c r="J1042" i="2"/>
  <c r="K1042" i="2"/>
  <c r="L1042" i="2"/>
  <c r="M1042" i="2"/>
  <c r="N1042" i="2"/>
  <c r="A1043" i="2"/>
  <c r="B1043" i="2"/>
  <c r="C1043" i="2"/>
  <c r="D1043" i="2"/>
  <c r="E1043" i="2"/>
  <c r="F1043" i="2"/>
  <c r="G1043" i="2"/>
  <c r="H1043" i="2"/>
  <c r="I1043" i="2"/>
  <c r="J1043" i="2"/>
  <c r="K1043" i="2"/>
  <c r="L1043" i="2"/>
  <c r="M1043" i="2"/>
  <c r="N1043" i="2"/>
  <c r="A1044" i="2"/>
  <c r="B1044" i="2"/>
  <c r="C1044" i="2"/>
  <c r="D1044" i="2"/>
  <c r="E1044" i="2"/>
  <c r="F1044" i="2"/>
  <c r="G1044" i="2"/>
  <c r="H1044" i="2"/>
  <c r="I1044" i="2"/>
  <c r="J1044" i="2"/>
  <c r="K1044" i="2"/>
  <c r="L1044" i="2"/>
  <c r="M1044" i="2"/>
  <c r="N1044" i="2"/>
  <c r="A1045" i="2"/>
  <c r="B1045" i="2"/>
  <c r="C1045" i="2"/>
  <c r="D1045" i="2"/>
  <c r="E1045" i="2"/>
  <c r="F1045" i="2"/>
  <c r="G1045" i="2"/>
  <c r="H1045" i="2"/>
  <c r="I1045" i="2"/>
  <c r="J1045" i="2"/>
  <c r="K1045" i="2"/>
  <c r="L1045" i="2"/>
  <c r="M1045" i="2"/>
  <c r="N1045" i="2"/>
  <c r="A1046" i="2"/>
  <c r="B1046" i="2"/>
  <c r="C1046" i="2"/>
  <c r="D1046" i="2"/>
  <c r="E1046" i="2"/>
  <c r="F1046" i="2"/>
  <c r="G1046" i="2"/>
  <c r="H1046" i="2"/>
  <c r="I1046" i="2"/>
  <c r="J1046" i="2"/>
  <c r="K1046" i="2"/>
  <c r="L1046" i="2"/>
  <c r="M1046" i="2"/>
  <c r="N1046" i="2"/>
  <c r="A1047" i="2"/>
  <c r="B1047" i="2"/>
  <c r="C1047" i="2"/>
  <c r="D1047" i="2"/>
  <c r="E1047" i="2"/>
  <c r="F1047" i="2"/>
  <c r="G1047" i="2"/>
  <c r="H1047" i="2"/>
  <c r="I1047" i="2"/>
  <c r="J1047" i="2"/>
  <c r="K1047" i="2"/>
  <c r="L1047" i="2"/>
  <c r="M1047" i="2"/>
  <c r="N1047" i="2"/>
  <c r="A1048" i="2"/>
  <c r="B1048" i="2"/>
  <c r="C1048" i="2"/>
  <c r="D1048" i="2"/>
  <c r="E1048" i="2"/>
  <c r="F1048" i="2"/>
  <c r="G1048" i="2"/>
  <c r="H1048" i="2"/>
  <c r="I1048" i="2"/>
  <c r="J1048" i="2"/>
  <c r="K1048" i="2"/>
  <c r="L1048" i="2"/>
  <c r="M1048" i="2"/>
  <c r="N1048" i="2"/>
  <c r="A1049" i="2"/>
  <c r="B1049" i="2"/>
  <c r="C1049" i="2"/>
  <c r="D1049" i="2"/>
  <c r="E1049" i="2"/>
  <c r="F1049" i="2"/>
  <c r="G1049" i="2"/>
  <c r="H1049" i="2"/>
  <c r="I1049" i="2"/>
  <c r="J1049" i="2"/>
  <c r="K1049" i="2"/>
  <c r="L1049" i="2"/>
  <c r="M1049" i="2"/>
  <c r="N1049" i="2"/>
  <c r="A1050" i="2"/>
  <c r="B1050" i="2"/>
  <c r="C1050" i="2"/>
  <c r="D1050" i="2"/>
  <c r="E1050" i="2"/>
  <c r="F1050" i="2"/>
  <c r="G1050" i="2"/>
  <c r="H1050" i="2"/>
  <c r="I1050" i="2"/>
  <c r="J1050" i="2"/>
  <c r="K1050" i="2"/>
  <c r="L1050" i="2"/>
  <c r="M1050" i="2"/>
  <c r="N1050" i="2"/>
  <c r="A1051" i="2"/>
  <c r="B1051" i="2"/>
  <c r="C1051" i="2"/>
  <c r="D1051" i="2"/>
  <c r="E1051" i="2"/>
  <c r="F1051" i="2"/>
  <c r="G1051" i="2"/>
  <c r="H1051" i="2"/>
  <c r="I1051" i="2"/>
  <c r="J1051" i="2"/>
  <c r="K1051" i="2"/>
  <c r="L1051" i="2"/>
  <c r="M1051" i="2"/>
  <c r="N1051" i="2"/>
  <c r="A1052" i="2"/>
  <c r="B1052" i="2"/>
  <c r="C1052" i="2"/>
  <c r="D1052" i="2"/>
  <c r="E1052" i="2"/>
  <c r="F1052" i="2"/>
  <c r="G1052" i="2"/>
  <c r="H1052" i="2"/>
  <c r="I1052" i="2"/>
  <c r="J1052" i="2"/>
  <c r="K1052" i="2"/>
  <c r="L1052" i="2"/>
  <c r="M1052" i="2"/>
  <c r="N1052" i="2"/>
  <c r="A1053" i="2"/>
  <c r="B1053" i="2"/>
  <c r="C1053" i="2"/>
  <c r="D1053" i="2"/>
  <c r="E1053" i="2"/>
  <c r="F1053" i="2"/>
  <c r="G1053" i="2"/>
  <c r="H1053" i="2"/>
  <c r="I1053" i="2"/>
  <c r="J1053" i="2"/>
  <c r="K1053" i="2"/>
  <c r="L1053" i="2"/>
  <c r="M1053" i="2"/>
  <c r="N1053" i="2"/>
  <c r="A1054" i="2"/>
  <c r="B1054" i="2"/>
  <c r="C1054" i="2"/>
  <c r="D1054" i="2"/>
  <c r="E1054" i="2"/>
  <c r="F1054" i="2"/>
  <c r="G1054" i="2"/>
  <c r="H1054" i="2"/>
  <c r="I1054" i="2"/>
  <c r="J1054" i="2"/>
  <c r="K1054" i="2"/>
  <c r="L1054" i="2"/>
  <c r="M1054" i="2"/>
  <c r="N1054" i="2"/>
  <c r="A1055" i="2"/>
  <c r="B1055" i="2"/>
  <c r="C1055" i="2"/>
  <c r="D1055" i="2"/>
  <c r="E1055" i="2"/>
  <c r="F1055" i="2"/>
  <c r="G1055" i="2"/>
  <c r="H1055" i="2"/>
  <c r="I1055" i="2"/>
  <c r="J1055" i="2"/>
  <c r="K1055" i="2"/>
  <c r="L1055" i="2"/>
  <c r="M1055" i="2"/>
  <c r="N1055" i="2"/>
  <c r="A1056" i="2"/>
  <c r="B1056" i="2"/>
  <c r="C1056" i="2"/>
  <c r="D1056" i="2"/>
  <c r="E1056" i="2"/>
  <c r="F1056" i="2"/>
  <c r="G1056" i="2"/>
  <c r="H1056" i="2"/>
  <c r="I1056" i="2"/>
  <c r="J1056" i="2"/>
  <c r="K1056" i="2"/>
  <c r="L1056" i="2"/>
  <c r="M1056" i="2"/>
  <c r="N1056" i="2"/>
  <c r="A1057" i="2"/>
  <c r="B1057" i="2"/>
  <c r="C1057" i="2"/>
  <c r="D1057" i="2"/>
  <c r="E1057" i="2"/>
  <c r="F1057" i="2"/>
  <c r="G1057" i="2"/>
  <c r="H1057" i="2"/>
  <c r="I1057" i="2"/>
  <c r="J1057" i="2"/>
  <c r="K1057" i="2"/>
  <c r="L1057" i="2"/>
  <c r="M1057" i="2"/>
  <c r="N1057" i="2"/>
  <c r="A1058" i="2"/>
  <c r="B1058" i="2"/>
  <c r="C1058" i="2"/>
  <c r="D1058" i="2"/>
  <c r="E1058" i="2"/>
  <c r="F1058" i="2"/>
  <c r="G1058" i="2"/>
  <c r="H1058" i="2"/>
  <c r="I1058" i="2"/>
  <c r="J1058" i="2"/>
  <c r="K1058" i="2"/>
  <c r="L1058" i="2"/>
  <c r="M1058" i="2"/>
  <c r="N1058" i="2"/>
  <c r="A1059" i="2"/>
  <c r="B1059" i="2"/>
  <c r="C1059" i="2"/>
  <c r="D1059" i="2"/>
  <c r="E1059" i="2"/>
  <c r="F1059" i="2"/>
  <c r="G1059" i="2"/>
  <c r="H1059" i="2"/>
  <c r="I1059" i="2"/>
  <c r="J1059" i="2"/>
  <c r="K1059" i="2"/>
  <c r="L1059" i="2"/>
  <c r="M1059" i="2"/>
  <c r="N1059" i="2"/>
  <c r="A1060" i="2"/>
  <c r="B1060" i="2"/>
  <c r="C1060" i="2"/>
  <c r="D1060" i="2"/>
  <c r="E1060" i="2"/>
  <c r="F1060" i="2"/>
  <c r="G1060" i="2"/>
  <c r="H1060" i="2"/>
  <c r="I1060" i="2"/>
  <c r="J1060" i="2"/>
  <c r="K1060" i="2"/>
  <c r="L1060" i="2"/>
  <c r="M1060" i="2"/>
  <c r="N1060" i="2"/>
  <c r="A1061" i="2"/>
  <c r="B1061" i="2"/>
  <c r="C1061" i="2"/>
  <c r="D1061" i="2"/>
  <c r="E1061" i="2"/>
  <c r="F1061" i="2"/>
  <c r="G1061" i="2"/>
  <c r="H1061" i="2"/>
  <c r="I1061" i="2"/>
  <c r="J1061" i="2"/>
  <c r="K1061" i="2"/>
  <c r="L1061" i="2"/>
  <c r="M1061" i="2"/>
  <c r="N1061" i="2"/>
  <c r="A1062" i="2"/>
  <c r="B1062" i="2"/>
  <c r="C1062" i="2"/>
  <c r="D1062" i="2"/>
  <c r="E1062" i="2"/>
  <c r="F1062" i="2"/>
  <c r="G1062" i="2"/>
  <c r="H1062" i="2"/>
  <c r="I1062" i="2"/>
  <c r="J1062" i="2"/>
  <c r="K1062" i="2"/>
  <c r="L1062" i="2"/>
  <c r="M1062" i="2"/>
  <c r="N1062" i="2"/>
  <c r="A1063" i="2"/>
  <c r="B1063" i="2"/>
  <c r="C1063" i="2"/>
  <c r="D1063" i="2"/>
  <c r="E1063" i="2"/>
  <c r="F1063" i="2"/>
  <c r="G1063" i="2"/>
  <c r="H1063" i="2"/>
  <c r="I1063" i="2"/>
  <c r="J1063" i="2"/>
  <c r="K1063" i="2"/>
  <c r="L1063" i="2"/>
  <c r="M1063" i="2"/>
  <c r="N1063" i="2"/>
  <c r="A1064" i="2"/>
  <c r="B1064" i="2"/>
  <c r="C1064" i="2"/>
  <c r="D1064" i="2"/>
  <c r="E1064" i="2"/>
  <c r="F1064" i="2"/>
  <c r="G1064" i="2"/>
  <c r="H1064" i="2"/>
  <c r="I1064" i="2"/>
  <c r="J1064" i="2"/>
  <c r="K1064" i="2"/>
  <c r="L1064" i="2"/>
  <c r="M1064" i="2"/>
  <c r="N1064" i="2"/>
  <c r="A1065" i="2"/>
  <c r="B1065" i="2"/>
  <c r="C1065" i="2"/>
  <c r="D1065" i="2"/>
  <c r="E1065" i="2"/>
  <c r="F1065" i="2"/>
  <c r="G1065" i="2"/>
  <c r="H1065" i="2"/>
  <c r="I1065" i="2"/>
  <c r="J1065" i="2"/>
  <c r="K1065" i="2"/>
  <c r="L1065" i="2"/>
  <c r="M1065" i="2"/>
  <c r="N1065" i="2"/>
  <c r="A1066" i="2"/>
  <c r="B1066" i="2"/>
  <c r="C1066" i="2"/>
  <c r="D1066" i="2"/>
  <c r="E1066" i="2"/>
  <c r="F1066" i="2"/>
  <c r="G1066" i="2"/>
  <c r="H1066" i="2"/>
  <c r="I1066" i="2"/>
  <c r="J1066" i="2"/>
  <c r="K1066" i="2"/>
  <c r="L1066" i="2"/>
  <c r="M1066" i="2"/>
  <c r="N1066" i="2"/>
  <c r="A1067" i="2"/>
  <c r="B1067" i="2"/>
  <c r="C1067" i="2"/>
  <c r="D1067" i="2"/>
  <c r="E1067" i="2"/>
  <c r="F1067" i="2"/>
  <c r="G1067" i="2"/>
  <c r="H1067" i="2"/>
  <c r="I1067" i="2"/>
  <c r="J1067" i="2"/>
  <c r="K1067" i="2"/>
  <c r="L1067" i="2"/>
  <c r="M1067" i="2"/>
  <c r="N1067" i="2"/>
  <c r="A1068" i="2"/>
  <c r="B1068" i="2"/>
  <c r="C1068" i="2"/>
  <c r="D1068" i="2"/>
  <c r="E1068" i="2"/>
  <c r="F1068" i="2"/>
  <c r="G1068" i="2"/>
  <c r="H1068" i="2"/>
  <c r="I1068" i="2"/>
  <c r="J1068" i="2"/>
  <c r="K1068" i="2"/>
  <c r="L1068" i="2"/>
  <c r="M1068" i="2"/>
  <c r="N1068" i="2"/>
  <c r="A1069" i="2"/>
  <c r="B1069" i="2"/>
  <c r="C1069" i="2"/>
  <c r="D1069" i="2"/>
  <c r="E1069" i="2"/>
  <c r="F1069" i="2"/>
  <c r="G1069" i="2"/>
  <c r="H1069" i="2"/>
  <c r="I1069" i="2"/>
  <c r="J1069" i="2"/>
  <c r="K1069" i="2"/>
  <c r="L1069" i="2"/>
  <c r="M1069" i="2"/>
  <c r="N1069" i="2"/>
  <c r="A1070" i="2"/>
  <c r="B1070" i="2"/>
  <c r="C1070" i="2"/>
  <c r="D1070" i="2"/>
  <c r="E1070" i="2"/>
  <c r="F1070" i="2"/>
  <c r="G1070" i="2"/>
  <c r="H1070" i="2"/>
  <c r="I1070" i="2"/>
  <c r="J1070" i="2"/>
  <c r="K1070" i="2"/>
  <c r="L1070" i="2"/>
  <c r="M1070" i="2"/>
  <c r="N1070" i="2"/>
  <c r="A1071" i="2"/>
  <c r="B1071" i="2"/>
  <c r="C1071" i="2"/>
  <c r="D1071" i="2"/>
  <c r="E1071" i="2"/>
  <c r="F1071" i="2"/>
  <c r="G1071" i="2"/>
  <c r="H1071" i="2"/>
  <c r="I1071" i="2"/>
  <c r="J1071" i="2"/>
  <c r="K1071" i="2"/>
  <c r="L1071" i="2"/>
  <c r="M1071" i="2"/>
  <c r="N1071" i="2"/>
  <c r="A1072" i="2"/>
  <c r="B1072" i="2"/>
  <c r="C1072" i="2"/>
  <c r="D1072" i="2"/>
  <c r="E1072" i="2"/>
  <c r="F1072" i="2"/>
  <c r="G1072" i="2"/>
  <c r="H1072" i="2"/>
  <c r="I1072" i="2"/>
  <c r="J1072" i="2"/>
  <c r="K1072" i="2"/>
  <c r="L1072" i="2"/>
  <c r="M1072" i="2"/>
  <c r="N1072" i="2"/>
  <c r="A1073" i="2"/>
  <c r="B1073" i="2"/>
  <c r="C1073" i="2"/>
  <c r="D1073" i="2"/>
  <c r="E1073" i="2"/>
  <c r="F1073" i="2"/>
  <c r="G1073" i="2"/>
  <c r="H1073" i="2"/>
  <c r="I1073" i="2"/>
  <c r="J1073" i="2"/>
  <c r="K1073" i="2"/>
  <c r="L1073" i="2"/>
  <c r="M1073" i="2"/>
  <c r="N1073" i="2"/>
  <c r="A1074" i="2"/>
  <c r="B1074" i="2"/>
  <c r="C1074" i="2"/>
  <c r="D1074" i="2"/>
  <c r="E1074" i="2"/>
  <c r="F1074" i="2"/>
  <c r="G1074" i="2"/>
  <c r="H1074" i="2"/>
  <c r="I1074" i="2"/>
  <c r="J1074" i="2"/>
  <c r="K1074" i="2"/>
  <c r="L1074" i="2"/>
  <c r="M1074" i="2"/>
  <c r="N1074" i="2"/>
  <c r="A1075" i="2"/>
  <c r="B1075" i="2"/>
  <c r="C1075" i="2"/>
  <c r="D1075" i="2"/>
  <c r="E1075" i="2"/>
  <c r="F1075" i="2"/>
  <c r="G1075" i="2"/>
  <c r="H1075" i="2"/>
  <c r="I1075" i="2"/>
  <c r="J1075" i="2"/>
  <c r="K1075" i="2"/>
  <c r="L1075" i="2"/>
  <c r="M1075" i="2"/>
  <c r="N1075" i="2"/>
  <c r="A1076" i="2"/>
  <c r="B1076" i="2"/>
  <c r="C1076" i="2"/>
  <c r="D1076" i="2"/>
  <c r="E1076" i="2"/>
  <c r="F1076" i="2"/>
  <c r="G1076" i="2"/>
  <c r="H1076" i="2"/>
  <c r="I1076" i="2"/>
  <c r="J1076" i="2"/>
  <c r="K1076" i="2"/>
  <c r="L1076" i="2"/>
  <c r="M1076" i="2"/>
  <c r="N1076" i="2"/>
  <c r="A1077" i="2"/>
  <c r="B1077" i="2"/>
  <c r="C1077" i="2"/>
  <c r="D1077" i="2"/>
  <c r="E1077" i="2"/>
  <c r="F1077" i="2"/>
  <c r="G1077" i="2"/>
  <c r="H1077" i="2"/>
  <c r="I1077" i="2"/>
  <c r="J1077" i="2"/>
  <c r="K1077" i="2"/>
  <c r="L1077" i="2"/>
  <c r="M1077" i="2"/>
  <c r="N1077" i="2"/>
  <c r="A1078" i="2"/>
  <c r="B1078" i="2"/>
  <c r="C1078" i="2"/>
  <c r="D1078" i="2"/>
  <c r="E1078" i="2"/>
  <c r="F1078" i="2"/>
  <c r="G1078" i="2"/>
  <c r="H1078" i="2"/>
  <c r="I1078" i="2"/>
  <c r="J1078" i="2"/>
  <c r="K1078" i="2"/>
  <c r="L1078" i="2"/>
  <c r="M1078" i="2"/>
  <c r="N1078" i="2"/>
  <c r="A1079" i="2"/>
  <c r="B1079" i="2"/>
  <c r="C1079" i="2"/>
  <c r="D1079" i="2"/>
  <c r="E1079" i="2"/>
  <c r="F1079" i="2"/>
  <c r="G1079" i="2"/>
  <c r="H1079" i="2"/>
  <c r="I1079" i="2"/>
  <c r="J1079" i="2"/>
  <c r="K1079" i="2"/>
  <c r="L1079" i="2"/>
  <c r="M1079" i="2"/>
  <c r="N1079" i="2"/>
  <c r="A1080" i="2"/>
  <c r="B1080" i="2"/>
  <c r="C1080" i="2"/>
  <c r="D1080" i="2"/>
  <c r="E1080" i="2"/>
  <c r="F1080" i="2"/>
  <c r="G1080" i="2"/>
  <c r="H1080" i="2"/>
  <c r="I1080" i="2"/>
  <c r="J1080" i="2"/>
  <c r="K1080" i="2"/>
  <c r="L1080" i="2"/>
  <c r="M1080" i="2"/>
  <c r="N1080" i="2"/>
  <c r="A1081" i="2"/>
  <c r="B1081" i="2"/>
  <c r="C1081" i="2"/>
  <c r="D1081" i="2"/>
  <c r="E1081" i="2"/>
  <c r="F1081" i="2"/>
  <c r="G1081" i="2"/>
  <c r="H1081" i="2"/>
  <c r="I1081" i="2"/>
  <c r="J1081" i="2"/>
  <c r="K1081" i="2"/>
  <c r="L1081" i="2"/>
  <c r="M1081" i="2"/>
  <c r="N1081" i="2"/>
  <c r="A1082" i="2"/>
  <c r="B1082" i="2"/>
  <c r="C1082" i="2"/>
  <c r="D1082" i="2"/>
  <c r="E1082" i="2"/>
  <c r="F1082" i="2"/>
  <c r="G1082" i="2"/>
  <c r="H1082" i="2"/>
  <c r="I1082" i="2"/>
  <c r="J1082" i="2"/>
  <c r="K1082" i="2"/>
  <c r="L1082" i="2"/>
  <c r="M1082" i="2"/>
  <c r="N1082" i="2"/>
  <c r="A1083" i="2"/>
  <c r="B1083" i="2"/>
  <c r="C1083" i="2"/>
  <c r="D1083" i="2"/>
  <c r="E1083" i="2"/>
  <c r="F1083" i="2"/>
  <c r="G1083" i="2"/>
  <c r="H1083" i="2"/>
  <c r="I1083" i="2"/>
  <c r="J1083" i="2"/>
  <c r="K1083" i="2"/>
  <c r="L1083" i="2"/>
  <c r="M1083" i="2"/>
  <c r="N1083" i="2"/>
  <c r="A1084" i="2"/>
  <c r="B1084" i="2"/>
  <c r="C1084" i="2"/>
  <c r="D1084" i="2"/>
  <c r="E1084" i="2"/>
  <c r="F1084" i="2"/>
  <c r="G1084" i="2"/>
  <c r="H1084" i="2"/>
  <c r="I1084" i="2"/>
  <c r="J1084" i="2"/>
  <c r="K1084" i="2"/>
  <c r="L1084" i="2"/>
  <c r="M1084" i="2"/>
  <c r="N1084" i="2"/>
  <c r="A1085" i="2"/>
  <c r="B1085" i="2"/>
  <c r="C1085" i="2"/>
  <c r="D1085" i="2"/>
  <c r="E1085" i="2"/>
  <c r="F1085" i="2"/>
  <c r="G1085" i="2"/>
  <c r="H1085" i="2"/>
  <c r="I1085" i="2"/>
  <c r="J1085" i="2"/>
  <c r="K1085" i="2"/>
  <c r="L1085" i="2"/>
  <c r="M1085" i="2"/>
  <c r="N1085" i="2"/>
  <c r="A1086" i="2"/>
  <c r="B1086" i="2"/>
  <c r="C1086" i="2"/>
  <c r="D1086" i="2"/>
  <c r="E1086" i="2"/>
  <c r="F1086" i="2"/>
  <c r="G1086" i="2"/>
  <c r="H1086" i="2"/>
  <c r="I1086" i="2"/>
  <c r="J1086" i="2"/>
  <c r="K1086" i="2"/>
  <c r="L1086" i="2"/>
  <c r="M1086" i="2"/>
  <c r="N1086" i="2"/>
  <c r="A1087" i="2"/>
  <c r="B1087" i="2"/>
  <c r="C1087" i="2"/>
  <c r="D1087" i="2"/>
  <c r="E1087" i="2"/>
  <c r="F1087" i="2"/>
  <c r="G1087" i="2"/>
  <c r="H1087" i="2"/>
  <c r="I1087" i="2"/>
  <c r="J1087" i="2"/>
  <c r="K1087" i="2"/>
  <c r="L1087" i="2"/>
  <c r="M1087" i="2"/>
  <c r="N1087" i="2"/>
  <c r="A1088" i="2"/>
  <c r="B1088" i="2"/>
  <c r="C1088" i="2"/>
  <c r="D1088" i="2"/>
  <c r="E1088" i="2"/>
  <c r="F1088" i="2"/>
  <c r="G1088" i="2"/>
  <c r="H1088" i="2"/>
  <c r="I1088" i="2"/>
  <c r="J1088" i="2"/>
  <c r="K1088" i="2"/>
  <c r="L1088" i="2"/>
  <c r="M1088" i="2"/>
  <c r="N1088" i="2"/>
  <c r="A1089" i="2"/>
  <c r="B1089" i="2"/>
  <c r="C1089" i="2"/>
  <c r="D1089" i="2"/>
  <c r="E1089" i="2"/>
  <c r="F1089" i="2"/>
  <c r="G1089" i="2"/>
  <c r="H1089" i="2"/>
  <c r="I1089" i="2"/>
  <c r="J1089" i="2"/>
  <c r="K1089" i="2"/>
  <c r="L1089" i="2"/>
  <c r="M1089" i="2"/>
  <c r="N1089" i="2"/>
  <c r="A1090" i="2"/>
  <c r="B1090" i="2"/>
  <c r="C1090" i="2"/>
  <c r="D1090" i="2"/>
  <c r="E1090" i="2"/>
  <c r="F1090" i="2"/>
  <c r="G1090" i="2"/>
  <c r="H1090" i="2"/>
  <c r="I1090" i="2"/>
  <c r="J1090" i="2"/>
  <c r="K1090" i="2"/>
  <c r="L1090" i="2"/>
  <c r="M1090" i="2"/>
  <c r="N1090" i="2"/>
  <c r="A1091" i="2"/>
  <c r="B1091" i="2"/>
  <c r="C1091" i="2"/>
  <c r="D1091" i="2"/>
  <c r="E1091" i="2"/>
  <c r="F1091" i="2"/>
  <c r="G1091" i="2"/>
  <c r="H1091" i="2"/>
  <c r="I1091" i="2"/>
  <c r="J1091" i="2"/>
  <c r="K1091" i="2"/>
  <c r="L1091" i="2"/>
  <c r="M1091" i="2"/>
  <c r="N1091" i="2"/>
  <c r="A1092" i="2"/>
  <c r="B1092" i="2"/>
  <c r="C1092" i="2"/>
  <c r="D1092" i="2"/>
  <c r="E1092" i="2"/>
  <c r="F1092" i="2"/>
  <c r="G1092" i="2"/>
  <c r="H1092" i="2"/>
  <c r="I1092" i="2"/>
  <c r="J1092" i="2"/>
  <c r="K1092" i="2"/>
  <c r="L1092" i="2"/>
  <c r="M1092" i="2"/>
  <c r="N1092" i="2"/>
  <c r="A1093" i="2"/>
  <c r="B1093" i="2"/>
  <c r="C1093" i="2"/>
  <c r="D1093" i="2"/>
  <c r="E1093" i="2"/>
  <c r="F1093" i="2"/>
  <c r="G1093" i="2"/>
  <c r="H1093" i="2"/>
  <c r="I1093" i="2"/>
  <c r="J1093" i="2"/>
  <c r="K1093" i="2"/>
  <c r="L1093" i="2"/>
  <c r="M1093" i="2"/>
  <c r="N1093" i="2"/>
  <c r="A1094" i="2"/>
  <c r="B1094" i="2"/>
  <c r="C1094" i="2"/>
  <c r="D1094" i="2"/>
  <c r="E1094" i="2"/>
  <c r="F1094" i="2"/>
  <c r="G1094" i="2"/>
  <c r="H1094" i="2"/>
  <c r="I1094" i="2"/>
  <c r="J1094" i="2"/>
  <c r="K1094" i="2"/>
  <c r="L1094" i="2"/>
  <c r="M1094" i="2"/>
  <c r="N1094" i="2"/>
  <c r="A1095" i="2"/>
  <c r="B1095" i="2"/>
  <c r="C1095" i="2"/>
  <c r="D1095" i="2"/>
  <c r="E1095" i="2"/>
  <c r="F1095" i="2"/>
  <c r="G1095" i="2"/>
  <c r="H1095" i="2"/>
  <c r="I1095" i="2"/>
  <c r="J1095" i="2"/>
  <c r="K1095" i="2"/>
  <c r="L1095" i="2"/>
  <c r="M1095" i="2"/>
  <c r="N1095" i="2"/>
  <c r="A1096" i="2"/>
  <c r="B1096" i="2"/>
  <c r="C1096" i="2"/>
  <c r="D1096" i="2"/>
  <c r="E1096" i="2"/>
  <c r="F1096" i="2"/>
  <c r="G1096" i="2"/>
  <c r="H1096" i="2"/>
  <c r="I1096" i="2"/>
  <c r="J1096" i="2"/>
  <c r="K1096" i="2"/>
  <c r="L1096" i="2"/>
  <c r="M1096" i="2"/>
  <c r="N1096" i="2"/>
  <c r="A1097" i="2"/>
  <c r="B1097" i="2"/>
  <c r="C1097" i="2"/>
  <c r="D1097" i="2"/>
  <c r="E1097" i="2"/>
  <c r="F1097" i="2"/>
  <c r="G1097" i="2"/>
  <c r="H1097" i="2"/>
  <c r="I1097" i="2"/>
  <c r="J1097" i="2"/>
  <c r="K1097" i="2"/>
  <c r="L1097" i="2"/>
  <c r="M1097" i="2"/>
  <c r="N1097" i="2"/>
  <c r="A1098" i="2"/>
  <c r="B1098" i="2"/>
  <c r="C1098" i="2"/>
  <c r="D1098" i="2"/>
  <c r="E1098" i="2"/>
  <c r="F1098" i="2"/>
  <c r="G1098" i="2"/>
  <c r="H1098" i="2"/>
  <c r="I1098" i="2"/>
  <c r="J1098" i="2"/>
  <c r="K1098" i="2"/>
  <c r="L1098" i="2"/>
  <c r="M1098" i="2"/>
  <c r="N1098" i="2"/>
  <c r="A1099" i="2"/>
  <c r="B1099" i="2"/>
  <c r="C1099" i="2"/>
  <c r="D1099" i="2"/>
  <c r="E1099" i="2"/>
  <c r="F1099" i="2"/>
  <c r="G1099" i="2"/>
  <c r="H1099" i="2"/>
  <c r="I1099" i="2"/>
  <c r="J1099" i="2"/>
  <c r="K1099" i="2"/>
  <c r="L1099" i="2"/>
  <c r="M1099" i="2"/>
  <c r="N1099" i="2"/>
  <c r="A1100" i="2"/>
  <c r="B1100" i="2"/>
  <c r="C1100" i="2"/>
  <c r="D1100" i="2"/>
  <c r="E1100" i="2"/>
  <c r="F1100" i="2"/>
  <c r="G1100" i="2"/>
  <c r="H1100" i="2"/>
  <c r="I1100" i="2"/>
  <c r="J1100" i="2"/>
  <c r="K1100" i="2"/>
  <c r="L1100" i="2"/>
  <c r="M1100" i="2"/>
  <c r="N1100" i="2"/>
  <c r="A1101" i="2"/>
  <c r="B1101" i="2"/>
  <c r="C1101" i="2"/>
  <c r="D1101" i="2"/>
  <c r="E1101" i="2"/>
  <c r="F1101" i="2"/>
  <c r="G1101" i="2"/>
  <c r="H1101" i="2"/>
  <c r="I1101" i="2"/>
  <c r="J1101" i="2"/>
  <c r="K1101" i="2"/>
  <c r="L1101" i="2"/>
  <c r="M1101" i="2"/>
  <c r="N1101" i="2"/>
  <c r="A1102" i="2"/>
  <c r="B1102" i="2"/>
  <c r="C1102" i="2"/>
  <c r="D1102" i="2"/>
  <c r="E1102" i="2"/>
  <c r="F1102" i="2"/>
  <c r="G1102" i="2"/>
  <c r="H1102" i="2"/>
  <c r="I1102" i="2"/>
  <c r="J1102" i="2"/>
  <c r="K1102" i="2"/>
  <c r="L1102" i="2"/>
  <c r="M1102" i="2"/>
  <c r="N1102" i="2"/>
  <c r="A1103" i="2"/>
  <c r="B1103" i="2"/>
  <c r="C1103" i="2"/>
  <c r="D1103" i="2"/>
  <c r="E1103" i="2"/>
  <c r="F1103" i="2"/>
  <c r="G1103" i="2"/>
  <c r="H1103" i="2"/>
  <c r="I1103" i="2"/>
  <c r="J1103" i="2"/>
  <c r="K1103" i="2"/>
  <c r="L1103" i="2"/>
  <c r="M1103" i="2"/>
  <c r="N1103" i="2"/>
  <c r="A1104" i="2"/>
  <c r="B1104" i="2"/>
  <c r="C1104" i="2"/>
  <c r="D1104" i="2"/>
  <c r="E1104" i="2"/>
  <c r="F1104" i="2"/>
  <c r="G1104" i="2"/>
  <c r="H1104" i="2"/>
  <c r="I1104" i="2"/>
  <c r="J1104" i="2"/>
  <c r="K1104" i="2"/>
  <c r="L1104" i="2"/>
  <c r="M1104" i="2"/>
  <c r="N1104" i="2"/>
  <c r="A1105" i="2"/>
  <c r="B1105" i="2"/>
  <c r="C1105" i="2"/>
  <c r="D1105" i="2"/>
  <c r="E1105" i="2"/>
  <c r="F1105" i="2"/>
  <c r="G1105" i="2"/>
  <c r="H1105" i="2"/>
  <c r="I1105" i="2"/>
  <c r="J1105" i="2"/>
  <c r="K1105" i="2"/>
  <c r="L1105" i="2"/>
  <c r="M1105" i="2"/>
  <c r="N1105" i="2"/>
  <c r="A1106" i="2"/>
  <c r="B1106" i="2"/>
  <c r="C1106" i="2"/>
  <c r="D1106" i="2"/>
  <c r="E1106" i="2"/>
  <c r="F1106" i="2"/>
  <c r="G1106" i="2"/>
  <c r="H1106" i="2"/>
  <c r="I1106" i="2"/>
  <c r="J1106" i="2"/>
  <c r="K1106" i="2"/>
  <c r="L1106" i="2"/>
  <c r="M1106" i="2"/>
  <c r="N1106" i="2"/>
  <c r="A1107" i="2"/>
  <c r="B1107" i="2"/>
  <c r="C1107" i="2"/>
  <c r="D1107" i="2"/>
  <c r="E1107" i="2"/>
  <c r="F1107" i="2"/>
  <c r="G1107" i="2"/>
  <c r="H1107" i="2"/>
  <c r="I1107" i="2"/>
  <c r="J1107" i="2"/>
  <c r="K1107" i="2"/>
  <c r="L1107" i="2"/>
  <c r="M1107" i="2"/>
  <c r="N1107" i="2"/>
  <c r="A1108" i="2"/>
  <c r="B1108" i="2"/>
  <c r="C1108" i="2"/>
  <c r="D1108" i="2"/>
  <c r="E1108" i="2"/>
  <c r="F1108" i="2"/>
  <c r="G1108" i="2"/>
  <c r="H1108" i="2"/>
  <c r="I1108" i="2"/>
  <c r="J1108" i="2"/>
  <c r="K1108" i="2"/>
  <c r="L1108" i="2"/>
  <c r="M1108" i="2"/>
  <c r="N1108" i="2"/>
  <c r="A1109" i="2"/>
  <c r="B1109" i="2"/>
  <c r="C1109" i="2"/>
  <c r="D1109" i="2"/>
  <c r="E1109" i="2"/>
  <c r="F1109" i="2"/>
  <c r="G1109" i="2"/>
  <c r="H1109" i="2"/>
  <c r="I1109" i="2"/>
  <c r="J1109" i="2"/>
  <c r="K1109" i="2"/>
  <c r="L1109" i="2"/>
  <c r="M1109" i="2"/>
  <c r="N1109" i="2"/>
  <c r="A1110" i="2"/>
  <c r="B1110" i="2"/>
  <c r="C1110" i="2"/>
  <c r="D1110" i="2"/>
  <c r="E1110" i="2"/>
  <c r="F1110" i="2"/>
  <c r="G1110" i="2"/>
  <c r="H1110" i="2"/>
  <c r="I1110" i="2"/>
  <c r="J1110" i="2"/>
  <c r="K1110" i="2"/>
  <c r="L1110" i="2"/>
  <c r="M1110" i="2"/>
  <c r="N1110" i="2"/>
  <c r="A1111" i="2"/>
  <c r="B1111" i="2"/>
  <c r="C1111" i="2"/>
  <c r="D1111" i="2"/>
  <c r="E1111" i="2"/>
  <c r="F1111" i="2"/>
  <c r="G1111" i="2"/>
  <c r="H1111" i="2"/>
  <c r="I1111" i="2"/>
  <c r="J1111" i="2"/>
  <c r="K1111" i="2"/>
  <c r="L1111" i="2"/>
  <c r="M1111" i="2"/>
  <c r="N1111" i="2"/>
  <c r="A1112" i="2"/>
  <c r="B1112" i="2"/>
  <c r="C1112" i="2"/>
  <c r="D1112" i="2"/>
  <c r="E1112" i="2"/>
  <c r="F1112" i="2"/>
  <c r="G1112" i="2"/>
  <c r="H1112" i="2"/>
  <c r="I1112" i="2"/>
  <c r="J1112" i="2"/>
  <c r="K1112" i="2"/>
  <c r="L1112" i="2"/>
  <c r="M1112" i="2"/>
  <c r="N1112" i="2"/>
  <c r="A1113" i="2"/>
  <c r="B1113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A1114" i="2"/>
  <c r="B1114" i="2"/>
  <c r="C1114" i="2"/>
  <c r="D1114" i="2"/>
  <c r="E1114" i="2"/>
  <c r="F1114" i="2"/>
  <c r="G1114" i="2"/>
  <c r="H1114" i="2"/>
  <c r="I1114" i="2"/>
  <c r="J1114" i="2"/>
  <c r="K1114" i="2"/>
  <c r="L1114" i="2"/>
  <c r="M1114" i="2"/>
  <c r="N1114" i="2"/>
  <c r="A1115" i="2"/>
  <c r="B1115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A1116" i="2"/>
  <c r="B1116" i="2"/>
  <c r="C1116" i="2"/>
  <c r="D1116" i="2"/>
  <c r="E1116" i="2"/>
  <c r="F1116" i="2"/>
  <c r="G1116" i="2"/>
  <c r="H1116" i="2"/>
  <c r="I1116" i="2"/>
  <c r="J1116" i="2"/>
  <c r="K1116" i="2"/>
  <c r="L1116" i="2"/>
  <c r="M1116" i="2"/>
  <c r="N1116" i="2"/>
  <c r="A1117" i="2"/>
  <c r="B1117" i="2"/>
  <c r="C1117" i="2"/>
  <c r="D1117" i="2"/>
  <c r="E1117" i="2"/>
  <c r="F1117" i="2"/>
  <c r="G1117" i="2"/>
  <c r="H1117" i="2"/>
  <c r="I1117" i="2"/>
  <c r="J1117" i="2"/>
  <c r="K1117" i="2"/>
  <c r="L1117" i="2"/>
  <c r="M1117" i="2"/>
  <c r="N1117" i="2"/>
  <c r="A1118" i="2"/>
  <c r="B1118" i="2"/>
  <c r="C1118" i="2"/>
  <c r="D1118" i="2"/>
  <c r="E1118" i="2"/>
  <c r="F1118" i="2"/>
  <c r="G1118" i="2"/>
  <c r="H1118" i="2"/>
  <c r="I1118" i="2"/>
  <c r="J1118" i="2"/>
  <c r="K1118" i="2"/>
  <c r="L1118" i="2"/>
  <c r="M1118" i="2"/>
  <c r="N1118" i="2"/>
  <c r="A1119" i="2"/>
  <c r="B1119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A1120" i="2"/>
  <c r="B1120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A1121" i="2"/>
  <c r="B1121" i="2"/>
  <c r="C1121" i="2"/>
  <c r="D1121" i="2"/>
  <c r="E1121" i="2"/>
  <c r="F1121" i="2"/>
  <c r="G1121" i="2"/>
  <c r="H1121" i="2"/>
  <c r="I1121" i="2"/>
  <c r="J1121" i="2"/>
  <c r="K1121" i="2"/>
  <c r="L1121" i="2"/>
  <c r="M1121" i="2"/>
  <c r="N1121" i="2"/>
  <c r="A1122" i="2"/>
  <c r="B1122" i="2"/>
  <c r="C1122" i="2"/>
  <c r="D1122" i="2"/>
  <c r="E1122" i="2"/>
  <c r="F1122" i="2"/>
  <c r="G1122" i="2"/>
  <c r="H1122" i="2"/>
  <c r="I1122" i="2"/>
  <c r="J1122" i="2"/>
  <c r="K1122" i="2"/>
  <c r="L1122" i="2"/>
  <c r="M1122" i="2"/>
  <c r="N1122" i="2"/>
  <c r="A1123" i="2"/>
  <c r="B1123" i="2"/>
  <c r="C1123" i="2"/>
  <c r="D1123" i="2"/>
  <c r="E1123" i="2"/>
  <c r="F1123" i="2"/>
  <c r="G1123" i="2"/>
  <c r="H1123" i="2"/>
  <c r="I1123" i="2"/>
  <c r="J1123" i="2"/>
  <c r="K1123" i="2"/>
  <c r="L1123" i="2"/>
  <c r="M1123" i="2"/>
  <c r="N1123" i="2"/>
  <c r="A1124" i="2"/>
  <c r="B1124" i="2"/>
  <c r="C1124" i="2"/>
  <c r="D1124" i="2"/>
  <c r="E1124" i="2"/>
  <c r="F1124" i="2"/>
  <c r="G1124" i="2"/>
  <c r="H1124" i="2"/>
  <c r="I1124" i="2"/>
  <c r="J1124" i="2"/>
  <c r="K1124" i="2"/>
  <c r="L1124" i="2"/>
  <c r="M1124" i="2"/>
  <c r="N1124" i="2"/>
  <c r="A1125" i="2"/>
  <c r="B1125" i="2"/>
  <c r="C1125" i="2"/>
  <c r="D1125" i="2"/>
  <c r="E1125" i="2"/>
  <c r="F1125" i="2"/>
  <c r="G1125" i="2"/>
  <c r="H1125" i="2"/>
  <c r="I1125" i="2"/>
  <c r="J1125" i="2"/>
  <c r="K1125" i="2"/>
  <c r="L1125" i="2"/>
  <c r="M1125" i="2"/>
  <c r="N1125" i="2"/>
  <c r="A1126" i="2"/>
  <c r="B1126" i="2"/>
  <c r="C1126" i="2"/>
  <c r="D1126" i="2"/>
  <c r="E1126" i="2"/>
  <c r="F1126" i="2"/>
  <c r="G1126" i="2"/>
  <c r="H1126" i="2"/>
  <c r="I1126" i="2"/>
  <c r="J1126" i="2"/>
  <c r="K1126" i="2"/>
  <c r="L1126" i="2"/>
  <c r="M1126" i="2"/>
  <c r="N1126" i="2"/>
  <c r="A1127" i="2"/>
  <c r="B1127" i="2"/>
  <c r="C1127" i="2"/>
  <c r="D1127" i="2"/>
  <c r="E1127" i="2"/>
  <c r="F1127" i="2"/>
  <c r="G1127" i="2"/>
  <c r="H1127" i="2"/>
  <c r="I1127" i="2"/>
  <c r="J1127" i="2"/>
  <c r="K1127" i="2"/>
  <c r="L1127" i="2"/>
  <c r="M1127" i="2"/>
  <c r="N1127" i="2"/>
  <c r="A1128" i="2"/>
  <c r="B1128" i="2"/>
  <c r="C1128" i="2"/>
  <c r="D1128" i="2"/>
  <c r="E1128" i="2"/>
  <c r="F1128" i="2"/>
  <c r="G1128" i="2"/>
  <c r="H1128" i="2"/>
  <c r="I1128" i="2"/>
  <c r="J1128" i="2"/>
  <c r="K1128" i="2"/>
  <c r="L1128" i="2"/>
  <c r="M1128" i="2"/>
  <c r="N1128" i="2"/>
  <c r="A1129" i="2"/>
  <c r="B1129" i="2"/>
  <c r="C1129" i="2"/>
  <c r="D1129" i="2"/>
  <c r="E1129" i="2"/>
  <c r="F1129" i="2"/>
  <c r="G1129" i="2"/>
  <c r="H1129" i="2"/>
  <c r="I1129" i="2"/>
  <c r="J1129" i="2"/>
  <c r="K1129" i="2"/>
  <c r="L1129" i="2"/>
  <c r="M1129" i="2"/>
  <c r="N1129" i="2"/>
  <c r="A1130" i="2"/>
  <c r="B1130" i="2"/>
  <c r="C1130" i="2"/>
  <c r="D1130" i="2"/>
  <c r="E1130" i="2"/>
  <c r="F1130" i="2"/>
  <c r="G1130" i="2"/>
  <c r="H1130" i="2"/>
  <c r="I1130" i="2"/>
  <c r="J1130" i="2"/>
  <c r="K1130" i="2"/>
  <c r="L1130" i="2"/>
  <c r="M1130" i="2"/>
  <c r="N1130" i="2"/>
  <c r="A1131" i="2"/>
  <c r="B1131" i="2"/>
  <c r="C1131" i="2"/>
  <c r="D1131" i="2"/>
  <c r="E1131" i="2"/>
  <c r="F1131" i="2"/>
  <c r="G1131" i="2"/>
  <c r="H1131" i="2"/>
  <c r="I1131" i="2"/>
  <c r="J1131" i="2"/>
  <c r="K1131" i="2"/>
  <c r="L1131" i="2"/>
  <c r="M1131" i="2"/>
  <c r="N1131" i="2"/>
  <c r="A1132" i="2"/>
  <c r="B1132" i="2"/>
  <c r="C1132" i="2"/>
  <c r="D1132" i="2"/>
  <c r="E1132" i="2"/>
  <c r="F1132" i="2"/>
  <c r="G1132" i="2"/>
  <c r="H1132" i="2"/>
  <c r="I1132" i="2"/>
  <c r="J1132" i="2"/>
  <c r="K1132" i="2"/>
  <c r="L1132" i="2"/>
  <c r="M1132" i="2"/>
  <c r="N1132" i="2"/>
  <c r="A1133" i="2"/>
  <c r="B1133" i="2"/>
  <c r="C1133" i="2"/>
  <c r="D1133" i="2"/>
  <c r="E1133" i="2"/>
  <c r="F1133" i="2"/>
  <c r="G1133" i="2"/>
  <c r="H1133" i="2"/>
  <c r="I1133" i="2"/>
  <c r="J1133" i="2"/>
  <c r="K1133" i="2"/>
  <c r="L1133" i="2"/>
  <c r="M1133" i="2"/>
  <c r="N1133" i="2"/>
  <c r="A1134" i="2"/>
  <c r="B1134" i="2"/>
  <c r="C1134" i="2"/>
  <c r="D1134" i="2"/>
  <c r="E1134" i="2"/>
  <c r="F1134" i="2"/>
  <c r="G1134" i="2"/>
  <c r="H1134" i="2"/>
  <c r="I1134" i="2"/>
  <c r="J1134" i="2"/>
  <c r="K1134" i="2"/>
  <c r="L1134" i="2"/>
  <c r="M1134" i="2"/>
  <c r="N1134" i="2"/>
  <c r="A1135" i="2"/>
  <c r="B1135" i="2"/>
  <c r="C1135" i="2"/>
  <c r="D1135" i="2"/>
  <c r="E1135" i="2"/>
  <c r="F1135" i="2"/>
  <c r="G1135" i="2"/>
  <c r="H1135" i="2"/>
  <c r="I1135" i="2"/>
  <c r="J1135" i="2"/>
  <c r="K1135" i="2"/>
  <c r="L1135" i="2"/>
  <c r="M1135" i="2"/>
  <c r="N1135" i="2"/>
  <c r="A1136" i="2"/>
  <c r="B1136" i="2"/>
  <c r="C1136" i="2"/>
  <c r="D1136" i="2"/>
  <c r="E1136" i="2"/>
  <c r="F1136" i="2"/>
  <c r="G1136" i="2"/>
  <c r="H1136" i="2"/>
  <c r="I1136" i="2"/>
  <c r="J1136" i="2"/>
  <c r="K1136" i="2"/>
  <c r="L1136" i="2"/>
  <c r="M1136" i="2"/>
  <c r="N1136" i="2"/>
  <c r="A1137" i="2"/>
  <c r="B1137" i="2"/>
  <c r="C1137" i="2"/>
  <c r="D1137" i="2"/>
  <c r="E1137" i="2"/>
  <c r="F1137" i="2"/>
  <c r="G1137" i="2"/>
  <c r="H1137" i="2"/>
  <c r="I1137" i="2"/>
  <c r="J1137" i="2"/>
  <c r="K1137" i="2"/>
  <c r="L1137" i="2"/>
  <c r="M1137" i="2"/>
  <c r="N1137" i="2"/>
  <c r="A1138" i="2"/>
  <c r="B1138" i="2"/>
  <c r="C1138" i="2"/>
  <c r="D1138" i="2"/>
  <c r="E1138" i="2"/>
  <c r="F1138" i="2"/>
  <c r="G1138" i="2"/>
  <c r="H1138" i="2"/>
  <c r="I1138" i="2"/>
  <c r="J1138" i="2"/>
  <c r="K1138" i="2"/>
  <c r="L1138" i="2"/>
  <c r="M1138" i="2"/>
  <c r="N1138" i="2"/>
  <c r="A1139" i="2"/>
  <c r="B1139" i="2"/>
  <c r="C1139" i="2"/>
  <c r="D1139" i="2"/>
  <c r="E1139" i="2"/>
  <c r="F1139" i="2"/>
  <c r="G1139" i="2"/>
  <c r="H1139" i="2"/>
  <c r="I1139" i="2"/>
  <c r="J1139" i="2"/>
  <c r="K1139" i="2"/>
  <c r="L1139" i="2"/>
  <c r="M1139" i="2"/>
  <c r="N1139" i="2"/>
  <c r="A1140" i="2"/>
  <c r="B1140" i="2"/>
  <c r="C1140" i="2"/>
  <c r="D1140" i="2"/>
  <c r="E1140" i="2"/>
  <c r="F1140" i="2"/>
  <c r="G1140" i="2"/>
  <c r="H1140" i="2"/>
  <c r="I1140" i="2"/>
  <c r="J1140" i="2"/>
  <c r="K1140" i="2"/>
  <c r="L1140" i="2"/>
  <c r="M1140" i="2"/>
  <c r="N1140" i="2"/>
  <c r="A1141" i="2"/>
  <c r="B1141" i="2"/>
  <c r="C1141" i="2"/>
  <c r="D1141" i="2"/>
  <c r="E1141" i="2"/>
  <c r="F1141" i="2"/>
  <c r="G1141" i="2"/>
  <c r="H1141" i="2"/>
  <c r="I1141" i="2"/>
  <c r="J1141" i="2"/>
  <c r="K1141" i="2"/>
  <c r="L1141" i="2"/>
  <c r="M1141" i="2"/>
  <c r="N1141" i="2"/>
  <c r="A1142" i="2"/>
  <c r="B1142" i="2"/>
  <c r="C1142" i="2"/>
  <c r="D1142" i="2"/>
  <c r="E1142" i="2"/>
  <c r="F1142" i="2"/>
  <c r="G1142" i="2"/>
  <c r="H1142" i="2"/>
  <c r="I1142" i="2"/>
  <c r="J1142" i="2"/>
  <c r="K1142" i="2"/>
  <c r="L1142" i="2"/>
  <c r="M1142" i="2"/>
  <c r="N1142" i="2"/>
  <c r="A1143" i="2"/>
  <c r="B1143" i="2"/>
  <c r="C1143" i="2"/>
  <c r="D1143" i="2"/>
  <c r="E1143" i="2"/>
  <c r="F1143" i="2"/>
  <c r="G1143" i="2"/>
  <c r="H1143" i="2"/>
  <c r="I1143" i="2"/>
  <c r="J1143" i="2"/>
  <c r="K1143" i="2"/>
  <c r="L1143" i="2"/>
  <c r="M1143" i="2"/>
  <c r="N1143" i="2"/>
  <c r="A1144" i="2"/>
  <c r="B1144" i="2"/>
  <c r="C1144" i="2"/>
  <c r="D1144" i="2"/>
  <c r="E1144" i="2"/>
  <c r="F1144" i="2"/>
  <c r="G1144" i="2"/>
  <c r="H1144" i="2"/>
  <c r="I1144" i="2"/>
  <c r="J1144" i="2"/>
  <c r="K1144" i="2"/>
  <c r="L1144" i="2"/>
  <c r="M1144" i="2"/>
  <c r="N1144" i="2"/>
  <c r="A1145" i="2"/>
  <c r="B1145" i="2"/>
  <c r="C1145" i="2"/>
  <c r="D1145" i="2"/>
  <c r="E1145" i="2"/>
  <c r="F1145" i="2"/>
  <c r="G1145" i="2"/>
  <c r="H1145" i="2"/>
  <c r="I1145" i="2"/>
  <c r="J1145" i="2"/>
  <c r="K1145" i="2"/>
  <c r="L1145" i="2"/>
  <c r="M1145" i="2"/>
  <c r="N1145" i="2"/>
  <c r="A1146" i="2"/>
  <c r="B1146" i="2"/>
  <c r="C1146" i="2"/>
  <c r="D1146" i="2"/>
  <c r="E1146" i="2"/>
  <c r="F1146" i="2"/>
  <c r="G1146" i="2"/>
  <c r="H1146" i="2"/>
  <c r="I1146" i="2"/>
  <c r="J1146" i="2"/>
  <c r="K1146" i="2"/>
  <c r="L1146" i="2"/>
  <c r="M1146" i="2"/>
  <c r="N1146" i="2"/>
  <c r="A1147" i="2"/>
  <c r="B1147" i="2"/>
  <c r="C1147" i="2"/>
  <c r="D1147" i="2"/>
  <c r="E1147" i="2"/>
  <c r="F1147" i="2"/>
  <c r="G1147" i="2"/>
  <c r="H1147" i="2"/>
  <c r="I1147" i="2"/>
  <c r="J1147" i="2"/>
  <c r="K1147" i="2"/>
  <c r="L1147" i="2"/>
  <c r="M1147" i="2"/>
  <c r="N1147" i="2"/>
  <c r="A1148" i="2"/>
  <c r="B1148" i="2"/>
  <c r="C1148" i="2"/>
  <c r="D1148" i="2"/>
  <c r="E1148" i="2"/>
  <c r="F1148" i="2"/>
  <c r="G1148" i="2"/>
  <c r="H1148" i="2"/>
  <c r="I1148" i="2"/>
  <c r="J1148" i="2"/>
  <c r="K1148" i="2"/>
  <c r="L1148" i="2"/>
  <c r="M1148" i="2"/>
  <c r="N1148" i="2"/>
  <c r="A1149" i="2"/>
  <c r="B1149" i="2"/>
  <c r="C1149" i="2"/>
  <c r="D1149" i="2"/>
  <c r="E1149" i="2"/>
  <c r="F1149" i="2"/>
  <c r="G1149" i="2"/>
  <c r="H1149" i="2"/>
  <c r="I1149" i="2"/>
  <c r="J1149" i="2"/>
  <c r="K1149" i="2"/>
  <c r="L1149" i="2"/>
  <c r="M1149" i="2"/>
  <c r="N1149" i="2"/>
  <c r="A1150" i="2"/>
  <c r="B1150" i="2"/>
  <c r="C1150" i="2"/>
  <c r="D1150" i="2"/>
  <c r="E1150" i="2"/>
  <c r="F1150" i="2"/>
  <c r="G1150" i="2"/>
  <c r="H1150" i="2"/>
  <c r="I1150" i="2"/>
  <c r="J1150" i="2"/>
  <c r="K1150" i="2"/>
  <c r="L1150" i="2"/>
  <c r="M1150" i="2"/>
  <c r="N1150" i="2"/>
  <c r="A1151" i="2"/>
  <c r="B1151" i="2"/>
  <c r="C1151" i="2"/>
  <c r="D1151" i="2"/>
  <c r="E1151" i="2"/>
  <c r="F1151" i="2"/>
  <c r="G1151" i="2"/>
  <c r="H1151" i="2"/>
  <c r="I1151" i="2"/>
  <c r="J1151" i="2"/>
  <c r="K1151" i="2"/>
  <c r="L1151" i="2"/>
  <c r="M1151" i="2"/>
  <c r="N1151" i="2"/>
  <c r="A1152" i="2"/>
  <c r="B1152" i="2"/>
  <c r="C1152" i="2"/>
  <c r="D1152" i="2"/>
  <c r="E1152" i="2"/>
  <c r="F1152" i="2"/>
  <c r="G1152" i="2"/>
  <c r="H1152" i="2"/>
  <c r="I1152" i="2"/>
  <c r="J1152" i="2"/>
  <c r="K1152" i="2"/>
  <c r="L1152" i="2"/>
  <c r="M1152" i="2"/>
  <c r="N1152" i="2"/>
  <c r="A1153" i="2"/>
  <c r="B1153" i="2"/>
  <c r="C1153" i="2"/>
  <c r="D1153" i="2"/>
  <c r="E1153" i="2"/>
  <c r="F1153" i="2"/>
  <c r="G1153" i="2"/>
  <c r="H1153" i="2"/>
  <c r="I1153" i="2"/>
  <c r="J1153" i="2"/>
  <c r="K1153" i="2"/>
  <c r="L1153" i="2"/>
  <c r="M1153" i="2"/>
  <c r="N1153" i="2"/>
  <c r="A1154" i="2"/>
  <c r="B1154" i="2"/>
  <c r="C1154" i="2"/>
  <c r="D1154" i="2"/>
  <c r="E1154" i="2"/>
  <c r="F1154" i="2"/>
  <c r="G1154" i="2"/>
  <c r="H1154" i="2"/>
  <c r="I1154" i="2"/>
  <c r="J1154" i="2"/>
  <c r="K1154" i="2"/>
  <c r="L1154" i="2"/>
  <c r="M1154" i="2"/>
  <c r="N1154" i="2"/>
  <c r="A1155" i="2"/>
  <c r="B1155" i="2"/>
  <c r="C1155" i="2"/>
  <c r="D1155" i="2"/>
  <c r="E1155" i="2"/>
  <c r="F1155" i="2"/>
  <c r="G1155" i="2"/>
  <c r="H1155" i="2"/>
  <c r="I1155" i="2"/>
  <c r="J1155" i="2"/>
  <c r="K1155" i="2"/>
  <c r="L1155" i="2"/>
  <c r="M1155" i="2"/>
  <c r="N1155" i="2"/>
  <c r="A1156" i="2"/>
  <c r="B1156" i="2"/>
  <c r="C1156" i="2"/>
  <c r="D1156" i="2"/>
  <c r="E1156" i="2"/>
  <c r="F1156" i="2"/>
  <c r="G1156" i="2"/>
  <c r="H1156" i="2"/>
  <c r="I1156" i="2"/>
  <c r="J1156" i="2"/>
  <c r="K1156" i="2"/>
  <c r="L1156" i="2"/>
  <c r="M1156" i="2"/>
  <c r="N1156" i="2"/>
  <c r="A1157" i="2"/>
  <c r="B1157" i="2"/>
  <c r="C1157" i="2"/>
  <c r="D1157" i="2"/>
  <c r="E1157" i="2"/>
  <c r="F1157" i="2"/>
  <c r="G1157" i="2"/>
  <c r="H1157" i="2"/>
  <c r="I1157" i="2"/>
  <c r="J1157" i="2"/>
  <c r="K1157" i="2"/>
  <c r="L1157" i="2"/>
  <c r="M1157" i="2"/>
  <c r="N1157" i="2"/>
  <c r="A1158" i="2"/>
  <c r="B1158" i="2"/>
  <c r="C1158" i="2"/>
  <c r="D1158" i="2"/>
  <c r="E1158" i="2"/>
  <c r="F1158" i="2"/>
  <c r="G1158" i="2"/>
  <c r="H1158" i="2"/>
  <c r="I1158" i="2"/>
  <c r="J1158" i="2"/>
  <c r="K1158" i="2"/>
  <c r="L1158" i="2"/>
  <c r="M1158" i="2"/>
  <c r="N1158" i="2"/>
  <c r="A1159" i="2"/>
  <c r="B1159" i="2"/>
  <c r="C1159" i="2"/>
  <c r="D1159" i="2"/>
  <c r="E1159" i="2"/>
  <c r="F1159" i="2"/>
  <c r="G1159" i="2"/>
  <c r="H1159" i="2"/>
  <c r="I1159" i="2"/>
  <c r="J1159" i="2"/>
  <c r="K1159" i="2"/>
  <c r="L1159" i="2"/>
  <c r="M1159" i="2"/>
  <c r="N1159" i="2"/>
  <c r="A1160" i="2"/>
  <c r="B1160" i="2"/>
  <c r="C1160" i="2"/>
  <c r="D1160" i="2"/>
  <c r="E1160" i="2"/>
  <c r="F1160" i="2"/>
  <c r="G1160" i="2"/>
  <c r="H1160" i="2"/>
  <c r="I1160" i="2"/>
  <c r="J1160" i="2"/>
  <c r="K1160" i="2"/>
  <c r="L1160" i="2"/>
  <c r="M1160" i="2"/>
  <c r="N1160" i="2"/>
  <c r="A1161" i="2"/>
  <c r="B1161" i="2"/>
  <c r="C1161" i="2"/>
  <c r="D1161" i="2"/>
  <c r="E1161" i="2"/>
  <c r="F1161" i="2"/>
  <c r="G1161" i="2"/>
  <c r="H1161" i="2"/>
  <c r="I1161" i="2"/>
  <c r="J1161" i="2"/>
  <c r="K1161" i="2"/>
  <c r="L1161" i="2"/>
  <c r="M1161" i="2"/>
  <c r="N1161" i="2"/>
  <c r="A1162" i="2"/>
  <c r="B1162" i="2"/>
  <c r="C1162" i="2"/>
  <c r="D1162" i="2"/>
  <c r="E1162" i="2"/>
  <c r="F1162" i="2"/>
  <c r="G1162" i="2"/>
  <c r="H1162" i="2"/>
  <c r="I1162" i="2"/>
  <c r="J1162" i="2"/>
  <c r="K1162" i="2"/>
  <c r="L1162" i="2"/>
  <c r="M1162" i="2"/>
  <c r="N1162" i="2"/>
  <c r="A1163" i="2"/>
  <c r="B1163" i="2"/>
  <c r="C1163" i="2"/>
  <c r="D1163" i="2"/>
  <c r="E1163" i="2"/>
  <c r="F1163" i="2"/>
  <c r="G1163" i="2"/>
  <c r="H1163" i="2"/>
  <c r="I1163" i="2"/>
  <c r="J1163" i="2"/>
  <c r="K1163" i="2"/>
  <c r="L1163" i="2"/>
  <c r="M1163" i="2"/>
  <c r="N1163" i="2"/>
  <c r="A1164" i="2"/>
  <c r="B1164" i="2"/>
  <c r="C1164" i="2"/>
  <c r="D1164" i="2"/>
  <c r="E1164" i="2"/>
  <c r="F1164" i="2"/>
  <c r="G1164" i="2"/>
  <c r="H1164" i="2"/>
  <c r="I1164" i="2"/>
  <c r="J1164" i="2"/>
  <c r="K1164" i="2"/>
  <c r="L1164" i="2"/>
  <c r="M1164" i="2"/>
  <c r="N1164" i="2"/>
  <c r="A1165" i="2"/>
  <c r="B1165" i="2"/>
  <c r="C1165" i="2"/>
  <c r="D1165" i="2"/>
  <c r="E1165" i="2"/>
  <c r="F1165" i="2"/>
  <c r="G1165" i="2"/>
  <c r="H1165" i="2"/>
  <c r="I1165" i="2"/>
  <c r="J1165" i="2"/>
  <c r="K1165" i="2"/>
  <c r="L1165" i="2"/>
  <c r="M1165" i="2"/>
  <c r="N1165" i="2"/>
  <c r="A1166" i="2"/>
  <c r="B1166" i="2"/>
  <c r="C1166" i="2"/>
  <c r="D1166" i="2"/>
  <c r="E1166" i="2"/>
  <c r="F1166" i="2"/>
  <c r="G1166" i="2"/>
  <c r="H1166" i="2"/>
  <c r="I1166" i="2"/>
  <c r="J1166" i="2"/>
  <c r="K1166" i="2"/>
  <c r="L1166" i="2"/>
  <c r="M1166" i="2"/>
  <c r="N1166" i="2"/>
  <c r="A1167" i="2"/>
  <c r="B1167" i="2"/>
  <c r="C1167" i="2"/>
  <c r="D1167" i="2"/>
  <c r="E1167" i="2"/>
  <c r="F1167" i="2"/>
  <c r="G1167" i="2"/>
  <c r="H1167" i="2"/>
  <c r="I1167" i="2"/>
  <c r="J1167" i="2"/>
  <c r="K1167" i="2"/>
  <c r="L1167" i="2"/>
  <c r="M1167" i="2"/>
  <c r="N1167" i="2"/>
  <c r="A1168" i="2"/>
  <c r="B1168" i="2"/>
  <c r="C1168" i="2"/>
  <c r="D1168" i="2"/>
  <c r="E1168" i="2"/>
  <c r="F1168" i="2"/>
  <c r="G1168" i="2"/>
  <c r="H1168" i="2"/>
  <c r="I1168" i="2"/>
  <c r="J1168" i="2"/>
  <c r="K1168" i="2"/>
  <c r="L1168" i="2"/>
  <c r="M1168" i="2"/>
  <c r="N1168" i="2"/>
  <c r="A1169" i="2"/>
  <c r="B1169" i="2"/>
  <c r="C1169" i="2"/>
  <c r="D1169" i="2"/>
  <c r="E1169" i="2"/>
  <c r="F1169" i="2"/>
  <c r="G1169" i="2"/>
  <c r="H1169" i="2"/>
  <c r="I1169" i="2"/>
  <c r="J1169" i="2"/>
  <c r="K1169" i="2"/>
  <c r="L1169" i="2"/>
  <c r="M1169" i="2"/>
  <c r="N1169" i="2"/>
  <c r="A1170" i="2"/>
  <c r="B1170" i="2"/>
  <c r="C1170" i="2"/>
  <c r="D1170" i="2"/>
  <c r="E1170" i="2"/>
  <c r="F1170" i="2"/>
  <c r="G1170" i="2"/>
  <c r="H1170" i="2"/>
  <c r="I1170" i="2"/>
  <c r="J1170" i="2"/>
  <c r="K1170" i="2"/>
  <c r="L1170" i="2"/>
  <c r="M1170" i="2"/>
  <c r="N1170" i="2"/>
  <c r="A1171" i="2"/>
  <c r="B1171" i="2"/>
  <c r="C1171" i="2"/>
  <c r="D1171" i="2"/>
  <c r="E1171" i="2"/>
  <c r="F1171" i="2"/>
  <c r="G1171" i="2"/>
  <c r="H1171" i="2"/>
  <c r="I1171" i="2"/>
  <c r="J1171" i="2"/>
  <c r="K1171" i="2"/>
  <c r="L1171" i="2"/>
  <c r="M1171" i="2"/>
  <c r="N1171" i="2"/>
  <c r="A1172" i="2"/>
  <c r="B1172" i="2"/>
  <c r="C1172" i="2"/>
  <c r="D1172" i="2"/>
  <c r="E1172" i="2"/>
  <c r="F1172" i="2"/>
  <c r="G1172" i="2"/>
  <c r="H1172" i="2"/>
  <c r="I1172" i="2"/>
  <c r="J1172" i="2"/>
  <c r="K1172" i="2"/>
  <c r="L1172" i="2"/>
  <c r="M1172" i="2"/>
  <c r="N1172" i="2"/>
  <c r="A1173" i="2"/>
  <c r="B1173" i="2"/>
  <c r="C1173" i="2"/>
  <c r="D1173" i="2"/>
  <c r="E1173" i="2"/>
  <c r="F1173" i="2"/>
  <c r="G1173" i="2"/>
  <c r="H1173" i="2"/>
  <c r="I1173" i="2"/>
  <c r="J1173" i="2"/>
  <c r="K1173" i="2"/>
  <c r="L1173" i="2"/>
  <c r="M1173" i="2"/>
  <c r="N1173" i="2"/>
  <c r="A1174" i="2"/>
  <c r="B1174" i="2"/>
  <c r="C1174" i="2"/>
  <c r="D1174" i="2"/>
  <c r="E1174" i="2"/>
  <c r="F1174" i="2"/>
  <c r="G1174" i="2"/>
  <c r="H1174" i="2"/>
  <c r="I1174" i="2"/>
  <c r="J1174" i="2"/>
  <c r="K1174" i="2"/>
  <c r="L1174" i="2"/>
  <c r="M1174" i="2"/>
  <c r="N1174" i="2"/>
  <c r="A1175" i="2"/>
  <c r="B1175" i="2"/>
  <c r="C1175" i="2"/>
  <c r="D1175" i="2"/>
  <c r="E1175" i="2"/>
  <c r="F1175" i="2"/>
  <c r="G1175" i="2"/>
  <c r="H1175" i="2"/>
  <c r="I1175" i="2"/>
  <c r="J1175" i="2"/>
  <c r="K1175" i="2"/>
  <c r="L1175" i="2"/>
  <c r="M1175" i="2"/>
  <c r="N1175" i="2"/>
  <c r="A1176" i="2"/>
  <c r="B1176" i="2"/>
  <c r="C1176" i="2"/>
  <c r="D1176" i="2"/>
  <c r="E1176" i="2"/>
  <c r="F1176" i="2"/>
  <c r="G1176" i="2"/>
  <c r="H1176" i="2"/>
  <c r="I1176" i="2"/>
  <c r="J1176" i="2"/>
  <c r="K1176" i="2"/>
  <c r="L1176" i="2"/>
  <c r="M1176" i="2"/>
  <c r="N1176" i="2"/>
  <c r="A1177" i="2"/>
  <c r="B1177" i="2"/>
  <c r="C1177" i="2"/>
  <c r="D1177" i="2"/>
  <c r="E1177" i="2"/>
  <c r="F1177" i="2"/>
  <c r="G1177" i="2"/>
  <c r="H1177" i="2"/>
  <c r="I1177" i="2"/>
  <c r="J1177" i="2"/>
  <c r="K1177" i="2"/>
  <c r="L1177" i="2"/>
  <c r="M1177" i="2"/>
  <c r="N1177" i="2"/>
  <c r="A1178" i="2"/>
  <c r="B1178" i="2"/>
  <c r="C1178" i="2"/>
  <c r="D1178" i="2"/>
  <c r="E1178" i="2"/>
  <c r="F1178" i="2"/>
  <c r="G1178" i="2"/>
  <c r="H1178" i="2"/>
  <c r="I1178" i="2"/>
  <c r="J1178" i="2"/>
  <c r="K1178" i="2"/>
  <c r="L1178" i="2"/>
  <c r="M1178" i="2"/>
  <c r="N1178" i="2"/>
  <c r="A1179" i="2"/>
  <c r="B1179" i="2"/>
  <c r="C1179" i="2"/>
  <c r="D1179" i="2"/>
  <c r="E1179" i="2"/>
  <c r="F1179" i="2"/>
  <c r="G1179" i="2"/>
  <c r="H1179" i="2"/>
  <c r="I1179" i="2"/>
  <c r="J1179" i="2"/>
  <c r="K1179" i="2"/>
  <c r="L1179" i="2"/>
  <c r="M1179" i="2"/>
  <c r="N1179" i="2"/>
  <c r="A1180" i="2"/>
  <c r="B1180" i="2"/>
  <c r="C1180" i="2"/>
  <c r="D1180" i="2"/>
  <c r="E1180" i="2"/>
  <c r="F1180" i="2"/>
  <c r="G1180" i="2"/>
  <c r="H1180" i="2"/>
  <c r="I1180" i="2"/>
  <c r="J1180" i="2"/>
  <c r="K1180" i="2"/>
  <c r="L1180" i="2"/>
  <c r="M1180" i="2"/>
  <c r="N1180" i="2"/>
  <c r="A1181" i="2"/>
  <c r="B1181" i="2"/>
  <c r="C1181" i="2"/>
  <c r="D1181" i="2"/>
  <c r="E1181" i="2"/>
  <c r="F1181" i="2"/>
  <c r="G1181" i="2"/>
  <c r="H1181" i="2"/>
  <c r="I1181" i="2"/>
  <c r="J1181" i="2"/>
  <c r="K1181" i="2"/>
  <c r="L1181" i="2"/>
  <c r="M1181" i="2"/>
  <c r="N1181" i="2"/>
  <c r="A1182" i="2"/>
  <c r="B1182" i="2"/>
  <c r="C1182" i="2"/>
  <c r="D1182" i="2"/>
  <c r="E1182" i="2"/>
  <c r="F1182" i="2"/>
  <c r="G1182" i="2"/>
  <c r="H1182" i="2"/>
  <c r="I1182" i="2"/>
  <c r="J1182" i="2"/>
  <c r="K1182" i="2"/>
  <c r="L1182" i="2"/>
  <c r="M1182" i="2"/>
  <c r="N1182" i="2"/>
  <c r="A1183" i="2"/>
  <c r="B1183" i="2"/>
  <c r="C1183" i="2"/>
  <c r="D1183" i="2"/>
  <c r="E1183" i="2"/>
  <c r="F1183" i="2"/>
  <c r="G1183" i="2"/>
  <c r="H1183" i="2"/>
  <c r="I1183" i="2"/>
  <c r="J1183" i="2"/>
  <c r="K1183" i="2"/>
  <c r="L1183" i="2"/>
  <c r="M1183" i="2"/>
  <c r="N1183" i="2"/>
  <c r="A1184" i="2"/>
  <c r="B1184" i="2"/>
  <c r="C1184" i="2"/>
  <c r="D1184" i="2"/>
  <c r="E1184" i="2"/>
  <c r="F1184" i="2"/>
  <c r="G1184" i="2"/>
  <c r="H1184" i="2"/>
  <c r="I1184" i="2"/>
  <c r="J1184" i="2"/>
  <c r="K1184" i="2"/>
  <c r="L1184" i="2"/>
  <c r="M1184" i="2"/>
  <c r="N1184" i="2"/>
  <c r="A1185" i="2"/>
  <c r="B1185" i="2"/>
  <c r="C1185" i="2"/>
  <c r="D1185" i="2"/>
  <c r="E1185" i="2"/>
  <c r="F1185" i="2"/>
  <c r="G1185" i="2"/>
  <c r="H1185" i="2"/>
  <c r="I1185" i="2"/>
  <c r="J1185" i="2"/>
  <c r="K1185" i="2"/>
  <c r="L1185" i="2"/>
  <c r="M1185" i="2"/>
  <c r="N1185" i="2"/>
  <c r="A1186" i="2"/>
  <c r="B1186" i="2"/>
  <c r="C1186" i="2"/>
  <c r="D1186" i="2"/>
  <c r="E1186" i="2"/>
  <c r="F1186" i="2"/>
  <c r="G1186" i="2"/>
  <c r="H1186" i="2"/>
  <c r="I1186" i="2"/>
  <c r="J1186" i="2"/>
  <c r="K1186" i="2"/>
  <c r="L1186" i="2"/>
  <c r="M1186" i="2"/>
  <c r="N1186" i="2"/>
  <c r="A1187" i="2"/>
  <c r="B1187" i="2"/>
  <c r="C1187" i="2"/>
  <c r="D1187" i="2"/>
  <c r="E1187" i="2"/>
  <c r="F1187" i="2"/>
  <c r="G1187" i="2"/>
  <c r="H1187" i="2"/>
  <c r="I1187" i="2"/>
  <c r="J1187" i="2"/>
  <c r="K1187" i="2"/>
  <c r="L1187" i="2"/>
  <c r="M1187" i="2"/>
  <c r="N1187" i="2"/>
  <c r="A1188" i="2"/>
  <c r="B1188" i="2"/>
  <c r="C1188" i="2"/>
  <c r="D1188" i="2"/>
  <c r="E1188" i="2"/>
  <c r="F1188" i="2"/>
  <c r="G1188" i="2"/>
  <c r="H1188" i="2"/>
  <c r="I1188" i="2"/>
  <c r="J1188" i="2"/>
  <c r="K1188" i="2"/>
  <c r="L1188" i="2"/>
  <c r="M1188" i="2"/>
  <c r="N1188" i="2"/>
  <c r="A1189" i="2"/>
  <c r="B1189" i="2"/>
  <c r="C1189" i="2"/>
  <c r="D1189" i="2"/>
  <c r="E1189" i="2"/>
  <c r="F1189" i="2"/>
  <c r="G1189" i="2"/>
  <c r="H1189" i="2"/>
  <c r="I1189" i="2"/>
  <c r="J1189" i="2"/>
  <c r="K1189" i="2"/>
  <c r="L1189" i="2"/>
  <c r="M1189" i="2"/>
  <c r="N1189" i="2"/>
  <c r="A1190" i="2"/>
  <c r="B1190" i="2"/>
  <c r="C1190" i="2"/>
  <c r="D1190" i="2"/>
  <c r="E1190" i="2"/>
  <c r="F1190" i="2"/>
  <c r="G1190" i="2"/>
  <c r="H1190" i="2"/>
  <c r="I1190" i="2"/>
  <c r="J1190" i="2"/>
  <c r="K1190" i="2"/>
  <c r="L1190" i="2"/>
  <c r="M1190" i="2"/>
  <c r="N1190" i="2"/>
  <c r="A1191" i="2"/>
  <c r="B1191" i="2"/>
  <c r="C1191" i="2"/>
  <c r="D1191" i="2"/>
  <c r="E1191" i="2"/>
  <c r="F1191" i="2"/>
  <c r="G1191" i="2"/>
  <c r="H1191" i="2"/>
  <c r="I1191" i="2"/>
  <c r="J1191" i="2"/>
  <c r="K1191" i="2"/>
  <c r="L1191" i="2"/>
  <c r="M1191" i="2"/>
  <c r="N1191" i="2"/>
  <c r="A1192" i="2"/>
  <c r="B1192" i="2"/>
  <c r="C1192" i="2"/>
  <c r="D1192" i="2"/>
  <c r="E1192" i="2"/>
  <c r="F1192" i="2"/>
  <c r="G1192" i="2"/>
  <c r="H1192" i="2"/>
  <c r="I1192" i="2"/>
  <c r="J1192" i="2"/>
  <c r="K1192" i="2"/>
  <c r="L1192" i="2"/>
  <c r="M1192" i="2"/>
  <c r="N1192" i="2"/>
  <c r="A1193" i="2"/>
  <c r="B1193" i="2"/>
  <c r="C1193" i="2"/>
  <c r="D1193" i="2"/>
  <c r="E1193" i="2"/>
  <c r="F1193" i="2"/>
  <c r="G1193" i="2"/>
  <c r="H1193" i="2"/>
  <c r="I1193" i="2"/>
  <c r="J1193" i="2"/>
  <c r="K1193" i="2"/>
  <c r="L1193" i="2"/>
  <c r="M1193" i="2"/>
  <c r="N1193" i="2"/>
  <c r="A1194" i="2"/>
  <c r="B1194" i="2"/>
  <c r="C1194" i="2"/>
  <c r="D1194" i="2"/>
  <c r="E1194" i="2"/>
  <c r="F1194" i="2"/>
  <c r="G1194" i="2"/>
  <c r="H1194" i="2"/>
  <c r="I1194" i="2"/>
  <c r="J1194" i="2"/>
  <c r="K1194" i="2"/>
  <c r="L1194" i="2"/>
  <c r="M1194" i="2"/>
  <c r="N1194" i="2"/>
  <c r="A1195" i="2"/>
  <c r="B1195" i="2"/>
  <c r="C1195" i="2"/>
  <c r="D1195" i="2"/>
  <c r="E1195" i="2"/>
  <c r="F1195" i="2"/>
  <c r="G1195" i="2"/>
  <c r="H1195" i="2"/>
  <c r="I1195" i="2"/>
  <c r="J1195" i="2"/>
  <c r="K1195" i="2"/>
  <c r="L1195" i="2"/>
  <c r="M1195" i="2"/>
  <c r="N1195" i="2"/>
  <c r="A1196" i="2"/>
  <c r="B1196" i="2"/>
  <c r="C1196" i="2"/>
  <c r="D1196" i="2"/>
  <c r="E1196" i="2"/>
  <c r="F1196" i="2"/>
  <c r="G1196" i="2"/>
  <c r="H1196" i="2"/>
  <c r="I1196" i="2"/>
  <c r="J1196" i="2"/>
  <c r="K1196" i="2"/>
  <c r="L1196" i="2"/>
  <c r="M1196" i="2"/>
  <c r="N1196" i="2"/>
  <c r="A1197" i="2"/>
  <c r="B1197" i="2"/>
  <c r="C1197" i="2"/>
  <c r="D1197" i="2"/>
  <c r="E1197" i="2"/>
  <c r="F1197" i="2"/>
  <c r="G1197" i="2"/>
  <c r="H1197" i="2"/>
  <c r="I1197" i="2"/>
  <c r="J1197" i="2"/>
  <c r="K1197" i="2"/>
  <c r="L1197" i="2"/>
  <c r="M1197" i="2"/>
  <c r="N1197" i="2"/>
  <c r="A1198" i="2"/>
  <c r="B1198" i="2"/>
  <c r="C1198" i="2"/>
  <c r="D1198" i="2"/>
  <c r="E1198" i="2"/>
  <c r="F1198" i="2"/>
  <c r="G1198" i="2"/>
  <c r="H1198" i="2"/>
  <c r="I1198" i="2"/>
  <c r="J1198" i="2"/>
  <c r="K1198" i="2"/>
  <c r="L1198" i="2"/>
  <c r="M1198" i="2"/>
  <c r="N1198" i="2"/>
  <c r="A1199" i="2"/>
  <c r="B1199" i="2"/>
  <c r="C1199" i="2"/>
  <c r="D1199" i="2"/>
  <c r="E1199" i="2"/>
  <c r="F1199" i="2"/>
  <c r="G1199" i="2"/>
  <c r="H1199" i="2"/>
  <c r="I1199" i="2"/>
  <c r="J1199" i="2"/>
  <c r="K1199" i="2"/>
  <c r="L1199" i="2"/>
  <c r="M1199" i="2"/>
  <c r="N1199" i="2"/>
  <c r="A1200" i="2"/>
  <c r="B1200" i="2"/>
  <c r="C1200" i="2"/>
  <c r="D1200" i="2"/>
  <c r="E1200" i="2"/>
  <c r="F1200" i="2"/>
  <c r="G1200" i="2"/>
  <c r="H1200" i="2"/>
  <c r="I1200" i="2"/>
  <c r="J1200" i="2"/>
  <c r="K1200" i="2"/>
  <c r="L1200" i="2"/>
  <c r="M1200" i="2"/>
  <c r="N1200" i="2"/>
  <c r="A1201" i="2"/>
  <c r="B1201" i="2"/>
  <c r="C1201" i="2"/>
  <c r="D1201" i="2"/>
  <c r="E1201" i="2"/>
  <c r="F1201" i="2"/>
  <c r="G1201" i="2"/>
  <c r="H1201" i="2"/>
  <c r="I1201" i="2"/>
  <c r="J1201" i="2"/>
  <c r="K1201" i="2"/>
  <c r="L1201" i="2"/>
  <c r="M1201" i="2"/>
  <c r="N1201" i="2"/>
  <c r="A1202" i="2"/>
  <c r="B1202" i="2"/>
  <c r="C1202" i="2"/>
  <c r="D1202" i="2"/>
  <c r="E1202" i="2"/>
  <c r="F1202" i="2"/>
  <c r="G1202" i="2"/>
  <c r="H1202" i="2"/>
  <c r="I1202" i="2"/>
  <c r="J1202" i="2"/>
  <c r="K1202" i="2"/>
  <c r="L1202" i="2"/>
  <c r="M1202" i="2"/>
  <c r="N1202" i="2"/>
  <c r="A1203" i="2"/>
  <c r="B1203" i="2"/>
  <c r="C1203" i="2"/>
  <c r="D1203" i="2"/>
  <c r="E1203" i="2"/>
  <c r="F1203" i="2"/>
  <c r="G1203" i="2"/>
  <c r="H1203" i="2"/>
  <c r="I1203" i="2"/>
  <c r="J1203" i="2"/>
  <c r="K1203" i="2"/>
  <c r="L1203" i="2"/>
  <c r="M1203" i="2"/>
  <c r="N1203" i="2"/>
  <c r="A1204" i="2"/>
  <c r="B1204" i="2"/>
  <c r="C1204" i="2"/>
  <c r="D1204" i="2"/>
  <c r="E1204" i="2"/>
  <c r="F1204" i="2"/>
  <c r="G1204" i="2"/>
  <c r="H1204" i="2"/>
  <c r="I1204" i="2"/>
  <c r="J1204" i="2"/>
  <c r="K1204" i="2"/>
  <c r="L1204" i="2"/>
  <c r="M1204" i="2"/>
  <c r="N1204" i="2"/>
  <c r="A1205" i="2"/>
  <c r="B1205" i="2"/>
  <c r="C1205" i="2"/>
  <c r="D1205" i="2"/>
  <c r="E1205" i="2"/>
  <c r="F1205" i="2"/>
  <c r="G1205" i="2"/>
  <c r="H1205" i="2"/>
  <c r="I1205" i="2"/>
  <c r="J1205" i="2"/>
  <c r="K1205" i="2"/>
  <c r="L1205" i="2"/>
  <c r="M1205" i="2"/>
  <c r="N1205" i="2"/>
  <c r="A1206" i="2"/>
  <c r="B1206" i="2"/>
  <c r="C1206" i="2"/>
  <c r="D1206" i="2"/>
  <c r="E1206" i="2"/>
  <c r="F1206" i="2"/>
  <c r="G1206" i="2"/>
  <c r="H1206" i="2"/>
  <c r="I1206" i="2"/>
  <c r="J1206" i="2"/>
  <c r="K1206" i="2"/>
  <c r="L1206" i="2"/>
  <c r="M1206" i="2"/>
  <c r="N1206" i="2"/>
  <c r="A1207" i="2"/>
  <c r="B1207" i="2"/>
  <c r="C1207" i="2"/>
  <c r="D1207" i="2"/>
  <c r="E1207" i="2"/>
  <c r="F1207" i="2"/>
  <c r="G1207" i="2"/>
  <c r="H1207" i="2"/>
  <c r="I1207" i="2"/>
  <c r="J1207" i="2"/>
  <c r="K1207" i="2"/>
  <c r="L1207" i="2"/>
  <c r="M1207" i="2"/>
  <c r="N1207" i="2"/>
  <c r="A1208" i="2"/>
  <c r="B1208" i="2"/>
  <c r="C1208" i="2"/>
  <c r="D1208" i="2"/>
  <c r="E1208" i="2"/>
  <c r="F1208" i="2"/>
  <c r="G1208" i="2"/>
  <c r="H1208" i="2"/>
  <c r="I1208" i="2"/>
  <c r="J1208" i="2"/>
  <c r="K1208" i="2"/>
  <c r="L1208" i="2"/>
  <c r="M1208" i="2"/>
  <c r="N1208" i="2"/>
  <c r="A1209" i="2"/>
  <c r="B1209" i="2"/>
  <c r="C1209" i="2"/>
  <c r="D1209" i="2"/>
  <c r="E1209" i="2"/>
  <c r="F1209" i="2"/>
  <c r="G1209" i="2"/>
  <c r="H1209" i="2"/>
  <c r="I1209" i="2"/>
  <c r="J1209" i="2"/>
  <c r="K1209" i="2"/>
  <c r="L1209" i="2"/>
  <c r="M1209" i="2"/>
  <c r="N1209" i="2"/>
  <c r="A1210" i="2"/>
  <c r="B1210" i="2"/>
  <c r="C1210" i="2"/>
  <c r="D1210" i="2"/>
  <c r="E1210" i="2"/>
  <c r="F1210" i="2"/>
  <c r="G1210" i="2"/>
  <c r="H1210" i="2"/>
  <c r="I1210" i="2"/>
  <c r="J1210" i="2"/>
  <c r="K1210" i="2"/>
  <c r="L1210" i="2"/>
  <c r="M1210" i="2"/>
  <c r="N1210" i="2"/>
  <c r="A1211" i="2"/>
  <c r="B1211" i="2"/>
  <c r="C1211" i="2"/>
  <c r="D1211" i="2"/>
  <c r="E1211" i="2"/>
  <c r="F1211" i="2"/>
  <c r="G1211" i="2"/>
  <c r="H1211" i="2"/>
  <c r="I1211" i="2"/>
  <c r="J1211" i="2"/>
  <c r="K1211" i="2"/>
  <c r="L1211" i="2"/>
  <c r="M1211" i="2"/>
  <c r="N1211" i="2"/>
  <c r="A1212" i="2"/>
  <c r="B1212" i="2"/>
  <c r="C1212" i="2"/>
  <c r="D1212" i="2"/>
  <c r="E1212" i="2"/>
  <c r="F1212" i="2"/>
  <c r="G1212" i="2"/>
  <c r="H1212" i="2"/>
  <c r="I1212" i="2"/>
  <c r="J1212" i="2"/>
  <c r="K1212" i="2"/>
  <c r="L1212" i="2"/>
  <c r="M1212" i="2"/>
  <c r="N1212" i="2"/>
  <c r="A1213" i="2"/>
  <c r="B1213" i="2"/>
  <c r="C1213" i="2"/>
  <c r="D1213" i="2"/>
  <c r="E1213" i="2"/>
  <c r="F1213" i="2"/>
  <c r="G1213" i="2"/>
  <c r="H1213" i="2"/>
  <c r="I1213" i="2"/>
  <c r="J1213" i="2"/>
  <c r="K1213" i="2"/>
  <c r="L1213" i="2"/>
  <c r="M1213" i="2"/>
  <c r="N1213" i="2"/>
  <c r="A1214" i="2"/>
  <c r="B1214" i="2"/>
  <c r="C1214" i="2"/>
  <c r="D1214" i="2"/>
  <c r="E1214" i="2"/>
  <c r="F1214" i="2"/>
  <c r="G1214" i="2"/>
  <c r="H1214" i="2"/>
  <c r="I1214" i="2"/>
  <c r="J1214" i="2"/>
  <c r="K1214" i="2"/>
  <c r="L1214" i="2"/>
  <c r="M1214" i="2"/>
  <c r="N1214" i="2"/>
  <c r="A1215" i="2"/>
  <c r="B1215" i="2"/>
  <c r="C1215" i="2"/>
  <c r="D1215" i="2"/>
  <c r="E1215" i="2"/>
  <c r="F1215" i="2"/>
  <c r="G1215" i="2"/>
  <c r="H1215" i="2"/>
  <c r="I1215" i="2"/>
  <c r="J1215" i="2"/>
  <c r="K1215" i="2"/>
  <c r="L1215" i="2"/>
  <c r="M1215" i="2"/>
  <c r="N1215" i="2"/>
  <c r="A1216" i="2"/>
  <c r="B1216" i="2"/>
  <c r="C1216" i="2"/>
  <c r="D1216" i="2"/>
  <c r="E1216" i="2"/>
  <c r="F1216" i="2"/>
  <c r="G1216" i="2"/>
  <c r="H1216" i="2"/>
  <c r="I1216" i="2"/>
  <c r="J1216" i="2"/>
  <c r="K1216" i="2"/>
  <c r="L1216" i="2"/>
  <c r="M1216" i="2"/>
  <c r="N1216" i="2"/>
  <c r="A1217" i="2"/>
  <c r="B1217" i="2"/>
  <c r="C1217" i="2"/>
  <c r="D1217" i="2"/>
  <c r="E1217" i="2"/>
  <c r="F1217" i="2"/>
  <c r="G1217" i="2"/>
  <c r="H1217" i="2"/>
  <c r="I1217" i="2"/>
  <c r="J1217" i="2"/>
  <c r="K1217" i="2"/>
  <c r="L1217" i="2"/>
  <c r="M1217" i="2"/>
  <c r="N1217" i="2"/>
  <c r="A1218" i="2"/>
  <c r="B1218" i="2"/>
  <c r="C1218" i="2"/>
  <c r="D1218" i="2"/>
  <c r="E1218" i="2"/>
  <c r="F1218" i="2"/>
  <c r="G1218" i="2"/>
  <c r="H1218" i="2"/>
  <c r="I1218" i="2"/>
  <c r="J1218" i="2"/>
  <c r="K1218" i="2"/>
  <c r="L1218" i="2"/>
  <c r="M1218" i="2"/>
  <c r="N1218" i="2"/>
  <c r="A1219" i="2"/>
  <c r="B1219" i="2"/>
  <c r="C1219" i="2"/>
  <c r="D1219" i="2"/>
  <c r="E1219" i="2"/>
  <c r="F1219" i="2"/>
  <c r="G1219" i="2"/>
  <c r="H1219" i="2"/>
  <c r="I1219" i="2"/>
  <c r="J1219" i="2"/>
  <c r="K1219" i="2"/>
  <c r="L1219" i="2"/>
  <c r="M1219" i="2"/>
  <c r="N1219" i="2"/>
  <c r="A1220" i="2"/>
  <c r="B1220" i="2"/>
  <c r="C1220" i="2"/>
  <c r="D1220" i="2"/>
  <c r="E1220" i="2"/>
  <c r="F1220" i="2"/>
  <c r="G1220" i="2"/>
  <c r="H1220" i="2"/>
  <c r="I1220" i="2"/>
  <c r="J1220" i="2"/>
  <c r="K1220" i="2"/>
  <c r="L1220" i="2"/>
  <c r="M1220" i="2"/>
  <c r="N1220" i="2"/>
  <c r="A1221" i="2"/>
  <c r="B1221" i="2"/>
  <c r="C1221" i="2"/>
  <c r="D1221" i="2"/>
  <c r="E1221" i="2"/>
  <c r="F1221" i="2"/>
  <c r="G1221" i="2"/>
  <c r="H1221" i="2"/>
  <c r="I1221" i="2"/>
  <c r="J1221" i="2"/>
  <c r="K1221" i="2"/>
  <c r="L1221" i="2"/>
  <c r="M1221" i="2"/>
  <c r="N1221" i="2"/>
  <c r="A1222" i="2"/>
  <c r="B1222" i="2"/>
  <c r="C1222" i="2"/>
  <c r="D1222" i="2"/>
  <c r="E1222" i="2"/>
  <c r="F1222" i="2"/>
  <c r="G1222" i="2"/>
  <c r="H1222" i="2"/>
  <c r="I1222" i="2"/>
  <c r="J1222" i="2"/>
  <c r="K1222" i="2"/>
  <c r="L1222" i="2"/>
  <c r="M1222" i="2"/>
  <c r="N1222" i="2"/>
  <c r="A1223" i="2"/>
  <c r="B1223" i="2"/>
  <c r="C1223" i="2"/>
  <c r="D1223" i="2"/>
  <c r="E1223" i="2"/>
  <c r="F1223" i="2"/>
  <c r="G1223" i="2"/>
  <c r="H1223" i="2"/>
  <c r="I1223" i="2"/>
  <c r="J1223" i="2"/>
  <c r="K1223" i="2"/>
  <c r="L1223" i="2"/>
  <c r="M1223" i="2"/>
  <c r="N1223" i="2"/>
  <c r="A1224" i="2"/>
  <c r="B1224" i="2"/>
  <c r="C1224" i="2"/>
  <c r="D1224" i="2"/>
  <c r="E1224" i="2"/>
  <c r="F1224" i="2"/>
  <c r="G1224" i="2"/>
  <c r="H1224" i="2"/>
  <c r="I1224" i="2"/>
  <c r="J1224" i="2"/>
  <c r="K1224" i="2"/>
  <c r="L1224" i="2"/>
  <c r="M1224" i="2"/>
  <c r="N1224" i="2"/>
  <c r="A1225" i="2"/>
  <c r="B1225" i="2"/>
  <c r="C1225" i="2"/>
  <c r="D1225" i="2"/>
  <c r="E1225" i="2"/>
  <c r="F1225" i="2"/>
  <c r="G1225" i="2"/>
  <c r="H1225" i="2"/>
  <c r="I1225" i="2"/>
  <c r="J1225" i="2"/>
  <c r="K1225" i="2"/>
  <c r="L1225" i="2"/>
  <c r="M1225" i="2"/>
  <c r="N1225" i="2"/>
  <c r="A1226" i="2"/>
  <c r="B1226" i="2"/>
  <c r="C1226" i="2"/>
  <c r="D1226" i="2"/>
  <c r="E1226" i="2"/>
  <c r="F1226" i="2"/>
  <c r="G1226" i="2"/>
  <c r="H1226" i="2"/>
  <c r="I1226" i="2"/>
  <c r="J1226" i="2"/>
  <c r="K1226" i="2"/>
  <c r="L1226" i="2"/>
  <c r="M1226" i="2"/>
  <c r="N1226" i="2"/>
  <c r="A1227" i="2"/>
  <c r="B1227" i="2"/>
  <c r="C1227" i="2"/>
  <c r="D1227" i="2"/>
  <c r="E1227" i="2"/>
  <c r="F1227" i="2"/>
  <c r="G1227" i="2"/>
  <c r="H1227" i="2"/>
  <c r="I1227" i="2"/>
  <c r="J1227" i="2"/>
  <c r="K1227" i="2"/>
  <c r="L1227" i="2"/>
  <c r="M1227" i="2"/>
  <c r="N1227" i="2"/>
  <c r="A1228" i="2"/>
  <c r="B1228" i="2"/>
  <c r="C1228" i="2"/>
  <c r="D1228" i="2"/>
  <c r="E1228" i="2"/>
  <c r="F1228" i="2"/>
  <c r="G1228" i="2"/>
  <c r="H1228" i="2"/>
  <c r="I1228" i="2"/>
  <c r="J1228" i="2"/>
  <c r="K1228" i="2"/>
  <c r="L1228" i="2"/>
  <c r="M1228" i="2"/>
  <c r="N1228" i="2"/>
  <c r="A1229" i="2"/>
  <c r="B1229" i="2"/>
  <c r="C1229" i="2"/>
  <c r="D1229" i="2"/>
  <c r="E1229" i="2"/>
  <c r="F1229" i="2"/>
  <c r="G1229" i="2"/>
  <c r="H1229" i="2"/>
  <c r="I1229" i="2"/>
  <c r="J1229" i="2"/>
  <c r="K1229" i="2"/>
  <c r="L1229" i="2"/>
  <c r="M1229" i="2"/>
  <c r="N1229" i="2"/>
  <c r="A1230" i="2"/>
  <c r="B1230" i="2"/>
  <c r="C1230" i="2"/>
  <c r="D1230" i="2"/>
  <c r="E1230" i="2"/>
  <c r="F1230" i="2"/>
  <c r="G1230" i="2"/>
  <c r="H1230" i="2"/>
  <c r="I1230" i="2"/>
  <c r="J1230" i="2"/>
  <c r="K1230" i="2"/>
  <c r="L1230" i="2"/>
  <c r="M1230" i="2"/>
  <c r="N1230" i="2"/>
  <c r="A1231" i="2"/>
  <c r="B1231" i="2"/>
  <c r="C1231" i="2"/>
  <c r="D1231" i="2"/>
  <c r="E1231" i="2"/>
  <c r="F1231" i="2"/>
  <c r="G1231" i="2"/>
  <c r="H1231" i="2"/>
  <c r="I1231" i="2"/>
  <c r="J1231" i="2"/>
  <c r="K1231" i="2"/>
  <c r="L1231" i="2"/>
  <c r="M1231" i="2"/>
  <c r="N1231" i="2"/>
  <c r="A1232" i="2"/>
  <c r="B1232" i="2"/>
  <c r="C1232" i="2"/>
  <c r="D1232" i="2"/>
  <c r="E1232" i="2"/>
  <c r="F1232" i="2"/>
  <c r="G1232" i="2"/>
  <c r="H1232" i="2"/>
  <c r="I1232" i="2"/>
  <c r="J1232" i="2"/>
  <c r="K1232" i="2"/>
  <c r="L1232" i="2"/>
  <c r="M1232" i="2"/>
  <c r="N1232" i="2"/>
  <c r="A1233" i="2"/>
  <c r="B1233" i="2"/>
  <c r="C1233" i="2"/>
  <c r="D1233" i="2"/>
  <c r="E1233" i="2"/>
  <c r="F1233" i="2"/>
  <c r="G1233" i="2"/>
  <c r="H1233" i="2"/>
  <c r="I1233" i="2"/>
  <c r="J1233" i="2"/>
  <c r="K1233" i="2"/>
  <c r="L1233" i="2"/>
  <c r="M1233" i="2"/>
  <c r="N1233" i="2"/>
  <c r="A1234" i="2"/>
  <c r="B1234" i="2"/>
  <c r="C1234" i="2"/>
  <c r="D1234" i="2"/>
  <c r="E1234" i="2"/>
  <c r="F1234" i="2"/>
  <c r="G1234" i="2"/>
  <c r="H1234" i="2"/>
  <c r="I1234" i="2"/>
  <c r="J1234" i="2"/>
  <c r="K1234" i="2"/>
  <c r="L1234" i="2"/>
  <c r="M1234" i="2"/>
  <c r="N1234" i="2"/>
  <c r="A1235" i="2"/>
  <c r="B1235" i="2"/>
  <c r="C1235" i="2"/>
  <c r="D1235" i="2"/>
  <c r="E1235" i="2"/>
  <c r="F1235" i="2"/>
  <c r="G1235" i="2"/>
  <c r="H1235" i="2"/>
  <c r="I1235" i="2"/>
  <c r="J1235" i="2"/>
  <c r="K1235" i="2"/>
  <c r="L1235" i="2"/>
  <c r="M1235" i="2"/>
  <c r="N1235" i="2"/>
  <c r="A1236" i="2"/>
  <c r="B1236" i="2"/>
  <c r="C1236" i="2"/>
  <c r="D1236" i="2"/>
  <c r="E1236" i="2"/>
  <c r="F1236" i="2"/>
  <c r="G1236" i="2"/>
  <c r="H1236" i="2"/>
  <c r="I1236" i="2"/>
  <c r="J1236" i="2"/>
  <c r="K1236" i="2"/>
  <c r="L1236" i="2"/>
  <c r="M1236" i="2"/>
  <c r="N1236" i="2"/>
  <c r="A1237" i="2"/>
  <c r="B1237" i="2"/>
  <c r="C1237" i="2"/>
  <c r="D1237" i="2"/>
  <c r="E1237" i="2"/>
  <c r="F1237" i="2"/>
  <c r="G1237" i="2"/>
  <c r="H1237" i="2"/>
  <c r="I1237" i="2"/>
  <c r="J1237" i="2"/>
  <c r="K1237" i="2"/>
  <c r="L1237" i="2"/>
  <c r="M1237" i="2"/>
  <c r="N1237" i="2"/>
  <c r="A1238" i="2"/>
  <c r="B1238" i="2"/>
  <c r="C1238" i="2"/>
  <c r="D1238" i="2"/>
  <c r="E1238" i="2"/>
  <c r="F1238" i="2"/>
  <c r="G1238" i="2"/>
  <c r="H1238" i="2"/>
  <c r="I1238" i="2"/>
  <c r="J1238" i="2"/>
  <c r="K1238" i="2"/>
  <c r="L1238" i="2"/>
  <c r="M1238" i="2"/>
  <c r="N1238" i="2"/>
  <c r="A1239" i="2"/>
  <c r="B1239" i="2"/>
  <c r="C1239" i="2"/>
  <c r="D1239" i="2"/>
  <c r="E1239" i="2"/>
  <c r="F1239" i="2"/>
  <c r="G1239" i="2"/>
  <c r="H1239" i="2"/>
  <c r="I1239" i="2"/>
  <c r="J1239" i="2"/>
  <c r="K1239" i="2"/>
  <c r="L1239" i="2"/>
  <c r="M1239" i="2"/>
  <c r="N1239" i="2"/>
  <c r="A1240" i="2"/>
  <c r="B1240" i="2"/>
  <c r="C1240" i="2"/>
  <c r="D1240" i="2"/>
  <c r="E1240" i="2"/>
  <c r="F1240" i="2"/>
  <c r="G1240" i="2"/>
  <c r="H1240" i="2"/>
  <c r="I1240" i="2"/>
  <c r="J1240" i="2"/>
  <c r="K1240" i="2"/>
  <c r="L1240" i="2"/>
  <c r="M1240" i="2"/>
  <c r="N1240" i="2"/>
  <c r="A1241" i="2"/>
  <c r="B1241" i="2"/>
  <c r="C1241" i="2"/>
  <c r="D1241" i="2"/>
  <c r="E1241" i="2"/>
  <c r="F1241" i="2"/>
  <c r="G1241" i="2"/>
  <c r="H1241" i="2"/>
  <c r="I1241" i="2"/>
  <c r="J1241" i="2"/>
  <c r="K1241" i="2"/>
  <c r="L1241" i="2"/>
  <c r="M1241" i="2"/>
  <c r="N1241" i="2"/>
  <c r="A1242" i="2"/>
  <c r="B1242" i="2"/>
  <c r="C1242" i="2"/>
  <c r="D1242" i="2"/>
  <c r="E1242" i="2"/>
  <c r="F1242" i="2"/>
  <c r="G1242" i="2"/>
  <c r="H1242" i="2"/>
  <c r="I1242" i="2"/>
  <c r="J1242" i="2"/>
  <c r="K1242" i="2"/>
  <c r="L1242" i="2"/>
  <c r="M1242" i="2"/>
  <c r="N1242" i="2"/>
  <c r="A1243" i="2"/>
  <c r="B1243" i="2"/>
  <c r="C1243" i="2"/>
  <c r="D1243" i="2"/>
  <c r="E1243" i="2"/>
  <c r="F1243" i="2"/>
  <c r="G1243" i="2"/>
  <c r="H1243" i="2"/>
  <c r="I1243" i="2"/>
  <c r="J1243" i="2"/>
  <c r="K1243" i="2"/>
  <c r="L1243" i="2"/>
  <c r="M1243" i="2"/>
  <c r="N1243" i="2"/>
  <c r="A1244" i="2"/>
  <c r="B1244" i="2"/>
  <c r="C1244" i="2"/>
  <c r="D1244" i="2"/>
  <c r="E1244" i="2"/>
  <c r="F1244" i="2"/>
  <c r="G1244" i="2"/>
  <c r="H1244" i="2"/>
  <c r="I1244" i="2"/>
  <c r="J1244" i="2"/>
  <c r="K1244" i="2"/>
  <c r="L1244" i="2"/>
  <c r="M1244" i="2"/>
  <c r="N1244" i="2"/>
  <c r="A1245" i="2"/>
  <c r="B1245" i="2"/>
  <c r="C1245" i="2"/>
  <c r="D1245" i="2"/>
  <c r="E1245" i="2"/>
  <c r="F1245" i="2"/>
  <c r="G1245" i="2"/>
  <c r="H1245" i="2"/>
  <c r="I1245" i="2"/>
  <c r="J1245" i="2"/>
  <c r="K1245" i="2"/>
  <c r="L1245" i="2"/>
  <c r="M1245" i="2"/>
  <c r="N1245" i="2"/>
  <c r="A1246" i="2"/>
  <c r="B1246" i="2"/>
  <c r="C1246" i="2"/>
  <c r="D1246" i="2"/>
  <c r="E1246" i="2"/>
  <c r="F1246" i="2"/>
  <c r="G1246" i="2"/>
  <c r="H1246" i="2"/>
  <c r="I1246" i="2"/>
  <c r="J1246" i="2"/>
  <c r="K1246" i="2"/>
  <c r="L1246" i="2"/>
  <c r="M1246" i="2"/>
  <c r="N1246" i="2"/>
  <c r="A1247" i="2"/>
  <c r="B1247" i="2"/>
  <c r="C1247" i="2"/>
  <c r="D1247" i="2"/>
  <c r="E1247" i="2"/>
  <c r="F1247" i="2"/>
  <c r="G1247" i="2"/>
  <c r="H1247" i="2"/>
  <c r="I1247" i="2"/>
  <c r="J1247" i="2"/>
  <c r="K1247" i="2"/>
  <c r="L1247" i="2"/>
  <c r="M1247" i="2"/>
  <c r="N1247" i="2"/>
  <c r="A1248" i="2"/>
  <c r="B1248" i="2"/>
  <c r="C1248" i="2"/>
  <c r="D1248" i="2"/>
  <c r="E1248" i="2"/>
  <c r="F1248" i="2"/>
  <c r="G1248" i="2"/>
  <c r="H1248" i="2"/>
  <c r="I1248" i="2"/>
  <c r="J1248" i="2"/>
  <c r="K1248" i="2"/>
  <c r="L1248" i="2"/>
  <c r="M1248" i="2"/>
  <c r="N1248" i="2"/>
  <c r="A1249" i="2"/>
  <c r="B1249" i="2"/>
  <c r="C1249" i="2"/>
  <c r="D1249" i="2"/>
  <c r="E1249" i="2"/>
  <c r="F1249" i="2"/>
  <c r="G1249" i="2"/>
  <c r="H1249" i="2"/>
  <c r="I1249" i="2"/>
  <c r="J1249" i="2"/>
  <c r="K1249" i="2"/>
  <c r="L1249" i="2"/>
  <c r="M1249" i="2"/>
  <c r="N1249" i="2"/>
  <c r="A1250" i="2"/>
  <c r="B1250" i="2"/>
  <c r="C1250" i="2"/>
  <c r="D1250" i="2"/>
  <c r="E1250" i="2"/>
  <c r="F1250" i="2"/>
  <c r="G1250" i="2"/>
  <c r="H1250" i="2"/>
  <c r="I1250" i="2"/>
  <c r="J1250" i="2"/>
  <c r="K1250" i="2"/>
  <c r="L1250" i="2"/>
  <c r="M1250" i="2"/>
  <c r="N1250" i="2"/>
  <c r="A1251" i="2"/>
  <c r="B1251" i="2"/>
  <c r="C1251" i="2"/>
  <c r="D1251" i="2"/>
  <c r="E1251" i="2"/>
  <c r="F1251" i="2"/>
  <c r="G1251" i="2"/>
  <c r="H1251" i="2"/>
  <c r="I1251" i="2"/>
  <c r="J1251" i="2"/>
  <c r="K1251" i="2"/>
  <c r="L1251" i="2"/>
  <c r="M1251" i="2"/>
  <c r="N1251" i="2"/>
  <c r="A1252" i="2"/>
  <c r="B1252" i="2"/>
  <c r="C1252" i="2"/>
  <c r="D1252" i="2"/>
  <c r="E1252" i="2"/>
  <c r="F1252" i="2"/>
  <c r="G1252" i="2"/>
  <c r="H1252" i="2"/>
  <c r="I1252" i="2"/>
  <c r="J1252" i="2"/>
  <c r="K1252" i="2"/>
  <c r="L1252" i="2"/>
  <c r="M1252" i="2"/>
  <c r="N1252" i="2"/>
  <c r="A1253" i="2"/>
  <c r="B1253" i="2"/>
  <c r="C1253" i="2"/>
  <c r="D1253" i="2"/>
  <c r="E1253" i="2"/>
  <c r="F1253" i="2"/>
  <c r="G1253" i="2"/>
  <c r="H1253" i="2"/>
  <c r="I1253" i="2"/>
  <c r="J1253" i="2"/>
  <c r="K1253" i="2"/>
  <c r="L1253" i="2"/>
  <c r="M1253" i="2"/>
  <c r="N1253" i="2"/>
  <c r="A1254" i="2"/>
  <c r="B1254" i="2"/>
  <c r="C1254" i="2"/>
  <c r="D1254" i="2"/>
  <c r="E1254" i="2"/>
  <c r="F1254" i="2"/>
  <c r="G1254" i="2"/>
  <c r="H1254" i="2"/>
  <c r="I1254" i="2"/>
  <c r="J1254" i="2"/>
  <c r="K1254" i="2"/>
  <c r="L1254" i="2"/>
  <c r="M1254" i="2"/>
  <c r="N1254" i="2"/>
  <c r="A1255" i="2"/>
  <c r="B1255" i="2"/>
  <c r="C1255" i="2"/>
  <c r="D1255" i="2"/>
  <c r="E1255" i="2"/>
  <c r="F1255" i="2"/>
  <c r="G1255" i="2"/>
  <c r="H1255" i="2"/>
  <c r="I1255" i="2"/>
  <c r="J1255" i="2"/>
  <c r="K1255" i="2"/>
  <c r="L1255" i="2"/>
  <c r="M1255" i="2"/>
  <c r="N1255" i="2"/>
  <c r="A1256" i="2"/>
  <c r="B1256" i="2"/>
  <c r="C1256" i="2"/>
  <c r="D1256" i="2"/>
  <c r="E1256" i="2"/>
  <c r="F1256" i="2"/>
  <c r="G1256" i="2"/>
  <c r="H1256" i="2"/>
  <c r="I1256" i="2"/>
  <c r="J1256" i="2"/>
  <c r="K1256" i="2"/>
  <c r="L1256" i="2"/>
  <c r="M1256" i="2"/>
  <c r="N1256" i="2"/>
  <c r="A1257" i="2"/>
  <c r="B1257" i="2"/>
  <c r="C1257" i="2"/>
  <c r="D1257" i="2"/>
  <c r="E1257" i="2"/>
  <c r="F1257" i="2"/>
  <c r="G1257" i="2"/>
  <c r="H1257" i="2"/>
  <c r="I1257" i="2"/>
  <c r="J1257" i="2"/>
  <c r="K1257" i="2"/>
  <c r="L1257" i="2"/>
  <c r="M1257" i="2"/>
  <c r="N1257" i="2"/>
  <c r="A1258" i="2"/>
  <c r="B1258" i="2"/>
  <c r="C1258" i="2"/>
  <c r="D1258" i="2"/>
  <c r="E1258" i="2"/>
  <c r="F1258" i="2"/>
  <c r="G1258" i="2"/>
  <c r="H1258" i="2"/>
  <c r="I1258" i="2"/>
  <c r="J1258" i="2"/>
  <c r="K1258" i="2"/>
  <c r="L1258" i="2"/>
  <c r="M1258" i="2"/>
  <c r="N1258" i="2"/>
  <c r="A1259" i="2"/>
  <c r="B1259" i="2"/>
  <c r="C1259" i="2"/>
  <c r="D1259" i="2"/>
  <c r="E1259" i="2"/>
  <c r="F1259" i="2"/>
  <c r="G1259" i="2"/>
  <c r="H1259" i="2"/>
  <c r="I1259" i="2"/>
  <c r="J1259" i="2"/>
  <c r="K1259" i="2"/>
  <c r="L1259" i="2"/>
  <c r="M1259" i="2"/>
  <c r="N1259" i="2"/>
  <c r="A1260" i="2"/>
  <c r="B1260" i="2"/>
  <c r="C1260" i="2"/>
  <c r="D1260" i="2"/>
  <c r="E1260" i="2"/>
  <c r="F1260" i="2"/>
  <c r="G1260" i="2"/>
  <c r="H1260" i="2"/>
  <c r="I1260" i="2"/>
  <c r="J1260" i="2"/>
  <c r="K1260" i="2"/>
  <c r="L1260" i="2"/>
  <c r="M1260" i="2"/>
  <c r="N1260" i="2"/>
  <c r="A1261" i="2"/>
  <c r="B1261" i="2"/>
  <c r="C1261" i="2"/>
  <c r="D1261" i="2"/>
  <c r="E1261" i="2"/>
  <c r="F1261" i="2"/>
  <c r="G1261" i="2"/>
  <c r="H1261" i="2"/>
  <c r="I1261" i="2"/>
  <c r="J1261" i="2"/>
  <c r="K1261" i="2"/>
  <c r="L1261" i="2"/>
  <c r="M1261" i="2"/>
  <c r="N1261" i="2"/>
  <c r="A1262" i="2"/>
  <c r="B1262" i="2"/>
  <c r="C1262" i="2"/>
  <c r="D1262" i="2"/>
  <c r="E1262" i="2"/>
  <c r="F1262" i="2"/>
  <c r="G1262" i="2"/>
  <c r="H1262" i="2"/>
  <c r="I1262" i="2"/>
  <c r="J1262" i="2"/>
  <c r="K1262" i="2"/>
  <c r="L1262" i="2"/>
  <c r="M1262" i="2"/>
  <c r="N1262" i="2"/>
  <c r="A1263" i="2"/>
  <c r="B1263" i="2"/>
  <c r="C1263" i="2"/>
  <c r="D1263" i="2"/>
  <c r="E1263" i="2"/>
  <c r="F1263" i="2"/>
  <c r="G1263" i="2"/>
  <c r="H1263" i="2"/>
  <c r="I1263" i="2"/>
  <c r="J1263" i="2"/>
  <c r="K1263" i="2"/>
  <c r="L1263" i="2"/>
  <c r="M1263" i="2"/>
  <c r="N1263" i="2"/>
  <c r="A1264" i="2"/>
  <c r="B1264" i="2"/>
  <c r="C1264" i="2"/>
  <c r="D1264" i="2"/>
  <c r="E1264" i="2"/>
  <c r="F1264" i="2"/>
  <c r="G1264" i="2"/>
  <c r="H1264" i="2"/>
  <c r="I1264" i="2"/>
  <c r="J1264" i="2"/>
  <c r="K1264" i="2"/>
  <c r="L1264" i="2"/>
  <c r="M1264" i="2"/>
  <c r="N1264" i="2"/>
  <c r="A1265" i="2"/>
  <c r="B1265" i="2"/>
  <c r="C1265" i="2"/>
  <c r="D1265" i="2"/>
  <c r="E1265" i="2"/>
  <c r="F1265" i="2"/>
  <c r="G1265" i="2"/>
  <c r="H1265" i="2"/>
  <c r="I1265" i="2"/>
  <c r="J1265" i="2"/>
  <c r="K1265" i="2"/>
  <c r="L1265" i="2"/>
  <c r="M1265" i="2"/>
  <c r="N1265" i="2"/>
  <c r="A1266" i="2"/>
  <c r="B1266" i="2"/>
  <c r="C1266" i="2"/>
  <c r="D1266" i="2"/>
  <c r="E1266" i="2"/>
  <c r="F1266" i="2"/>
  <c r="G1266" i="2"/>
  <c r="H1266" i="2"/>
  <c r="I1266" i="2"/>
  <c r="J1266" i="2"/>
  <c r="K1266" i="2"/>
  <c r="L1266" i="2"/>
  <c r="M1266" i="2"/>
  <c r="N1266" i="2"/>
  <c r="A1267" i="2"/>
  <c r="B1267" i="2"/>
  <c r="C1267" i="2"/>
  <c r="D1267" i="2"/>
  <c r="E1267" i="2"/>
  <c r="F1267" i="2"/>
  <c r="G1267" i="2"/>
  <c r="H1267" i="2"/>
  <c r="I1267" i="2"/>
  <c r="J1267" i="2"/>
  <c r="K1267" i="2"/>
  <c r="L1267" i="2"/>
  <c r="M1267" i="2"/>
  <c r="N1267" i="2"/>
  <c r="A1268" i="2"/>
  <c r="B1268" i="2"/>
  <c r="C1268" i="2"/>
  <c r="D1268" i="2"/>
  <c r="E1268" i="2"/>
  <c r="F1268" i="2"/>
  <c r="G1268" i="2"/>
  <c r="H1268" i="2"/>
  <c r="I1268" i="2"/>
  <c r="J1268" i="2"/>
  <c r="K1268" i="2"/>
  <c r="L1268" i="2"/>
  <c r="M1268" i="2"/>
  <c r="N1268" i="2"/>
  <c r="A1269" i="2"/>
  <c r="B1269" i="2"/>
  <c r="C1269" i="2"/>
  <c r="D1269" i="2"/>
  <c r="E1269" i="2"/>
  <c r="F1269" i="2"/>
  <c r="G1269" i="2"/>
  <c r="H1269" i="2"/>
  <c r="I1269" i="2"/>
  <c r="J1269" i="2"/>
  <c r="K1269" i="2"/>
  <c r="L1269" i="2"/>
  <c r="M1269" i="2"/>
  <c r="N1269" i="2"/>
  <c r="A1270" i="2"/>
  <c r="B1270" i="2"/>
  <c r="C1270" i="2"/>
  <c r="D1270" i="2"/>
  <c r="E1270" i="2"/>
  <c r="F1270" i="2"/>
  <c r="G1270" i="2"/>
  <c r="H1270" i="2"/>
  <c r="I1270" i="2"/>
  <c r="J1270" i="2"/>
  <c r="K1270" i="2"/>
  <c r="L1270" i="2"/>
  <c r="M1270" i="2"/>
  <c r="N1270" i="2"/>
  <c r="A1271" i="2"/>
  <c r="B1271" i="2"/>
  <c r="C1271" i="2"/>
  <c r="D1271" i="2"/>
  <c r="E1271" i="2"/>
  <c r="F1271" i="2"/>
  <c r="G1271" i="2"/>
  <c r="H1271" i="2"/>
  <c r="I1271" i="2"/>
  <c r="J1271" i="2"/>
  <c r="K1271" i="2"/>
  <c r="L1271" i="2"/>
  <c r="M1271" i="2"/>
  <c r="N1271" i="2"/>
  <c r="A1272" i="2"/>
  <c r="B1272" i="2"/>
  <c r="C1272" i="2"/>
  <c r="D1272" i="2"/>
  <c r="E1272" i="2"/>
  <c r="F1272" i="2"/>
  <c r="G1272" i="2"/>
  <c r="H1272" i="2"/>
  <c r="I1272" i="2"/>
  <c r="J1272" i="2"/>
  <c r="K1272" i="2"/>
  <c r="L1272" i="2"/>
  <c r="M1272" i="2"/>
  <c r="N1272" i="2"/>
  <c r="A1273" i="2"/>
  <c r="B1273" i="2"/>
  <c r="C1273" i="2"/>
  <c r="D1273" i="2"/>
  <c r="E1273" i="2"/>
  <c r="F1273" i="2"/>
  <c r="G1273" i="2"/>
  <c r="H1273" i="2"/>
  <c r="I1273" i="2"/>
  <c r="J1273" i="2"/>
  <c r="K1273" i="2"/>
  <c r="L1273" i="2"/>
  <c r="M1273" i="2"/>
  <c r="N1273" i="2"/>
  <c r="A1274" i="2"/>
  <c r="B1274" i="2"/>
  <c r="C1274" i="2"/>
  <c r="D1274" i="2"/>
  <c r="E1274" i="2"/>
  <c r="F1274" i="2"/>
  <c r="G1274" i="2"/>
  <c r="H1274" i="2"/>
  <c r="I1274" i="2"/>
  <c r="J1274" i="2"/>
  <c r="K1274" i="2"/>
  <c r="L1274" i="2"/>
  <c r="M1274" i="2"/>
  <c r="N1274" i="2"/>
  <c r="A1275" i="2"/>
  <c r="B1275" i="2"/>
  <c r="C1275" i="2"/>
  <c r="D1275" i="2"/>
  <c r="E1275" i="2"/>
  <c r="F1275" i="2"/>
  <c r="G1275" i="2"/>
  <c r="H1275" i="2"/>
  <c r="I1275" i="2"/>
  <c r="J1275" i="2"/>
  <c r="K1275" i="2"/>
  <c r="L1275" i="2"/>
  <c r="M1275" i="2"/>
  <c r="N1275" i="2"/>
  <c r="A1276" i="2"/>
  <c r="B1276" i="2"/>
  <c r="C1276" i="2"/>
  <c r="D1276" i="2"/>
  <c r="E1276" i="2"/>
  <c r="F1276" i="2"/>
  <c r="G1276" i="2"/>
  <c r="H1276" i="2"/>
  <c r="I1276" i="2"/>
  <c r="J1276" i="2"/>
  <c r="K1276" i="2"/>
  <c r="L1276" i="2"/>
  <c r="M1276" i="2"/>
  <c r="N1276" i="2"/>
  <c r="A1277" i="2"/>
  <c r="B1277" i="2"/>
  <c r="C1277" i="2"/>
  <c r="D1277" i="2"/>
  <c r="E1277" i="2"/>
  <c r="F1277" i="2"/>
  <c r="G1277" i="2"/>
  <c r="H1277" i="2"/>
  <c r="I1277" i="2"/>
  <c r="J1277" i="2"/>
  <c r="K1277" i="2"/>
  <c r="L1277" i="2"/>
  <c r="M1277" i="2"/>
  <c r="N1277" i="2"/>
  <c r="A1278" i="2"/>
  <c r="B1278" i="2"/>
  <c r="C1278" i="2"/>
  <c r="D1278" i="2"/>
  <c r="E1278" i="2"/>
  <c r="F1278" i="2"/>
  <c r="G1278" i="2"/>
  <c r="H1278" i="2"/>
  <c r="I1278" i="2"/>
  <c r="J1278" i="2"/>
  <c r="K1278" i="2"/>
  <c r="L1278" i="2"/>
  <c r="M1278" i="2"/>
  <c r="N1278" i="2"/>
  <c r="A1279" i="2"/>
  <c r="B1279" i="2"/>
  <c r="C1279" i="2"/>
  <c r="D1279" i="2"/>
  <c r="E1279" i="2"/>
  <c r="F1279" i="2"/>
  <c r="G1279" i="2"/>
  <c r="H1279" i="2"/>
  <c r="I1279" i="2"/>
  <c r="J1279" i="2"/>
  <c r="K1279" i="2"/>
  <c r="L1279" i="2"/>
  <c r="M1279" i="2"/>
  <c r="N1279" i="2"/>
  <c r="A1280" i="2"/>
  <c r="B1280" i="2"/>
  <c r="C1280" i="2"/>
  <c r="D1280" i="2"/>
  <c r="E1280" i="2"/>
  <c r="F1280" i="2"/>
  <c r="G1280" i="2"/>
  <c r="H1280" i="2"/>
  <c r="I1280" i="2"/>
  <c r="J1280" i="2"/>
  <c r="K1280" i="2"/>
  <c r="L1280" i="2"/>
  <c r="M1280" i="2"/>
  <c r="N1280" i="2"/>
  <c r="A1281" i="2"/>
  <c r="B1281" i="2"/>
  <c r="C1281" i="2"/>
  <c r="D1281" i="2"/>
  <c r="E1281" i="2"/>
  <c r="F1281" i="2"/>
  <c r="G1281" i="2"/>
  <c r="H1281" i="2"/>
  <c r="I1281" i="2"/>
  <c r="J1281" i="2"/>
  <c r="K1281" i="2"/>
  <c r="L1281" i="2"/>
  <c r="M1281" i="2"/>
  <c r="N1281" i="2"/>
  <c r="A1282" i="2"/>
  <c r="B1282" i="2"/>
  <c r="C1282" i="2"/>
  <c r="D1282" i="2"/>
  <c r="E1282" i="2"/>
  <c r="F1282" i="2"/>
  <c r="G1282" i="2"/>
  <c r="H1282" i="2"/>
  <c r="I1282" i="2"/>
  <c r="J1282" i="2"/>
  <c r="K1282" i="2"/>
  <c r="L1282" i="2"/>
  <c r="M1282" i="2"/>
  <c r="N1282" i="2"/>
  <c r="A1283" i="2"/>
  <c r="B1283" i="2"/>
  <c r="C1283" i="2"/>
  <c r="D1283" i="2"/>
  <c r="E1283" i="2"/>
  <c r="F1283" i="2"/>
  <c r="G1283" i="2"/>
  <c r="H1283" i="2"/>
  <c r="I1283" i="2"/>
  <c r="J1283" i="2"/>
  <c r="K1283" i="2"/>
  <c r="L1283" i="2"/>
  <c r="M1283" i="2"/>
  <c r="N1283" i="2"/>
  <c r="A1284" i="2"/>
  <c r="B1284" i="2"/>
  <c r="C1284" i="2"/>
  <c r="D1284" i="2"/>
  <c r="E1284" i="2"/>
  <c r="F1284" i="2"/>
  <c r="G1284" i="2"/>
  <c r="H1284" i="2"/>
  <c r="I1284" i="2"/>
  <c r="J1284" i="2"/>
  <c r="K1284" i="2"/>
  <c r="L1284" i="2"/>
  <c r="M1284" i="2"/>
  <c r="N1284" i="2"/>
  <c r="A1285" i="2"/>
  <c r="B1285" i="2"/>
  <c r="C1285" i="2"/>
  <c r="D1285" i="2"/>
  <c r="E1285" i="2"/>
  <c r="F1285" i="2"/>
  <c r="G1285" i="2"/>
  <c r="H1285" i="2"/>
  <c r="I1285" i="2"/>
  <c r="J1285" i="2"/>
  <c r="K1285" i="2"/>
  <c r="L1285" i="2"/>
  <c r="M1285" i="2"/>
  <c r="N1285" i="2"/>
  <c r="A1286" i="2"/>
  <c r="B1286" i="2"/>
  <c r="C1286" i="2"/>
  <c r="D1286" i="2"/>
  <c r="E1286" i="2"/>
  <c r="F1286" i="2"/>
  <c r="G1286" i="2"/>
  <c r="H1286" i="2"/>
  <c r="I1286" i="2"/>
  <c r="J1286" i="2"/>
  <c r="K1286" i="2"/>
  <c r="L1286" i="2"/>
  <c r="M1286" i="2"/>
  <c r="N1286" i="2"/>
  <c r="A1287" i="2"/>
  <c r="B1287" i="2"/>
  <c r="C1287" i="2"/>
  <c r="D1287" i="2"/>
  <c r="E1287" i="2"/>
  <c r="F1287" i="2"/>
  <c r="G1287" i="2"/>
  <c r="H1287" i="2"/>
  <c r="I1287" i="2"/>
  <c r="J1287" i="2"/>
  <c r="K1287" i="2"/>
  <c r="L1287" i="2"/>
  <c r="M1287" i="2"/>
  <c r="N1287" i="2"/>
  <c r="A1288" i="2"/>
  <c r="B1288" i="2"/>
  <c r="C1288" i="2"/>
  <c r="D1288" i="2"/>
  <c r="E1288" i="2"/>
  <c r="F1288" i="2"/>
  <c r="G1288" i="2"/>
  <c r="H1288" i="2"/>
  <c r="I1288" i="2"/>
  <c r="J1288" i="2"/>
  <c r="K1288" i="2"/>
  <c r="L1288" i="2"/>
  <c r="M1288" i="2"/>
  <c r="N1288" i="2"/>
  <c r="A1289" i="2"/>
  <c r="B1289" i="2"/>
  <c r="C1289" i="2"/>
  <c r="D1289" i="2"/>
  <c r="E1289" i="2"/>
  <c r="F1289" i="2"/>
  <c r="G1289" i="2"/>
  <c r="H1289" i="2"/>
  <c r="I1289" i="2"/>
  <c r="J1289" i="2"/>
  <c r="K1289" i="2"/>
  <c r="L1289" i="2"/>
  <c r="M1289" i="2"/>
  <c r="N1289" i="2"/>
  <c r="A1290" i="2"/>
  <c r="B1290" i="2"/>
  <c r="C1290" i="2"/>
  <c r="D1290" i="2"/>
  <c r="E1290" i="2"/>
  <c r="F1290" i="2"/>
  <c r="G1290" i="2"/>
  <c r="H1290" i="2"/>
  <c r="I1290" i="2"/>
  <c r="J1290" i="2"/>
  <c r="K1290" i="2"/>
  <c r="L1290" i="2"/>
  <c r="M1290" i="2"/>
  <c r="N1290" i="2"/>
  <c r="A1291" i="2"/>
  <c r="B1291" i="2"/>
  <c r="C1291" i="2"/>
  <c r="D1291" i="2"/>
  <c r="E1291" i="2"/>
  <c r="F1291" i="2"/>
  <c r="G1291" i="2"/>
  <c r="H1291" i="2"/>
  <c r="I1291" i="2"/>
  <c r="J1291" i="2"/>
  <c r="K1291" i="2"/>
  <c r="L1291" i="2"/>
  <c r="M1291" i="2"/>
  <c r="N1291" i="2"/>
  <c r="A1292" i="2"/>
  <c r="B1292" i="2"/>
  <c r="C1292" i="2"/>
  <c r="D1292" i="2"/>
  <c r="E1292" i="2"/>
  <c r="F1292" i="2"/>
  <c r="G1292" i="2"/>
  <c r="H1292" i="2"/>
  <c r="I1292" i="2"/>
  <c r="J1292" i="2"/>
  <c r="K1292" i="2"/>
  <c r="L1292" i="2"/>
  <c r="M1292" i="2"/>
  <c r="N1292" i="2"/>
  <c r="A1293" i="2"/>
  <c r="B1293" i="2"/>
  <c r="C1293" i="2"/>
  <c r="D1293" i="2"/>
  <c r="E1293" i="2"/>
  <c r="F1293" i="2"/>
  <c r="G1293" i="2"/>
  <c r="H1293" i="2"/>
  <c r="I1293" i="2"/>
  <c r="J1293" i="2"/>
  <c r="K1293" i="2"/>
  <c r="L1293" i="2"/>
  <c r="M1293" i="2"/>
  <c r="N1293" i="2"/>
  <c r="A1294" i="2"/>
  <c r="B1294" i="2"/>
  <c r="C1294" i="2"/>
  <c r="D1294" i="2"/>
  <c r="E1294" i="2"/>
  <c r="F1294" i="2"/>
  <c r="G1294" i="2"/>
  <c r="H1294" i="2"/>
  <c r="I1294" i="2"/>
  <c r="J1294" i="2"/>
  <c r="K1294" i="2"/>
  <c r="L1294" i="2"/>
  <c r="M1294" i="2"/>
  <c r="N1294" i="2"/>
  <c r="A1295" i="2"/>
  <c r="B1295" i="2"/>
  <c r="C1295" i="2"/>
  <c r="D1295" i="2"/>
  <c r="E1295" i="2"/>
  <c r="F1295" i="2"/>
  <c r="G1295" i="2"/>
  <c r="H1295" i="2"/>
  <c r="I1295" i="2"/>
  <c r="J1295" i="2"/>
  <c r="K1295" i="2"/>
  <c r="L1295" i="2"/>
  <c r="M1295" i="2"/>
  <c r="N1295" i="2"/>
  <c r="A1296" i="2"/>
  <c r="B1296" i="2"/>
  <c r="C1296" i="2"/>
  <c r="D1296" i="2"/>
  <c r="E1296" i="2"/>
  <c r="F1296" i="2"/>
  <c r="G1296" i="2"/>
  <c r="H1296" i="2"/>
  <c r="I1296" i="2"/>
  <c r="J1296" i="2"/>
  <c r="K1296" i="2"/>
  <c r="L1296" i="2"/>
  <c r="M1296" i="2"/>
  <c r="N1296" i="2"/>
  <c r="A1297" i="2"/>
  <c r="B1297" i="2"/>
  <c r="C1297" i="2"/>
  <c r="D1297" i="2"/>
  <c r="E1297" i="2"/>
  <c r="F1297" i="2"/>
  <c r="G1297" i="2"/>
  <c r="H1297" i="2"/>
  <c r="I1297" i="2"/>
  <c r="J1297" i="2"/>
  <c r="K1297" i="2"/>
  <c r="L1297" i="2"/>
  <c r="M1297" i="2"/>
  <c r="N1297" i="2"/>
  <c r="A1298" i="2"/>
  <c r="B1298" i="2"/>
  <c r="C1298" i="2"/>
  <c r="D1298" i="2"/>
  <c r="E1298" i="2"/>
  <c r="F1298" i="2"/>
  <c r="G1298" i="2"/>
  <c r="H1298" i="2"/>
  <c r="I1298" i="2"/>
  <c r="J1298" i="2"/>
  <c r="K1298" i="2"/>
  <c r="L1298" i="2"/>
  <c r="M1298" i="2"/>
  <c r="N1298" i="2"/>
  <c r="A1299" i="2"/>
  <c r="B1299" i="2"/>
  <c r="C1299" i="2"/>
  <c r="D1299" i="2"/>
  <c r="E1299" i="2"/>
  <c r="F1299" i="2"/>
  <c r="G1299" i="2"/>
  <c r="H1299" i="2"/>
  <c r="I1299" i="2"/>
  <c r="J1299" i="2"/>
  <c r="K1299" i="2"/>
  <c r="L1299" i="2"/>
  <c r="M1299" i="2"/>
  <c r="N1299" i="2"/>
  <c r="A1300" i="2"/>
  <c r="B1300" i="2"/>
  <c r="C1300" i="2"/>
  <c r="D1300" i="2"/>
  <c r="E1300" i="2"/>
  <c r="F1300" i="2"/>
  <c r="G1300" i="2"/>
  <c r="H1300" i="2"/>
  <c r="I1300" i="2"/>
  <c r="J1300" i="2"/>
  <c r="K1300" i="2"/>
  <c r="L1300" i="2"/>
  <c r="M1300" i="2"/>
  <c r="N1300" i="2"/>
  <c r="A1301" i="2"/>
  <c r="B1301" i="2"/>
  <c r="C1301" i="2"/>
  <c r="D1301" i="2"/>
  <c r="E1301" i="2"/>
  <c r="F1301" i="2"/>
  <c r="G1301" i="2"/>
  <c r="H1301" i="2"/>
  <c r="I1301" i="2"/>
  <c r="J1301" i="2"/>
  <c r="K1301" i="2"/>
  <c r="L1301" i="2"/>
  <c r="M1301" i="2"/>
  <c r="N1301" i="2"/>
  <c r="A1302" i="2"/>
  <c r="B1302" i="2"/>
  <c r="C1302" i="2"/>
  <c r="D1302" i="2"/>
  <c r="E1302" i="2"/>
  <c r="F1302" i="2"/>
  <c r="G1302" i="2"/>
  <c r="H1302" i="2"/>
  <c r="I1302" i="2"/>
  <c r="J1302" i="2"/>
  <c r="K1302" i="2"/>
  <c r="L1302" i="2"/>
  <c r="M1302" i="2"/>
  <c r="N1302" i="2"/>
  <c r="A1303" i="2"/>
  <c r="B1303" i="2"/>
  <c r="C1303" i="2"/>
  <c r="D1303" i="2"/>
  <c r="E1303" i="2"/>
  <c r="F1303" i="2"/>
  <c r="G1303" i="2"/>
  <c r="H1303" i="2"/>
  <c r="I1303" i="2"/>
  <c r="J1303" i="2"/>
  <c r="K1303" i="2"/>
  <c r="L1303" i="2"/>
  <c r="M1303" i="2"/>
  <c r="N1303" i="2"/>
  <c r="A1304" i="2"/>
  <c r="B1304" i="2"/>
  <c r="C1304" i="2"/>
  <c r="D1304" i="2"/>
  <c r="E1304" i="2"/>
  <c r="F1304" i="2"/>
  <c r="G1304" i="2"/>
  <c r="H1304" i="2"/>
  <c r="I1304" i="2"/>
  <c r="J1304" i="2"/>
  <c r="K1304" i="2"/>
  <c r="L1304" i="2"/>
  <c r="M1304" i="2"/>
  <c r="N1304" i="2"/>
  <c r="A1305" i="2"/>
  <c r="B1305" i="2"/>
  <c r="C1305" i="2"/>
  <c r="D1305" i="2"/>
  <c r="E1305" i="2"/>
  <c r="F1305" i="2"/>
  <c r="G1305" i="2"/>
  <c r="H1305" i="2"/>
  <c r="I1305" i="2"/>
  <c r="J1305" i="2"/>
  <c r="K1305" i="2"/>
  <c r="L1305" i="2"/>
  <c r="M1305" i="2"/>
  <c r="N1305" i="2"/>
  <c r="A1306" i="2"/>
  <c r="B1306" i="2"/>
  <c r="C1306" i="2"/>
  <c r="D1306" i="2"/>
  <c r="E1306" i="2"/>
  <c r="F1306" i="2"/>
  <c r="G1306" i="2"/>
  <c r="H1306" i="2"/>
  <c r="I1306" i="2"/>
  <c r="J1306" i="2"/>
  <c r="K1306" i="2"/>
  <c r="L1306" i="2"/>
  <c r="M1306" i="2"/>
  <c r="N1306" i="2"/>
  <c r="A1307" i="2"/>
  <c r="B1307" i="2"/>
  <c r="C1307" i="2"/>
  <c r="D1307" i="2"/>
  <c r="E1307" i="2"/>
  <c r="F1307" i="2"/>
  <c r="G1307" i="2"/>
  <c r="H1307" i="2"/>
  <c r="I1307" i="2"/>
  <c r="J1307" i="2"/>
  <c r="K1307" i="2"/>
  <c r="L1307" i="2"/>
  <c r="M1307" i="2"/>
  <c r="N1307" i="2"/>
  <c r="A1308" i="2"/>
  <c r="B1308" i="2"/>
  <c r="C1308" i="2"/>
  <c r="D1308" i="2"/>
  <c r="E1308" i="2"/>
  <c r="F1308" i="2"/>
  <c r="G1308" i="2"/>
  <c r="H1308" i="2"/>
  <c r="I1308" i="2"/>
  <c r="J1308" i="2"/>
  <c r="K1308" i="2"/>
  <c r="L1308" i="2"/>
  <c r="M1308" i="2"/>
  <c r="N1308" i="2"/>
  <c r="A1309" i="2"/>
  <c r="B1309" i="2"/>
  <c r="C1309" i="2"/>
  <c r="D1309" i="2"/>
  <c r="E1309" i="2"/>
  <c r="F1309" i="2"/>
  <c r="G1309" i="2"/>
  <c r="H1309" i="2"/>
  <c r="I1309" i="2"/>
  <c r="J1309" i="2"/>
  <c r="K1309" i="2"/>
  <c r="L1309" i="2"/>
  <c r="M1309" i="2"/>
  <c r="N1309" i="2"/>
  <c r="A1310" i="2"/>
  <c r="B1310" i="2"/>
  <c r="C1310" i="2"/>
  <c r="D1310" i="2"/>
  <c r="E1310" i="2"/>
  <c r="F1310" i="2"/>
  <c r="G1310" i="2"/>
  <c r="H1310" i="2"/>
  <c r="I1310" i="2"/>
  <c r="J1310" i="2"/>
  <c r="K1310" i="2"/>
  <c r="L1310" i="2"/>
  <c r="M1310" i="2"/>
  <c r="N1310" i="2"/>
  <c r="A1311" i="2"/>
  <c r="B1311" i="2"/>
  <c r="C1311" i="2"/>
  <c r="D1311" i="2"/>
  <c r="E1311" i="2"/>
  <c r="F1311" i="2"/>
  <c r="G1311" i="2"/>
  <c r="H1311" i="2"/>
  <c r="I1311" i="2"/>
  <c r="J1311" i="2"/>
  <c r="K1311" i="2"/>
  <c r="L1311" i="2"/>
  <c r="M1311" i="2"/>
  <c r="N1311" i="2"/>
  <c r="A1312" i="2"/>
  <c r="B1312" i="2"/>
  <c r="C1312" i="2"/>
  <c r="D1312" i="2"/>
  <c r="E1312" i="2"/>
  <c r="F1312" i="2"/>
  <c r="G1312" i="2"/>
  <c r="H1312" i="2"/>
  <c r="I1312" i="2"/>
  <c r="J1312" i="2"/>
  <c r="K1312" i="2"/>
  <c r="L1312" i="2"/>
  <c r="M1312" i="2"/>
  <c r="N1312" i="2"/>
  <c r="A1313" i="2"/>
  <c r="B1313" i="2"/>
  <c r="C1313" i="2"/>
  <c r="D1313" i="2"/>
  <c r="E1313" i="2"/>
  <c r="F1313" i="2"/>
  <c r="G1313" i="2"/>
  <c r="H1313" i="2"/>
  <c r="I1313" i="2"/>
  <c r="J1313" i="2"/>
  <c r="K1313" i="2"/>
  <c r="L1313" i="2"/>
  <c r="M1313" i="2"/>
  <c r="N1313" i="2"/>
  <c r="A1314" i="2"/>
  <c r="B1314" i="2"/>
  <c r="C1314" i="2"/>
  <c r="D1314" i="2"/>
  <c r="E1314" i="2"/>
  <c r="F1314" i="2"/>
  <c r="G1314" i="2"/>
  <c r="H1314" i="2"/>
  <c r="I1314" i="2"/>
  <c r="J1314" i="2"/>
  <c r="K1314" i="2"/>
  <c r="L1314" i="2"/>
  <c r="M1314" i="2"/>
  <c r="N1314" i="2"/>
  <c r="A1315" i="2"/>
  <c r="B1315" i="2"/>
  <c r="C1315" i="2"/>
  <c r="D1315" i="2"/>
  <c r="E1315" i="2"/>
  <c r="F1315" i="2"/>
  <c r="G1315" i="2"/>
  <c r="H1315" i="2"/>
  <c r="I1315" i="2"/>
  <c r="J1315" i="2"/>
  <c r="K1315" i="2"/>
  <c r="L1315" i="2"/>
  <c r="M1315" i="2"/>
  <c r="N1315" i="2"/>
  <c r="A1316" i="2"/>
  <c r="B1316" i="2"/>
  <c r="C1316" i="2"/>
  <c r="D1316" i="2"/>
  <c r="E1316" i="2"/>
  <c r="F1316" i="2"/>
  <c r="G1316" i="2"/>
  <c r="H1316" i="2"/>
  <c r="I1316" i="2"/>
  <c r="J1316" i="2"/>
  <c r="K1316" i="2"/>
  <c r="L1316" i="2"/>
  <c r="M1316" i="2"/>
  <c r="N1316" i="2"/>
  <c r="A1317" i="2"/>
  <c r="B1317" i="2"/>
  <c r="C1317" i="2"/>
  <c r="D1317" i="2"/>
  <c r="E1317" i="2"/>
  <c r="F1317" i="2"/>
  <c r="G1317" i="2"/>
  <c r="H1317" i="2"/>
  <c r="I1317" i="2"/>
  <c r="J1317" i="2"/>
  <c r="K1317" i="2"/>
  <c r="L1317" i="2"/>
  <c r="M1317" i="2"/>
  <c r="N1317" i="2"/>
  <c r="A1318" i="2"/>
  <c r="B1318" i="2"/>
  <c r="C1318" i="2"/>
  <c r="D1318" i="2"/>
  <c r="E1318" i="2"/>
  <c r="F1318" i="2"/>
  <c r="G1318" i="2"/>
  <c r="H1318" i="2"/>
  <c r="I1318" i="2"/>
  <c r="J1318" i="2"/>
  <c r="K1318" i="2"/>
  <c r="L1318" i="2"/>
  <c r="M1318" i="2"/>
  <c r="N1318" i="2"/>
  <c r="A1319" i="2"/>
  <c r="B1319" i="2"/>
  <c r="C1319" i="2"/>
  <c r="D1319" i="2"/>
  <c r="E1319" i="2"/>
  <c r="F1319" i="2"/>
  <c r="G1319" i="2"/>
  <c r="H1319" i="2"/>
  <c r="I1319" i="2"/>
  <c r="J1319" i="2"/>
  <c r="K1319" i="2"/>
  <c r="L1319" i="2"/>
  <c r="M1319" i="2"/>
  <c r="N1319" i="2"/>
  <c r="A1320" i="2"/>
  <c r="B1320" i="2"/>
  <c r="C1320" i="2"/>
  <c r="D1320" i="2"/>
  <c r="E1320" i="2"/>
  <c r="F1320" i="2"/>
  <c r="G1320" i="2"/>
  <c r="H1320" i="2"/>
  <c r="I1320" i="2"/>
  <c r="J1320" i="2"/>
  <c r="K1320" i="2"/>
  <c r="L1320" i="2"/>
  <c r="M1320" i="2"/>
  <c r="N1320" i="2"/>
  <c r="A1321" i="2"/>
  <c r="B1321" i="2"/>
  <c r="C1321" i="2"/>
  <c r="D1321" i="2"/>
  <c r="E1321" i="2"/>
  <c r="F1321" i="2"/>
  <c r="G1321" i="2"/>
  <c r="H1321" i="2"/>
  <c r="I1321" i="2"/>
  <c r="J1321" i="2"/>
  <c r="K1321" i="2"/>
  <c r="L1321" i="2"/>
  <c r="M1321" i="2"/>
  <c r="N1321" i="2"/>
  <c r="A1322" i="2"/>
  <c r="B1322" i="2"/>
  <c r="C1322" i="2"/>
  <c r="D1322" i="2"/>
  <c r="E1322" i="2"/>
  <c r="F1322" i="2"/>
  <c r="G1322" i="2"/>
  <c r="H1322" i="2"/>
  <c r="I1322" i="2"/>
  <c r="J1322" i="2"/>
  <c r="K1322" i="2"/>
  <c r="L1322" i="2"/>
  <c r="M1322" i="2"/>
  <c r="N1322" i="2"/>
  <c r="A1323" i="2"/>
  <c r="B1323" i="2"/>
  <c r="C1323" i="2"/>
  <c r="D1323" i="2"/>
  <c r="E1323" i="2"/>
  <c r="F1323" i="2"/>
  <c r="G1323" i="2"/>
  <c r="H1323" i="2"/>
  <c r="I1323" i="2"/>
  <c r="J1323" i="2"/>
  <c r="K1323" i="2"/>
  <c r="L1323" i="2"/>
  <c r="M1323" i="2"/>
  <c r="N1323" i="2"/>
  <c r="A1324" i="2"/>
  <c r="B1324" i="2"/>
  <c r="C1324" i="2"/>
  <c r="D1324" i="2"/>
  <c r="E1324" i="2"/>
  <c r="F1324" i="2"/>
  <c r="G1324" i="2"/>
  <c r="H1324" i="2"/>
  <c r="I1324" i="2"/>
  <c r="J1324" i="2"/>
  <c r="K1324" i="2"/>
  <c r="L1324" i="2"/>
  <c r="M1324" i="2"/>
  <c r="N1324" i="2"/>
  <c r="A1325" i="2"/>
  <c r="B1325" i="2"/>
  <c r="C1325" i="2"/>
  <c r="D1325" i="2"/>
  <c r="E1325" i="2"/>
  <c r="F1325" i="2"/>
  <c r="G1325" i="2"/>
  <c r="H1325" i="2"/>
  <c r="I1325" i="2"/>
  <c r="J1325" i="2"/>
  <c r="K1325" i="2"/>
  <c r="L1325" i="2"/>
  <c r="M1325" i="2"/>
  <c r="N1325" i="2"/>
  <c r="A1326" i="2"/>
  <c r="B1326" i="2"/>
  <c r="C1326" i="2"/>
  <c r="D1326" i="2"/>
  <c r="E1326" i="2"/>
  <c r="F1326" i="2"/>
  <c r="G1326" i="2"/>
  <c r="H1326" i="2"/>
  <c r="I1326" i="2"/>
  <c r="J1326" i="2"/>
  <c r="K1326" i="2"/>
  <c r="L1326" i="2"/>
  <c r="M1326" i="2"/>
  <c r="N1326" i="2"/>
  <c r="A1327" i="2"/>
  <c r="B1327" i="2"/>
  <c r="C1327" i="2"/>
  <c r="D1327" i="2"/>
  <c r="E1327" i="2"/>
  <c r="F1327" i="2"/>
  <c r="G1327" i="2"/>
  <c r="H1327" i="2"/>
  <c r="I1327" i="2"/>
  <c r="J1327" i="2"/>
  <c r="K1327" i="2"/>
  <c r="L1327" i="2"/>
  <c r="M1327" i="2"/>
  <c r="N1327" i="2"/>
  <c r="A1328" i="2"/>
  <c r="B1328" i="2"/>
  <c r="C1328" i="2"/>
  <c r="D1328" i="2"/>
  <c r="E1328" i="2"/>
  <c r="F1328" i="2"/>
  <c r="G1328" i="2"/>
  <c r="H1328" i="2"/>
  <c r="I1328" i="2"/>
  <c r="J1328" i="2"/>
  <c r="K1328" i="2"/>
  <c r="L1328" i="2"/>
  <c r="M1328" i="2"/>
  <c r="N1328" i="2"/>
  <c r="A1329" i="2"/>
  <c r="B1329" i="2"/>
  <c r="C1329" i="2"/>
  <c r="D1329" i="2"/>
  <c r="E1329" i="2"/>
  <c r="F1329" i="2"/>
  <c r="G1329" i="2"/>
  <c r="H1329" i="2"/>
  <c r="I1329" i="2"/>
  <c r="J1329" i="2"/>
  <c r="K1329" i="2"/>
  <c r="L1329" i="2"/>
  <c r="M1329" i="2"/>
  <c r="N1329" i="2"/>
  <c r="A1330" i="2"/>
  <c r="B1330" i="2"/>
  <c r="C1330" i="2"/>
  <c r="D1330" i="2"/>
  <c r="E1330" i="2"/>
  <c r="F1330" i="2"/>
  <c r="G1330" i="2"/>
  <c r="H1330" i="2"/>
  <c r="I1330" i="2"/>
  <c r="J1330" i="2"/>
  <c r="K1330" i="2"/>
  <c r="L1330" i="2"/>
  <c r="M1330" i="2"/>
  <c r="N1330" i="2"/>
  <c r="A1331" i="2"/>
  <c r="B1331" i="2"/>
  <c r="C1331" i="2"/>
  <c r="D1331" i="2"/>
  <c r="E1331" i="2"/>
  <c r="F1331" i="2"/>
  <c r="G1331" i="2"/>
  <c r="H1331" i="2"/>
  <c r="I1331" i="2"/>
  <c r="J1331" i="2"/>
  <c r="K1331" i="2"/>
  <c r="L1331" i="2"/>
  <c r="M1331" i="2"/>
  <c r="N1331" i="2"/>
  <c r="A1332" i="2"/>
  <c r="B1332" i="2"/>
  <c r="C1332" i="2"/>
  <c r="D1332" i="2"/>
  <c r="E1332" i="2"/>
  <c r="F1332" i="2"/>
  <c r="G1332" i="2"/>
  <c r="H1332" i="2"/>
  <c r="I1332" i="2"/>
  <c r="J1332" i="2"/>
  <c r="K1332" i="2"/>
  <c r="L1332" i="2"/>
  <c r="M1332" i="2"/>
  <c r="N1332" i="2"/>
  <c r="A1333" i="2"/>
  <c r="B1333" i="2"/>
  <c r="C1333" i="2"/>
  <c r="D1333" i="2"/>
  <c r="E1333" i="2"/>
  <c r="F1333" i="2"/>
  <c r="G1333" i="2"/>
  <c r="H1333" i="2"/>
  <c r="I1333" i="2"/>
  <c r="J1333" i="2"/>
  <c r="K1333" i="2"/>
  <c r="L1333" i="2"/>
  <c r="M1333" i="2"/>
  <c r="N1333" i="2"/>
  <c r="A1334" i="2"/>
  <c r="B1334" i="2"/>
  <c r="C1334" i="2"/>
  <c r="D1334" i="2"/>
  <c r="E1334" i="2"/>
  <c r="F1334" i="2"/>
  <c r="G1334" i="2"/>
  <c r="H1334" i="2"/>
  <c r="I1334" i="2"/>
  <c r="J1334" i="2"/>
  <c r="K1334" i="2"/>
  <c r="L1334" i="2"/>
  <c r="M1334" i="2"/>
  <c r="N1334" i="2"/>
  <c r="A1335" i="2"/>
  <c r="B1335" i="2"/>
  <c r="C1335" i="2"/>
  <c r="D1335" i="2"/>
  <c r="E1335" i="2"/>
  <c r="F1335" i="2"/>
  <c r="G1335" i="2"/>
  <c r="H1335" i="2"/>
  <c r="I1335" i="2"/>
  <c r="J1335" i="2"/>
  <c r="K1335" i="2"/>
  <c r="L1335" i="2"/>
  <c r="M1335" i="2"/>
  <c r="N1335" i="2"/>
  <c r="A1336" i="2"/>
  <c r="B1336" i="2"/>
  <c r="C1336" i="2"/>
  <c r="D1336" i="2"/>
  <c r="E1336" i="2"/>
  <c r="F1336" i="2"/>
  <c r="G1336" i="2"/>
  <c r="H1336" i="2"/>
  <c r="I1336" i="2"/>
  <c r="J1336" i="2"/>
  <c r="K1336" i="2"/>
  <c r="L1336" i="2"/>
  <c r="M1336" i="2"/>
  <c r="N1336" i="2"/>
  <c r="A1337" i="2"/>
  <c r="B1337" i="2"/>
  <c r="C1337" i="2"/>
  <c r="D1337" i="2"/>
  <c r="E1337" i="2"/>
  <c r="F1337" i="2"/>
  <c r="G1337" i="2"/>
  <c r="H1337" i="2"/>
  <c r="I1337" i="2"/>
  <c r="J1337" i="2"/>
  <c r="K1337" i="2"/>
  <c r="L1337" i="2"/>
  <c r="M1337" i="2"/>
  <c r="N1337" i="2"/>
  <c r="A1338" i="2"/>
  <c r="B1338" i="2"/>
  <c r="C1338" i="2"/>
  <c r="D1338" i="2"/>
  <c r="E1338" i="2"/>
  <c r="F1338" i="2"/>
  <c r="G1338" i="2"/>
  <c r="H1338" i="2"/>
  <c r="I1338" i="2"/>
  <c r="J1338" i="2"/>
  <c r="K1338" i="2"/>
  <c r="L1338" i="2"/>
  <c r="M1338" i="2"/>
  <c r="N1338" i="2"/>
  <c r="A1339" i="2"/>
  <c r="B1339" i="2"/>
  <c r="C1339" i="2"/>
  <c r="D1339" i="2"/>
  <c r="E1339" i="2"/>
  <c r="F1339" i="2"/>
  <c r="G1339" i="2"/>
  <c r="H1339" i="2"/>
  <c r="I1339" i="2"/>
  <c r="J1339" i="2"/>
  <c r="K1339" i="2"/>
  <c r="L1339" i="2"/>
  <c r="M1339" i="2"/>
  <c r="N1339" i="2"/>
  <c r="A1340" i="2"/>
  <c r="B1340" i="2"/>
  <c r="C1340" i="2"/>
  <c r="D1340" i="2"/>
  <c r="E1340" i="2"/>
  <c r="F1340" i="2"/>
  <c r="G1340" i="2"/>
  <c r="H1340" i="2"/>
  <c r="I1340" i="2"/>
  <c r="J1340" i="2"/>
  <c r="K1340" i="2"/>
  <c r="L1340" i="2"/>
  <c r="M1340" i="2"/>
  <c r="N1340" i="2"/>
  <c r="A1341" i="2"/>
  <c r="B1341" i="2"/>
  <c r="C1341" i="2"/>
  <c r="D1341" i="2"/>
  <c r="E1341" i="2"/>
  <c r="F1341" i="2"/>
  <c r="G1341" i="2"/>
  <c r="H1341" i="2"/>
  <c r="I1341" i="2"/>
  <c r="J1341" i="2"/>
  <c r="K1341" i="2"/>
  <c r="L1341" i="2"/>
  <c r="M1341" i="2"/>
  <c r="N1341" i="2"/>
  <c r="A1342" i="2"/>
  <c r="B1342" i="2"/>
  <c r="C1342" i="2"/>
  <c r="D1342" i="2"/>
  <c r="E1342" i="2"/>
  <c r="F1342" i="2"/>
  <c r="G1342" i="2"/>
  <c r="H1342" i="2"/>
  <c r="I1342" i="2"/>
  <c r="J1342" i="2"/>
  <c r="K1342" i="2"/>
  <c r="L1342" i="2"/>
  <c r="M1342" i="2"/>
  <c r="N1342" i="2"/>
  <c r="A1343" i="2"/>
  <c r="B1343" i="2"/>
  <c r="C1343" i="2"/>
  <c r="D1343" i="2"/>
  <c r="E1343" i="2"/>
  <c r="F1343" i="2"/>
  <c r="G1343" i="2"/>
  <c r="H1343" i="2"/>
  <c r="I1343" i="2"/>
  <c r="J1343" i="2"/>
  <c r="K1343" i="2"/>
  <c r="L1343" i="2"/>
  <c r="M1343" i="2"/>
  <c r="N1343" i="2"/>
  <c r="A1344" i="2"/>
  <c r="B1344" i="2"/>
  <c r="C1344" i="2"/>
  <c r="D1344" i="2"/>
  <c r="E1344" i="2"/>
  <c r="F1344" i="2"/>
  <c r="G1344" i="2"/>
  <c r="H1344" i="2"/>
  <c r="I1344" i="2"/>
  <c r="J1344" i="2"/>
  <c r="K1344" i="2"/>
  <c r="L1344" i="2"/>
  <c r="M1344" i="2"/>
  <c r="N1344" i="2"/>
  <c r="A1345" i="2"/>
  <c r="B1345" i="2"/>
  <c r="C1345" i="2"/>
  <c r="D1345" i="2"/>
  <c r="E1345" i="2"/>
  <c r="F1345" i="2"/>
  <c r="G1345" i="2"/>
  <c r="H1345" i="2"/>
  <c r="I1345" i="2"/>
  <c r="J1345" i="2"/>
  <c r="K1345" i="2"/>
  <c r="L1345" i="2"/>
  <c r="M1345" i="2"/>
  <c r="N1345" i="2"/>
  <c r="A1346" i="2"/>
  <c r="B1346" i="2"/>
  <c r="C1346" i="2"/>
  <c r="D1346" i="2"/>
  <c r="E1346" i="2"/>
  <c r="F1346" i="2"/>
  <c r="G1346" i="2"/>
  <c r="H1346" i="2"/>
  <c r="I1346" i="2"/>
  <c r="J1346" i="2"/>
  <c r="K1346" i="2"/>
  <c r="L1346" i="2"/>
  <c r="M1346" i="2"/>
  <c r="N1346" i="2"/>
  <c r="A1347" i="2"/>
  <c r="B1347" i="2"/>
  <c r="C1347" i="2"/>
  <c r="D1347" i="2"/>
  <c r="E1347" i="2"/>
  <c r="F1347" i="2"/>
  <c r="G1347" i="2"/>
  <c r="H1347" i="2"/>
  <c r="I1347" i="2"/>
  <c r="J1347" i="2"/>
  <c r="K1347" i="2"/>
  <c r="L1347" i="2"/>
  <c r="M1347" i="2"/>
  <c r="N1347" i="2"/>
  <c r="A1348" i="2"/>
  <c r="B1348" i="2"/>
  <c r="C1348" i="2"/>
  <c r="D1348" i="2"/>
  <c r="E1348" i="2"/>
  <c r="F1348" i="2"/>
  <c r="G1348" i="2"/>
  <c r="H1348" i="2"/>
  <c r="I1348" i="2"/>
  <c r="J1348" i="2"/>
  <c r="K1348" i="2"/>
  <c r="L1348" i="2"/>
  <c r="M1348" i="2"/>
  <c r="N1348" i="2"/>
  <c r="A1349" i="2"/>
  <c r="B1349" i="2"/>
  <c r="C1349" i="2"/>
  <c r="D1349" i="2"/>
  <c r="E1349" i="2"/>
  <c r="F1349" i="2"/>
  <c r="G1349" i="2"/>
  <c r="H1349" i="2"/>
  <c r="I1349" i="2"/>
  <c r="J1349" i="2"/>
  <c r="K1349" i="2"/>
  <c r="L1349" i="2"/>
  <c r="M1349" i="2"/>
  <c r="N1349" i="2"/>
  <c r="A1350" i="2"/>
  <c r="B1350" i="2"/>
  <c r="C1350" i="2"/>
  <c r="D1350" i="2"/>
  <c r="E1350" i="2"/>
  <c r="F1350" i="2"/>
  <c r="G1350" i="2"/>
  <c r="H1350" i="2"/>
  <c r="I1350" i="2"/>
  <c r="J1350" i="2"/>
  <c r="K1350" i="2"/>
  <c r="L1350" i="2"/>
  <c r="M1350" i="2"/>
  <c r="N1350" i="2"/>
  <c r="A1351" i="2"/>
  <c r="B1351" i="2"/>
  <c r="C1351" i="2"/>
  <c r="D1351" i="2"/>
  <c r="E1351" i="2"/>
  <c r="F1351" i="2"/>
  <c r="G1351" i="2"/>
  <c r="H1351" i="2"/>
  <c r="I1351" i="2"/>
  <c r="J1351" i="2"/>
  <c r="K1351" i="2"/>
  <c r="L1351" i="2"/>
  <c r="M1351" i="2"/>
  <c r="N1351" i="2"/>
  <c r="A1352" i="2"/>
  <c r="B1352" i="2"/>
  <c r="C1352" i="2"/>
  <c r="D1352" i="2"/>
  <c r="E1352" i="2"/>
  <c r="F1352" i="2"/>
  <c r="G1352" i="2"/>
  <c r="H1352" i="2"/>
  <c r="I1352" i="2"/>
  <c r="J1352" i="2"/>
  <c r="K1352" i="2"/>
  <c r="L1352" i="2"/>
  <c r="M1352" i="2"/>
  <c r="N1352" i="2"/>
  <c r="A1353" i="2"/>
  <c r="B1353" i="2"/>
  <c r="C1353" i="2"/>
  <c r="D1353" i="2"/>
  <c r="E1353" i="2"/>
  <c r="F1353" i="2"/>
  <c r="G1353" i="2"/>
  <c r="H1353" i="2"/>
  <c r="I1353" i="2"/>
  <c r="J1353" i="2"/>
  <c r="K1353" i="2"/>
  <c r="L1353" i="2"/>
  <c r="M1353" i="2"/>
  <c r="N1353" i="2"/>
  <c r="A1354" i="2"/>
  <c r="B1354" i="2"/>
  <c r="C1354" i="2"/>
  <c r="D1354" i="2"/>
  <c r="E1354" i="2"/>
  <c r="F1354" i="2"/>
  <c r="G1354" i="2"/>
  <c r="H1354" i="2"/>
  <c r="I1354" i="2"/>
  <c r="J1354" i="2"/>
  <c r="K1354" i="2"/>
  <c r="L1354" i="2"/>
  <c r="M1354" i="2"/>
  <c r="N1354" i="2"/>
  <c r="A1355" i="2"/>
  <c r="B1355" i="2"/>
  <c r="C1355" i="2"/>
  <c r="D1355" i="2"/>
  <c r="E1355" i="2"/>
  <c r="F1355" i="2"/>
  <c r="G1355" i="2"/>
  <c r="H1355" i="2"/>
  <c r="I1355" i="2"/>
  <c r="J1355" i="2"/>
  <c r="K1355" i="2"/>
  <c r="L1355" i="2"/>
  <c r="M1355" i="2"/>
  <c r="N1355" i="2"/>
  <c r="A1356" i="2"/>
  <c r="B1356" i="2"/>
  <c r="C1356" i="2"/>
  <c r="D1356" i="2"/>
  <c r="E1356" i="2"/>
  <c r="F1356" i="2"/>
  <c r="G1356" i="2"/>
  <c r="H1356" i="2"/>
  <c r="I1356" i="2"/>
  <c r="J1356" i="2"/>
  <c r="K1356" i="2"/>
  <c r="L1356" i="2"/>
  <c r="M1356" i="2"/>
  <c r="N1356" i="2"/>
  <c r="A1357" i="2"/>
  <c r="B1357" i="2"/>
  <c r="C1357" i="2"/>
  <c r="D1357" i="2"/>
  <c r="E1357" i="2"/>
  <c r="F1357" i="2"/>
  <c r="G1357" i="2"/>
  <c r="H1357" i="2"/>
  <c r="I1357" i="2"/>
  <c r="J1357" i="2"/>
  <c r="K1357" i="2"/>
  <c r="L1357" i="2"/>
  <c r="M1357" i="2"/>
  <c r="N1357" i="2"/>
  <c r="A1358" i="2"/>
  <c r="B1358" i="2"/>
  <c r="C1358" i="2"/>
  <c r="D1358" i="2"/>
  <c r="E1358" i="2"/>
  <c r="F1358" i="2"/>
  <c r="G1358" i="2"/>
  <c r="H1358" i="2"/>
  <c r="I1358" i="2"/>
  <c r="J1358" i="2"/>
  <c r="K1358" i="2"/>
  <c r="L1358" i="2"/>
  <c r="M1358" i="2"/>
  <c r="N1358" i="2"/>
  <c r="A1359" i="2"/>
  <c r="B1359" i="2"/>
  <c r="C1359" i="2"/>
  <c r="D1359" i="2"/>
  <c r="E1359" i="2"/>
  <c r="F1359" i="2"/>
  <c r="G1359" i="2"/>
  <c r="H1359" i="2"/>
  <c r="I1359" i="2"/>
  <c r="J1359" i="2"/>
  <c r="K1359" i="2"/>
  <c r="L1359" i="2"/>
  <c r="M1359" i="2"/>
  <c r="N1359" i="2"/>
  <c r="A1360" i="2"/>
  <c r="B1360" i="2"/>
  <c r="C1360" i="2"/>
  <c r="D1360" i="2"/>
  <c r="E1360" i="2"/>
  <c r="F1360" i="2"/>
  <c r="G1360" i="2"/>
  <c r="H1360" i="2"/>
  <c r="I1360" i="2"/>
  <c r="J1360" i="2"/>
  <c r="K1360" i="2"/>
  <c r="L1360" i="2"/>
  <c r="M1360" i="2"/>
  <c r="N1360" i="2"/>
  <c r="A1361" i="2"/>
  <c r="B1361" i="2"/>
  <c r="C1361" i="2"/>
  <c r="D1361" i="2"/>
  <c r="E1361" i="2"/>
  <c r="F1361" i="2"/>
  <c r="G1361" i="2"/>
  <c r="H1361" i="2"/>
  <c r="I1361" i="2"/>
  <c r="J1361" i="2"/>
  <c r="K1361" i="2"/>
  <c r="L1361" i="2"/>
  <c r="M1361" i="2"/>
  <c r="N1361" i="2"/>
  <c r="A1362" i="2"/>
  <c r="B1362" i="2"/>
  <c r="C1362" i="2"/>
  <c r="D1362" i="2"/>
  <c r="E1362" i="2"/>
  <c r="F1362" i="2"/>
  <c r="G1362" i="2"/>
  <c r="H1362" i="2"/>
  <c r="I1362" i="2"/>
  <c r="J1362" i="2"/>
  <c r="K1362" i="2"/>
  <c r="L1362" i="2"/>
  <c r="M1362" i="2"/>
  <c r="N1362" i="2"/>
  <c r="A1363" i="2"/>
  <c r="B1363" i="2"/>
  <c r="C1363" i="2"/>
  <c r="D1363" i="2"/>
  <c r="E1363" i="2"/>
  <c r="F1363" i="2"/>
  <c r="G1363" i="2"/>
  <c r="H1363" i="2"/>
  <c r="I1363" i="2"/>
  <c r="J1363" i="2"/>
  <c r="K1363" i="2"/>
  <c r="L1363" i="2"/>
  <c r="M1363" i="2"/>
  <c r="N1363" i="2"/>
  <c r="A1364" i="2"/>
  <c r="B1364" i="2"/>
  <c r="C1364" i="2"/>
  <c r="D1364" i="2"/>
  <c r="E1364" i="2"/>
  <c r="F1364" i="2"/>
  <c r="G1364" i="2"/>
  <c r="H1364" i="2"/>
  <c r="I1364" i="2"/>
  <c r="J1364" i="2"/>
  <c r="K1364" i="2"/>
  <c r="L1364" i="2"/>
  <c r="M1364" i="2"/>
  <c r="N1364" i="2"/>
  <c r="A1365" i="2"/>
  <c r="B1365" i="2"/>
  <c r="C1365" i="2"/>
  <c r="D1365" i="2"/>
  <c r="E1365" i="2"/>
  <c r="F1365" i="2"/>
  <c r="G1365" i="2"/>
  <c r="H1365" i="2"/>
  <c r="I1365" i="2"/>
  <c r="J1365" i="2"/>
  <c r="K1365" i="2"/>
  <c r="L1365" i="2"/>
  <c r="M1365" i="2"/>
  <c r="N1365" i="2"/>
  <c r="A1366" i="2"/>
  <c r="B1366" i="2"/>
  <c r="C1366" i="2"/>
  <c r="D1366" i="2"/>
  <c r="E1366" i="2"/>
  <c r="F1366" i="2"/>
  <c r="G1366" i="2"/>
  <c r="H1366" i="2"/>
  <c r="I1366" i="2"/>
  <c r="J1366" i="2"/>
  <c r="K1366" i="2"/>
  <c r="L1366" i="2"/>
  <c r="M1366" i="2"/>
  <c r="N1366" i="2"/>
  <c r="A1367" i="2"/>
  <c r="B1367" i="2"/>
  <c r="C1367" i="2"/>
  <c r="D1367" i="2"/>
  <c r="E1367" i="2"/>
  <c r="F1367" i="2"/>
  <c r="G1367" i="2"/>
  <c r="H1367" i="2"/>
  <c r="I1367" i="2"/>
  <c r="J1367" i="2"/>
  <c r="K1367" i="2"/>
  <c r="L1367" i="2"/>
  <c r="M1367" i="2"/>
  <c r="N1367" i="2"/>
  <c r="A1368" i="2"/>
  <c r="B1368" i="2"/>
  <c r="C1368" i="2"/>
  <c r="D1368" i="2"/>
  <c r="E1368" i="2"/>
  <c r="F1368" i="2"/>
  <c r="G1368" i="2"/>
  <c r="H1368" i="2"/>
  <c r="I1368" i="2"/>
  <c r="J1368" i="2"/>
  <c r="K1368" i="2"/>
  <c r="L1368" i="2"/>
  <c r="M1368" i="2"/>
  <c r="N1368" i="2"/>
  <c r="A1369" i="2"/>
  <c r="B1369" i="2"/>
  <c r="C1369" i="2"/>
  <c r="D1369" i="2"/>
  <c r="E1369" i="2"/>
  <c r="F1369" i="2"/>
  <c r="G1369" i="2"/>
  <c r="H1369" i="2"/>
  <c r="I1369" i="2"/>
  <c r="J1369" i="2"/>
  <c r="K1369" i="2"/>
  <c r="L1369" i="2"/>
  <c r="M1369" i="2"/>
  <c r="N1369" i="2"/>
  <c r="A1370" i="2"/>
  <c r="B1370" i="2"/>
  <c r="C1370" i="2"/>
  <c r="D1370" i="2"/>
  <c r="E1370" i="2"/>
  <c r="F1370" i="2"/>
  <c r="G1370" i="2"/>
  <c r="H1370" i="2"/>
  <c r="I1370" i="2"/>
  <c r="J1370" i="2"/>
  <c r="K1370" i="2"/>
  <c r="L1370" i="2"/>
  <c r="M1370" i="2"/>
  <c r="N1370" i="2"/>
  <c r="A1371" i="2"/>
  <c r="B1371" i="2"/>
  <c r="C1371" i="2"/>
  <c r="D1371" i="2"/>
  <c r="E1371" i="2"/>
  <c r="F1371" i="2"/>
  <c r="G1371" i="2"/>
  <c r="H1371" i="2"/>
  <c r="I1371" i="2"/>
  <c r="J1371" i="2"/>
  <c r="K1371" i="2"/>
  <c r="L1371" i="2"/>
  <c r="M1371" i="2"/>
  <c r="N1371" i="2"/>
  <c r="A1372" i="2"/>
  <c r="B1372" i="2"/>
  <c r="C1372" i="2"/>
  <c r="D1372" i="2"/>
  <c r="E1372" i="2"/>
  <c r="F1372" i="2"/>
  <c r="G1372" i="2"/>
  <c r="H1372" i="2"/>
  <c r="I1372" i="2"/>
  <c r="J1372" i="2"/>
  <c r="K1372" i="2"/>
  <c r="L1372" i="2"/>
  <c r="M1372" i="2"/>
  <c r="N1372" i="2"/>
  <c r="A1373" i="2"/>
  <c r="B1373" i="2"/>
  <c r="C1373" i="2"/>
  <c r="D1373" i="2"/>
  <c r="E1373" i="2"/>
  <c r="F1373" i="2"/>
  <c r="G1373" i="2"/>
  <c r="H1373" i="2"/>
  <c r="I1373" i="2"/>
  <c r="J1373" i="2"/>
  <c r="K1373" i="2"/>
  <c r="L1373" i="2"/>
  <c r="M1373" i="2"/>
  <c r="N1373" i="2"/>
  <c r="A1374" i="2"/>
  <c r="B1374" i="2"/>
  <c r="C1374" i="2"/>
  <c r="D1374" i="2"/>
  <c r="E1374" i="2"/>
  <c r="F1374" i="2"/>
  <c r="G1374" i="2"/>
  <c r="H1374" i="2"/>
  <c r="I1374" i="2"/>
  <c r="J1374" i="2"/>
  <c r="K1374" i="2"/>
  <c r="L1374" i="2"/>
  <c r="M1374" i="2"/>
  <c r="N1374" i="2"/>
  <c r="A1375" i="2"/>
  <c r="B1375" i="2"/>
  <c r="C1375" i="2"/>
  <c r="D1375" i="2"/>
  <c r="E1375" i="2"/>
  <c r="F1375" i="2"/>
  <c r="G1375" i="2"/>
  <c r="H1375" i="2"/>
  <c r="I1375" i="2"/>
  <c r="J1375" i="2"/>
  <c r="K1375" i="2"/>
  <c r="L1375" i="2"/>
  <c r="M1375" i="2"/>
  <c r="N1375" i="2"/>
  <c r="A1376" i="2"/>
  <c r="B1376" i="2"/>
  <c r="C1376" i="2"/>
  <c r="D1376" i="2"/>
  <c r="E1376" i="2"/>
  <c r="F1376" i="2"/>
  <c r="G1376" i="2"/>
  <c r="H1376" i="2"/>
  <c r="I1376" i="2"/>
  <c r="J1376" i="2"/>
  <c r="K1376" i="2"/>
  <c r="L1376" i="2"/>
  <c r="M1376" i="2"/>
  <c r="N1376" i="2"/>
  <c r="A1377" i="2"/>
  <c r="B1377" i="2"/>
  <c r="C1377" i="2"/>
  <c r="D1377" i="2"/>
  <c r="E1377" i="2"/>
  <c r="F1377" i="2"/>
  <c r="G1377" i="2"/>
  <c r="H1377" i="2"/>
  <c r="I1377" i="2"/>
  <c r="J1377" i="2"/>
  <c r="K1377" i="2"/>
  <c r="L1377" i="2"/>
  <c r="M1377" i="2"/>
  <c r="N1377" i="2"/>
  <c r="A1378" i="2"/>
  <c r="B1378" i="2"/>
  <c r="C1378" i="2"/>
  <c r="D1378" i="2"/>
  <c r="E1378" i="2"/>
  <c r="F1378" i="2"/>
  <c r="G1378" i="2"/>
  <c r="H1378" i="2"/>
  <c r="I1378" i="2"/>
  <c r="J1378" i="2"/>
  <c r="K1378" i="2"/>
  <c r="L1378" i="2"/>
  <c r="M1378" i="2"/>
  <c r="N1378" i="2"/>
  <c r="A1379" i="2"/>
  <c r="B1379" i="2"/>
  <c r="C1379" i="2"/>
  <c r="D1379" i="2"/>
  <c r="E1379" i="2"/>
  <c r="F1379" i="2"/>
  <c r="G1379" i="2"/>
  <c r="H1379" i="2"/>
  <c r="I1379" i="2"/>
  <c r="J1379" i="2"/>
  <c r="K1379" i="2"/>
  <c r="L1379" i="2"/>
  <c r="M1379" i="2"/>
  <c r="N1379" i="2"/>
  <c r="A1380" i="2"/>
  <c r="B1380" i="2"/>
  <c r="C1380" i="2"/>
  <c r="D1380" i="2"/>
  <c r="E1380" i="2"/>
  <c r="F1380" i="2"/>
  <c r="G1380" i="2"/>
  <c r="H1380" i="2"/>
  <c r="I1380" i="2"/>
  <c r="J1380" i="2"/>
  <c r="K1380" i="2"/>
  <c r="L1380" i="2"/>
  <c r="M1380" i="2"/>
  <c r="N1380" i="2"/>
  <c r="A1381" i="2"/>
  <c r="B1381" i="2"/>
  <c r="C1381" i="2"/>
  <c r="D1381" i="2"/>
  <c r="E1381" i="2"/>
  <c r="F1381" i="2"/>
  <c r="G1381" i="2"/>
  <c r="H1381" i="2"/>
  <c r="I1381" i="2"/>
  <c r="J1381" i="2"/>
  <c r="K1381" i="2"/>
  <c r="L1381" i="2"/>
  <c r="M1381" i="2"/>
  <c r="N1381" i="2"/>
  <c r="A1382" i="2"/>
  <c r="B1382" i="2"/>
  <c r="C1382" i="2"/>
  <c r="D1382" i="2"/>
  <c r="E1382" i="2"/>
  <c r="F1382" i="2"/>
  <c r="G1382" i="2"/>
  <c r="H1382" i="2"/>
  <c r="I1382" i="2"/>
  <c r="J1382" i="2"/>
  <c r="K1382" i="2"/>
  <c r="L1382" i="2"/>
  <c r="M1382" i="2"/>
  <c r="N1382" i="2"/>
  <c r="A1383" i="2"/>
  <c r="B1383" i="2"/>
  <c r="C1383" i="2"/>
  <c r="D1383" i="2"/>
  <c r="E1383" i="2"/>
  <c r="F1383" i="2"/>
  <c r="G1383" i="2"/>
  <c r="H1383" i="2"/>
  <c r="I1383" i="2"/>
  <c r="J1383" i="2"/>
  <c r="K1383" i="2"/>
  <c r="L1383" i="2"/>
  <c r="M1383" i="2"/>
  <c r="N1383" i="2"/>
  <c r="A1384" i="2"/>
  <c r="B1384" i="2"/>
  <c r="C1384" i="2"/>
  <c r="D1384" i="2"/>
  <c r="E1384" i="2"/>
  <c r="F1384" i="2"/>
  <c r="G1384" i="2"/>
  <c r="H1384" i="2"/>
  <c r="I1384" i="2"/>
  <c r="J1384" i="2"/>
  <c r="K1384" i="2"/>
  <c r="L1384" i="2"/>
  <c r="M1384" i="2"/>
  <c r="N1384" i="2"/>
  <c r="A1385" i="2"/>
  <c r="B1385" i="2"/>
  <c r="C1385" i="2"/>
  <c r="D1385" i="2"/>
  <c r="E1385" i="2"/>
  <c r="F1385" i="2"/>
  <c r="G1385" i="2"/>
  <c r="H1385" i="2"/>
  <c r="I1385" i="2"/>
  <c r="J1385" i="2"/>
  <c r="K1385" i="2"/>
  <c r="L1385" i="2"/>
  <c r="M1385" i="2"/>
  <c r="N1385" i="2"/>
  <c r="A1386" i="2"/>
  <c r="B1386" i="2"/>
  <c r="C1386" i="2"/>
  <c r="D1386" i="2"/>
  <c r="E1386" i="2"/>
  <c r="F1386" i="2"/>
  <c r="G1386" i="2"/>
  <c r="H1386" i="2"/>
  <c r="I1386" i="2"/>
  <c r="J1386" i="2"/>
  <c r="K1386" i="2"/>
  <c r="L1386" i="2"/>
  <c r="M1386" i="2"/>
  <c r="N1386" i="2"/>
  <c r="A1387" i="2"/>
  <c r="B1387" i="2"/>
  <c r="C1387" i="2"/>
  <c r="D1387" i="2"/>
  <c r="E1387" i="2"/>
  <c r="F1387" i="2"/>
  <c r="G1387" i="2"/>
  <c r="H1387" i="2"/>
  <c r="I1387" i="2"/>
  <c r="J1387" i="2"/>
  <c r="K1387" i="2"/>
  <c r="L1387" i="2"/>
  <c r="M1387" i="2"/>
  <c r="N1387" i="2"/>
  <c r="A1388" i="2"/>
  <c r="B1388" i="2"/>
  <c r="C1388" i="2"/>
  <c r="D1388" i="2"/>
  <c r="E1388" i="2"/>
  <c r="F1388" i="2"/>
  <c r="G1388" i="2"/>
  <c r="H1388" i="2"/>
  <c r="I1388" i="2"/>
  <c r="J1388" i="2"/>
  <c r="K1388" i="2"/>
  <c r="L1388" i="2"/>
  <c r="M1388" i="2"/>
  <c r="N1388" i="2"/>
  <c r="A1389" i="2"/>
  <c r="B1389" i="2"/>
  <c r="C1389" i="2"/>
  <c r="D1389" i="2"/>
  <c r="E1389" i="2"/>
  <c r="F1389" i="2"/>
  <c r="G1389" i="2"/>
  <c r="H1389" i="2"/>
  <c r="I1389" i="2"/>
  <c r="J1389" i="2"/>
  <c r="K1389" i="2"/>
  <c r="L1389" i="2"/>
  <c r="M1389" i="2"/>
  <c r="N1389" i="2"/>
  <c r="A1390" i="2"/>
  <c r="B1390" i="2"/>
  <c r="C1390" i="2"/>
  <c r="D1390" i="2"/>
  <c r="E1390" i="2"/>
  <c r="F1390" i="2"/>
  <c r="G1390" i="2"/>
  <c r="H1390" i="2"/>
  <c r="I1390" i="2"/>
  <c r="J1390" i="2"/>
  <c r="K1390" i="2"/>
  <c r="L1390" i="2"/>
  <c r="M1390" i="2"/>
  <c r="N1390" i="2"/>
  <c r="A1391" i="2"/>
  <c r="B1391" i="2"/>
  <c r="C1391" i="2"/>
  <c r="D1391" i="2"/>
  <c r="E1391" i="2"/>
  <c r="F1391" i="2"/>
  <c r="G1391" i="2"/>
  <c r="H1391" i="2"/>
  <c r="I1391" i="2"/>
  <c r="J1391" i="2"/>
  <c r="K1391" i="2"/>
  <c r="L1391" i="2"/>
  <c r="M1391" i="2"/>
  <c r="N1391" i="2"/>
  <c r="A1392" i="2"/>
  <c r="B1392" i="2"/>
  <c r="C1392" i="2"/>
  <c r="D1392" i="2"/>
  <c r="E1392" i="2"/>
  <c r="F1392" i="2"/>
  <c r="G1392" i="2"/>
  <c r="H1392" i="2"/>
  <c r="I1392" i="2"/>
  <c r="J1392" i="2"/>
  <c r="K1392" i="2"/>
  <c r="L1392" i="2"/>
  <c r="M1392" i="2"/>
  <c r="N1392" i="2"/>
  <c r="A1393" i="2"/>
  <c r="B1393" i="2"/>
  <c r="C1393" i="2"/>
  <c r="D1393" i="2"/>
  <c r="E1393" i="2"/>
  <c r="F1393" i="2"/>
  <c r="G1393" i="2"/>
  <c r="H1393" i="2"/>
  <c r="I1393" i="2"/>
  <c r="J1393" i="2"/>
  <c r="K1393" i="2"/>
  <c r="L1393" i="2"/>
  <c r="M1393" i="2"/>
  <c r="N1393" i="2"/>
  <c r="A1394" i="2"/>
  <c r="B1394" i="2"/>
  <c r="C1394" i="2"/>
  <c r="D1394" i="2"/>
  <c r="E1394" i="2"/>
  <c r="F1394" i="2"/>
  <c r="G1394" i="2"/>
  <c r="H1394" i="2"/>
  <c r="I1394" i="2"/>
  <c r="J1394" i="2"/>
  <c r="K1394" i="2"/>
  <c r="L1394" i="2"/>
  <c r="M1394" i="2"/>
  <c r="N1394" i="2"/>
  <c r="A1395" i="2"/>
  <c r="B1395" i="2"/>
  <c r="C1395" i="2"/>
  <c r="D1395" i="2"/>
  <c r="E1395" i="2"/>
  <c r="F1395" i="2"/>
  <c r="G1395" i="2"/>
  <c r="H1395" i="2"/>
  <c r="I1395" i="2"/>
  <c r="J1395" i="2"/>
  <c r="K1395" i="2"/>
  <c r="L1395" i="2"/>
  <c r="M1395" i="2"/>
  <c r="N1395" i="2"/>
  <c r="A1396" i="2"/>
  <c r="B1396" i="2"/>
  <c r="C1396" i="2"/>
  <c r="D1396" i="2"/>
  <c r="E1396" i="2"/>
  <c r="F1396" i="2"/>
  <c r="G1396" i="2"/>
  <c r="H1396" i="2"/>
  <c r="I1396" i="2"/>
  <c r="J1396" i="2"/>
  <c r="K1396" i="2"/>
  <c r="L1396" i="2"/>
  <c r="M1396" i="2"/>
  <c r="N1396" i="2"/>
  <c r="A1397" i="2"/>
  <c r="B1397" i="2"/>
  <c r="C1397" i="2"/>
  <c r="D1397" i="2"/>
  <c r="E1397" i="2"/>
  <c r="F1397" i="2"/>
  <c r="G1397" i="2"/>
  <c r="H1397" i="2"/>
  <c r="I1397" i="2"/>
  <c r="J1397" i="2"/>
  <c r="K1397" i="2"/>
  <c r="L1397" i="2"/>
  <c r="M1397" i="2"/>
  <c r="N1397" i="2"/>
  <c r="A1398" i="2"/>
  <c r="B1398" i="2"/>
  <c r="C1398" i="2"/>
  <c r="D1398" i="2"/>
  <c r="E1398" i="2"/>
  <c r="F1398" i="2"/>
  <c r="G1398" i="2"/>
  <c r="H1398" i="2"/>
  <c r="I1398" i="2"/>
  <c r="J1398" i="2"/>
  <c r="K1398" i="2"/>
  <c r="L1398" i="2"/>
  <c r="M1398" i="2"/>
  <c r="N1398" i="2"/>
  <c r="A1399" i="2"/>
  <c r="B1399" i="2"/>
  <c r="C1399" i="2"/>
  <c r="D1399" i="2"/>
  <c r="E1399" i="2"/>
  <c r="F1399" i="2"/>
  <c r="G1399" i="2"/>
  <c r="H1399" i="2"/>
  <c r="I1399" i="2"/>
  <c r="J1399" i="2"/>
  <c r="K1399" i="2"/>
  <c r="L1399" i="2"/>
  <c r="M1399" i="2"/>
  <c r="N1399" i="2"/>
  <c r="A1400" i="2"/>
  <c r="B1400" i="2"/>
  <c r="C1400" i="2"/>
  <c r="D1400" i="2"/>
  <c r="E1400" i="2"/>
  <c r="F1400" i="2"/>
  <c r="G1400" i="2"/>
  <c r="H1400" i="2"/>
  <c r="I1400" i="2"/>
  <c r="J1400" i="2"/>
  <c r="K1400" i="2"/>
  <c r="L1400" i="2"/>
  <c r="M1400" i="2"/>
  <c r="N1400" i="2"/>
  <c r="A1401" i="2"/>
  <c r="B1401" i="2"/>
  <c r="C1401" i="2"/>
  <c r="D1401" i="2"/>
  <c r="E1401" i="2"/>
  <c r="F1401" i="2"/>
  <c r="G1401" i="2"/>
  <c r="H1401" i="2"/>
  <c r="I1401" i="2"/>
  <c r="J1401" i="2"/>
  <c r="K1401" i="2"/>
  <c r="L1401" i="2"/>
  <c r="M1401" i="2"/>
  <c r="N1401" i="2"/>
  <c r="A1402" i="2"/>
  <c r="B1402" i="2"/>
  <c r="C1402" i="2"/>
  <c r="D1402" i="2"/>
  <c r="E1402" i="2"/>
  <c r="F1402" i="2"/>
  <c r="G1402" i="2"/>
  <c r="H1402" i="2"/>
  <c r="I1402" i="2"/>
  <c r="J1402" i="2"/>
  <c r="K1402" i="2"/>
  <c r="L1402" i="2"/>
  <c r="M1402" i="2"/>
  <c r="N1402" i="2"/>
  <c r="A1403" i="2"/>
  <c r="B1403" i="2"/>
  <c r="C1403" i="2"/>
  <c r="D1403" i="2"/>
  <c r="E1403" i="2"/>
  <c r="F1403" i="2"/>
  <c r="G1403" i="2"/>
  <c r="H1403" i="2"/>
  <c r="I1403" i="2"/>
  <c r="J1403" i="2"/>
  <c r="K1403" i="2"/>
  <c r="L1403" i="2"/>
  <c r="M1403" i="2"/>
  <c r="N1403" i="2"/>
  <c r="A1404" i="2"/>
  <c r="B1404" i="2"/>
  <c r="C1404" i="2"/>
  <c r="D1404" i="2"/>
  <c r="E1404" i="2"/>
  <c r="F1404" i="2"/>
  <c r="G1404" i="2"/>
  <c r="H1404" i="2"/>
  <c r="I1404" i="2"/>
  <c r="J1404" i="2"/>
  <c r="K1404" i="2"/>
  <c r="L1404" i="2"/>
  <c r="M1404" i="2"/>
  <c r="N1404" i="2"/>
  <c r="A1405" i="2"/>
  <c r="B1405" i="2"/>
  <c r="C1405" i="2"/>
  <c r="D1405" i="2"/>
  <c r="E1405" i="2"/>
  <c r="F1405" i="2"/>
  <c r="G1405" i="2"/>
  <c r="H1405" i="2"/>
  <c r="I1405" i="2"/>
  <c r="J1405" i="2"/>
  <c r="K1405" i="2"/>
  <c r="L1405" i="2"/>
  <c r="M1405" i="2"/>
  <c r="N1405" i="2"/>
  <c r="A1406" i="2"/>
  <c r="B1406" i="2"/>
  <c r="C1406" i="2"/>
  <c r="D1406" i="2"/>
  <c r="E1406" i="2"/>
  <c r="F1406" i="2"/>
  <c r="G1406" i="2"/>
  <c r="H1406" i="2"/>
  <c r="I1406" i="2"/>
  <c r="J1406" i="2"/>
  <c r="K1406" i="2"/>
  <c r="L1406" i="2"/>
  <c r="M1406" i="2"/>
  <c r="N1406" i="2"/>
  <c r="A1407" i="2"/>
  <c r="B1407" i="2"/>
  <c r="C1407" i="2"/>
  <c r="D1407" i="2"/>
  <c r="E1407" i="2"/>
  <c r="F1407" i="2"/>
  <c r="G1407" i="2"/>
  <c r="H1407" i="2"/>
  <c r="I1407" i="2"/>
  <c r="J1407" i="2"/>
  <c r="K1407" i="2"/>
  <c r="L1407" i="2"/>
  <c r="M1407" i="2"/>
  <c r="N1407" i="2"/>
  <c r="A1408" i="2"/>
  <c r="B1408" i="2"/>
  <c r="C1408" i="2"/>
  <c r="D1408" i="2"/>
  <c r="E1408" i="2"/>
  <c r="F1408" i="2"/>
  <c r="G1408" i="2"/>
  <c r="H1408" i="2"/>
  <c r="I1408" i="2"/>
  <c r="J1408" i="2"/>
  <c r="K1408" i="2"/>
  <c r="L1408" i="2"/>
  <c r="M1408" i="2"/>
  <c r="N1408" i="2"/>
  <c r="A1409" i="2"/>
  <c r="B1409" i="2"/>
  <c r="C1409" i="2"/>
  <c r="D1409" i="2"/>
  <c r="E1409" i="2"/>
  <c r="F1409" i="2"/>
  <c r="G1409" i="2"/>
  <c r="H1409" i="2"/>
  <c r="I1409" i="2"/>
  <c r="J1409" i="2"/>
  <c r="K1409" i="2"/>
  <c r="L1409" i="2"/>
  <c r="M1409" i="2"/>
  <c r="N1409" i="2"/>
  <c r="A1410" i="2"/>
  <c r="B1410" i="2"/>
  <c r="C1410" i="2"/>
  <c r="D1410" i="2"/>
  <c r="E1410" i="2"/>
  <c r="F1410" i="2"/>
  <c r="G1410" i="2"/>
  <c r="H1410" i="2"/>
  <c r="I1410" i="2"/>
  <c r="J1410" i="2"/>
  <c r="K1410" i="2"/>
  <c r="L1410" i="2"/>
  <c r="M1410" i="2"/>
  <c r="N1410" i="2"/>
  <c r="A1411" i="2"/>
  <c r="B1411" i="2"/>
  <c r="C1411" i="2"/>
  <c r="D1411" i="2"/>
  <c r="E1411" i="2"/>
  <c r="F1411" i="2"/>
  <c r="G1411" i="2"/>
  <c r="H1411" i="2"/>
  <c r="I1411" i="2"/>
  <c r="J1411" i="2"/>
  <c r="K1411" i="2"/>
  <c r="L1411" i="2"/>
  <c r="M1411" i="2"/>
  <c r="N1411" i="2"/>
  <c r="A1412" i="2"/>
  <c r="B1412" i="2"/>
  <c r="C1412" i="2"/>
  <c r="D1412" i="2"/>
  <c r="E1412" i="2"/>
  <c r="F1412" i="2"/>
  <c r="G1412" i="2"/>
  <c r="H1412" i="2"/>
  <c r="I1412" i="2"/>
  <c r="J1412" i="2"/>
  <c r="K1412" i="2"/>
  <c r="L1412" i="2"/>
  <c r="M1412" i="2"/>
  <c r="N1412" i="2"/>
  <c r="A1413" i="2"/>
  <c r="B1413" i="2"/>
  <c r="C1413" i="2"/>
  <c r="D1413" i="2"/>
  <c r="E1413" i="2"/>
  <c r="F1413" i="2"/>
  <c r="G1413" i="2"/>
  <c r="H1413" i="2"/>
  <c r="I1413" i="2"/>
  <c r="J1413" i="2"/>
  <c r="K1413" i="2"/>
  <c r="L1413" i="2"/>
  <c r="M1413" i="2"/>
  <c r="N1413" i="2"/>
  <c r="A1414" i="2"/>
  <c r="B1414" i="2"/>
  <c r="C1414" i="2"/>
  <c r="D1414" i="2"/>
  <c r="E1414" i="2"/>
  <c r="F1414" i="2"/>
  <c r="G1414" i="2"/>
  <c r="H1414" i="2"/>
  <c r="I1414" i="2"/>
  <c r="J1414" i="2"/>
  <c r="K1414" i="2"/>
  <c r="L1414" i="2"/>
  <c r="M1414" i="2"/>
  <c r="N1414" i="2"/>
  <c r="A1415" i="2"/>
  <c r="B1415" i="2"/>
  <c r="C1415" i="2"/>
  <c r="D1415" i="2"/>
  <c r="E1415" i="2"/>
  <c r="F1415" i="2"/>
  <c r="G1415" i="2"/>
  <c r="H1415" i="2"/>
  <c r="I1415" i="2"/>
  <c r="J1415" i="2"/>
  <c r="K1415" i="2"/>
  <c r="L1415" i="2"/>
  <c r="M1415" i="2"/>
  <c r="N1415" i="2"/>
  <c r="A1416" i="2"/>
  <c r="B1416" i="2"/>
  <c r="C1416" i="2"/>
  <c r="D1416" i="2"/>
  <c r="E1416" i="2"/>
  <c r="F1416" i="2"/>
  <c r="G1416" i="2"/>
  <c r="H1416" i="2"/>
  <c r="I1416" i="2"/>
  <c r="J1416" i="2"/>
  <c r="K1416" i="2"/>
  <c r="L1416" i="2"/>
  <c r="M1416" i="2"/>
  <c r="N1416" i="2"/>
  <c r="A1417" i="2"/>
  <c r="B1417" i="2"/>
  <c r="C1417" i="2"/>
  <c r="D1417" i="2"/>
  <c r="E1417" i="2"/>
  <c r="F1417" i="2"/>
  <c r="G1417" i="2"/>
  <c r="H1417" i="2"/>
  <c r="I1417" i="2"/>
  <c r="J1417" i="2"/>
  <c r="K1417" i="2"/>
  <c r="L1417" i="2"/>
  <c r="M1417" i="2"/>
  <c r="N1417" i="2"/>
  <c r="A1418" i="2"/>
  <c r="B1418" i="2"/>
  <c r="C1418" i="2"/>
  <c r="D1418" i="2"/>
  <c r="E1418" i="2"/>
  <c r="F1418" i="2"/>
  <c r="G1418" i="2"/>
  <c r="H1418" i="2"/>
  <c r="I1418" i="2"/>
  <c r="J1418" i="2"/>
  <c r="K1418" i="2"/>
  <c r="L1418" i="2"/>
  <c r="M1418" i="2"/>
  <c r="N1418" i="2"/>
  <c r="A1419" i="2"/>
  <c r="B1419" i="2"/>
  <c r="C1419" i="2"/>
  <c r="D1419" i="2"/>
  <c r="E1419" i="2"/>
  <c r="F1419" i="2"/>
  <c r="G1419" i="2"/>
  <c r="H1419" i="2"/>
  <c r="I1419" i="2"/>
  <c r="J1419" i="2"/>
  <c r="K1419" i="2"/>
  <c r="L1419" i="2"/>
  <c r="M1419" i="2"/>
  <c r="N1419" i="2"/>
  <c r="A1420" i="2"/>
  <c r="B1420" i="2"/>
  <c r="C1420" i="2"/>
  <c r="D1420" i="2"/>
  <c r="E1420" i="2"/>
  <c r="F1420" i="2"/>
  <c r="G1420" i="2"/>
  <c r="H1420" i="2"/>
  <c r="I1420" i="2"/>
  <c r="J1420" i="2"/>
  <c r="K1420" i="2"/>
  <c r="L1420" i="2"/>
  <c r="M1420" i="2"/>
  <c r="N1420" i="2"/>
  <c r="A1421" i="2"/>
  <c r="B1421" i="2"/>
  <c r="C1421" i="2"/>
  <c r="D1421" i="2"/>
  <c r="E1421" i="2"/>
  <c r="F1421" i="2"/>
  <c r="G1421" i="2"/>
  <c r="H1421" i="2"/>
  <c r="I1421" i="2"/>
  <c r="J1421" i="2"/>
  <c r="K1421" i="2"/>
  <c r="L1421" i="2"/>
  <c r="M1421" i="2"/>
  <c r="N1421" i="2"/>
  <c r="A1422" i="2"/>
  <c r="B1422" i="2"/>
  <c r="C1422" i="2"/>
  <c r="D1422" i="2"/>
  <c r="E1422" i="2"/>
  <c r="F1422" i="2"/>
  <c r="G1422" i="2"/>
  <c r="H1422" i="2"/>
  <c r="I1422" i="2"/>
  <c r="J1422" i="2"/>
  <c r="K1422" i="2"/>
  <c r="L1422" i="2"/>
  <c r="M1422" i="2"/>
  <c r="N1422" i="2"/>
  <c r="A1423" i="2"/>
  <c r="B1423" i="2"/>
  <c r="C1423" i="2"/>
  <c r="D1423" i="2"/>
  <c r="E1423" i="2"/>
  <c r="F1423" i="2"/>
  <c r="G1423" i="2"/>
  <c r="H1423" i="2"/>
  <c r="I1423" i="2"/>
  <c r="J1423" i="2"/>
  <c r="K1423" i="2"/>
  <c r="L1423" i="2"/>
  <c r="M1423" i="2"/>
  <c r="N1423" i="2"/>
  <c r="A1424" i="2"/>
  <c r="B1424" i="2"/>
  <c r="C1424" i="2"/>
  <c r="D1424" i="2"/>
  <c r="E1424" i="2"/>
  <c r="F1424" i="2"/>
  <c r="G1424" i="2"/>
  <c r="H1424" i="2"/>
  <c r="I1424" i="2"/>
  <c r="J1424" i="2"/>
  <c r="K1424" i="2"/>
  <c r="L1424" i="2"/>
  <c r="M1424" i="2"/>
  <c r="N1424" i="2"/>
  <c r="A1425" i="2"/>
  <c r="B1425" i="2"/>
  <c r="C1425" i="2"/>
  <c r="D1425" i="2"/>
  <c r="E1425" i="2"/>
  <c r="F1425" i="2"/>
  <c r="G1425" i="2"/>
  <c r="H1425" i="2"/>
  <c r="I1425" i="2"/>
  <c r="J1425" i="2"/>
  <c r="K1425" i="2"/>
  <c r="L1425" i="2"/>
  <c r="M1425" i="2"/>
  <c r="N1425" i="2"/>
  <c r="A1426" i="2"/>
  <c r="B1426" i="2"/>
  <c r="C1426" i="2"/>
  <c r="D1426" i="2"/>
  <c r="E1426" i="2"/>
  <c r="F1426" i="2"/>
  <c r="G1426" i="2"/>
  <c r="H1426" i="2"/>
  <c r="I1426" i="2"/>
  <c r="J1426" i="2"/>
  <c r="K1426" i="2"/>
  <c r="L1426" i="2"/>
  <c r="M1426" i="2"/>
  <c r="N1426" i="2"/>
  <c r="A1427" i="2"/>
  <c r="B1427" i="2"/>
  <c r="C1427" i="2"/>
  <c r="D1427" i="2"/>
  <c r="E1427" i="2"/>
  <c r="F1427" i="2"/>
  <c r="G1427" i="2"/>
  <c r="H1427" i="2"/>
  <c r="I1427" i="2"/>
  <c r="J1427" i="2"/>
  <c r="K1427" i="2"/>
  <c r="L1427" i="2"/>
  <c r="M1427" i="2"/>
  <c r="N1427" i="2"/>
  <c r="A1428" i="2"/>
  <c r="B1428" i="2"/>
  <c r="C1428" i="2"/>
  <c r="D1428" i="2"/>
  <c r="E1428" i="2"/>
  <c r="F1428" i="2"/>
  <c r="G1428" i="2"/>
  <c r="H1428" i="2"/>
  <c r="I1428" i="2"/>
  <c r="J1428" i="2"/>
  <c r="K1428" i="2"/>
  <c r="L1428" i="2"/>
  <c r="M1428" i="2"/>
  <c r="N1428" i="2"/>
  <c r="A1429" i="2"/>
  <c r="B1429" i="2"/>
  <c r="C1429" i="2"/>
  <c r="D1429" i="2"/>
  <c r="E1429" i="2"/>
  <c r="F1429" i="2"/>
  <c r="G1429" i="2"/>
  <c r="H1429" i="2"/>
  <c r="I1429" i="2"/>
  <c r="J1429" i="2"/>
  <c r="K1429" i="2"/>
  <c r="L1429" i="2"/>
  <c r="M1429" i="2"/>
  <c r="N1429" i="2"/>
  <c r="A1430" i="2"/>
  <c r="B1430" i="2"/>
  <c r="C1430" i="2"/>
  <c r="D1430" i="2"/>
  <c r="E1430" i="2"/>
  <c r="F1430" i="2"/>
  <c r="G1430" i="2"/>
  <c r="H1430" i="2"/>
  <c r="I1430" i="2"/>
  <c r="J1430" i="2"/>
  <c r="K1430" i="2"/>
  <c r="L1430" i="2"/>
  <c r="M1430" i="2"/>
  <c r="N1430" i="2"/>
  <c r="A1431" i="2"/>
  <c r="B1431" i="2"/>
  <c r="C1431" i="2"/>
  <c r="D1431" i="2"/>
  <c r="E1431" i="2"/>
  <c r="F1431" i="2"/>
  <c r="G1431" i="2"/>
  <c r="H1431" i="2"/>
  <c r="I1431" i="2"/>
  <c r="J1431" i="2"/>
  <c r="K1431" i="2"/>
  <c r="L1431" i="2"/>
  <c r="M1431" i="2"/>
  <c r="N1431" i="2"/>
  <c r="A1432" i="2"/>
  <c r="B1432" i="2"/>
  <c r="C1432" i="2"/>
  <c r="D1432" i="2"/>
  <c r="E1432" i="2"/>
  <c r="F1432" i="2"/>
  <c r="G1432" i="2"/>
  <c r="H1432" i="2"/>
  <c r="I1432" i="2"/>
  <c r="J1432" i="2"/>
  <c r="K1432" i="2"/>
  <c r="L1432" i="2"/>
  <c r="M1432" i="2"/>
  <c r="N1432" i="2"/>
  <c r="A1433" i="2"/>
  <c r="B1433" i="2"/>
  <c r="C1433" i="2"/>
  <c r="D1433" i="2"/>
  <c r="E1433" i="2"/>
  <c r="F1433" i="2"/>
  <c r="G1433" i="2"/>
  <c r="H1433" i="2"/>
  <c r="I1433" i="2"/>
  <c r="J1433" i="2"/>
  <c r="K1433" i="2"/>
  <c r="L1433" i="2"/>
  <c r="M1433" i="2"/>
  <c r="N1433" i="2"/>
  <c r="A1434" i="2"/>
  <c r="B1434" i="2"/>
  <c r="C1434" i="2"/>
  <c r="D1434" i="2"/>
  <c r="E1434" i="2"/>
  <c r="F1434" i="2"/>
  <c r="G1434" i="2"/>
  <c r="H1434" i="2"/>
  <c r="I1434" i="2"/>
  <c r="J1434" i="2"/>
  <c r="K1434" i="2"/>
  <c r="L1434" i="2"/>
  <c r="M1434" i="2"/>
  <c r="N1434" i="2"/>
  <c r="A1435" i="2"/>
  <c r="B1435" i="2"/>
  <c r="C1435" i="2"/>
  <c r="D1435" i="2"/>
  <c r="E1435" i="2"/>
  <c r="F1435" i="2"/>
  <c r="G1435" i="2"/>
  <c r="H1435" i="2"/>
  <c r="I1435" i="2"/>
  <c r="J1435" i="2"/>
  <c r="K1435" i="2"/>
  <c r="L1435" i="2"/>
  <c r="M1435" i="2"/>
  <c r="N1435" i="2"/>
  <c r="A1436" i="2"/>
  <c r="B1436" i="2"/>
  <c r="C1436" i="2"/>
  <c r="D1436" i="2"/>
  <c r="E1436" i="2"/>
  <c r="F1436" i="2"/>
  <c r="G1436" i="2"/>
  <c r="H1436" i="2"/>
  <c r="I1436" i="2"/>
  <c r="J1436" i="2"/>
  <c r="K1436" i="2"/>
  <c r="L1436" i="2"/>
  <c r="M1436" i="2"/>
  <c r="N1436" i="2"/>
  <c r="A1437" i="2"/>
  <c r="B1437" i="2"/>
  <c r="C1437" i="2"/>
  <c r="D1437" i="2"/>
  <c r="E1437" i="2"/>
  <c r="F1437" i="2"/>
  <c r="G1437" i="2"/>
  <c r="H1437" i="2"/>
  <c r="I1437" i="2"/>
  <c r="J1437" i="2"/>
  <c r="K1437" i="2"/>
  <c r="L1437" i="2"/>
  <c r="M1437" i="2"/>
  <c r="N1437" i="2"/>
  <c r="A1438" i="2"/>
  <c r="B1438" i="2"/>
  <c r="C1438" i="2"/>
  <c r="D1438" i="2"/>
  <c r="E1438" i="2"/>
  <c r="F1438" i="2"/>
  <c r="G1438" i="2"/>
  <c r="H1438" i="2"/>
  <c r="I1438" i="2"/>
  <c r="J1438" i="2"/>
  <c r="K1438" i="2"/>
  <c r="L1438" i="2"/>
  <c r="M1438" i="2"/>
  <c r="N1438" i="2"/>
  <c r="A1439" i="2"/>
  <c r="B1439" i="2"/>
  <c r="C1439" i="2"/>
  <c r="D1439" i="2"/>
  <c r="E1439" i="2"/>
  <c r="F1439" i="2"/>
  <c r="G1439" i="2"/>
  <c r="H1439" i="2"/>
  <c r="I1439" i="2"/>
  <c r="J1439" i="2"/>
  <c r="K1439" i="2"/>
  <c r="L1439" i="2"/>
  <c r="M1439" i="2"/>
  <c r="N1439" i="2"/>
  <c r="A1440" i="2"/>
  <c r="B1440" i="2"/>
  <c r="C1440" i="2"/>
  <c r="D1440" i="2"/>
  <c r="E1440" i="2"/>
  <c r="F1440" i="2"/>
  <c r="G1440" i="2"/>
  <c r="H1440" i="2"/>
  <c r="I1440" i="2"/>
  <c r="J1440" i="2"/>
  <c r="K1440" i="2"/>
  <c r="L1440" i="2"/>
  <c r="M1440" i="2"/>
  <c r="N1440" i="2"/>
  <c r="A1441" i="2"/>
  <c r="B1441" i="2"/>
  <c r="C1441" i="2"/>
  <c r="D1441" i="2"/>
  <c r="E1441" i="2"/>
  <c r="F1441" i="2"/>
  <c r="G1441" i="2"/>
  <c r="H1441" i="2"/>
  <c r="I1441" i="2"/>
  <c r="J1441" i="2"/>
  <c r="K1441" i="2"/>
  <c r="L1441" i="2"/>
  <c r="M1441" i="2"/>
  <c r="N1441" i="2"/>
  <c r="A1442" i="2"/>
  <c r="B1442" i="2"/>
  <c r="C1442" i="2"/>
  <c r="D1442" i="2"/>
  <c r="E1442" i="2"/>
  <c r="F1442" i="2"/>
  <c r="G1442" i="2"/>
  <c r="H1442" i="2"/>
  <c r="I1442" i="2"/>
  <c r="J1442" i="2"/>
  <c r="K1442" i="2"/>
  <c r="L1442" i="2"/>
  <c r="M1442" i="2"/>
  <c r="N1442" i="2"/>
  <c r="A1443" i="2"/>
  <c r="B1443" i="2"/>
  <c r="C1443" i="2"/>
  <c r="D1443" i="2"/>
  <c r="E1443" i="2"/>
  <c r="F1443" i="2"/>
  <c r="G1443" i="2"/>
  <c r="H1443" i="2"/>
  <c r="I1443" i="2"/>
  <c r="J1443" i="2"/>
  <c r="K1443" i="2"/>
  <c r="L1443" i="2"/>
  <c r="M1443" i="2"/>
  <c r="N1443" i="2"/>
  <c r="A1444" i="2"/>
  <c r="B1444" i="2"/>
  <c r="C1444" i="2"/>
  <c r="D1444" i="2"/>
  <c r="E1444" i="2"/>
  <c r="F1444" i="2"/>
  <c r="G1444" i="2"/>
  <c r="H1444" i="2"/>
  <c r="I1444" i="2"/>
  <c r="J1444" i="2"/>
  <c r="K1444" i="2"/>
  <c r="L1444" i="2"/>
  <c r="M1444" i="2"/>
  <c r="N1444" i="2"/>
  <c r="A1445" i="2"/>
  <c r="B1445" i="2"/>
  <c r="C1445" i="2"/>
  <c r="D1445" i="2"/>
  <c r="E1445" i="2"/>
  <c r="F1445" i="2"/>
  <c r="G1445" i="2"/>
  <c r="H1445" i="2"/>
  <c r="I1445" i="2"/>
  <c r="J1445" i="2"/>
  <c r="K1445" i="2"/>
  <c r="L1445" i="2"/>
  <c r="M1445" i="2"/>
  <c r="N1445" i="2"/>
  <c r="A1446" i="2"/>
  <c r="B1446" i="2"/>
  <c r="C1446" i="2"/>
  <c r="D1446" i="2"/>
  <c r="E1446" i="2"/>
  <c r="F1446" i="2"/>
  <c r="G1446" i="2"/>
  <c r="H1446" i="2"/>
  <c r="I1446" i="2"/>
  <c r="J1446" i="2"/>
  <c r="K1446" i="2"/>
  <c r="L1446" i="2"/>
  <c r="M1446" i="2"/>
  <c r="N1446" i="2"/>
  <c r="A1447" i="2"/>
  <c r="B1447" i="2"/>
  <c r="C1447" i="2"/>
  <c r="D1447" i="2"/>
  <c r="E1447" i="2"/>
  <c r="F1447" i="2"/>
  <c r="G1447" i="2"/>
  <c r="H1447" i="2"/>
  <c r="I1447" i="2"/>
  <c r="J1447" i="2"/>
  <c r="K1447" i="2"/>
  <c r="L1447" i="2"/>
  <c r="M1447" i="2"/>
  <c r="N1447" i="2"/>
  <c r="A1448" i="2"/>
  <c r="B1448" i="2"/>
  <c r="C1448" i="2"/>
  <c r="D1448" i="2"/>
  <c r="E1448" i="2"/>
  <c r="F1448" i="2"/>
  <c r="G1448" i="2"/>
  <c r="H1448" i="2"/>
  <c r="I1448" i="2"/>
  <c r="J1448" i="2"/>
  <c r="K1448" i="2"/>
  <c r="L1448" i="2"/>
  <c r="M1448" i="2"/>
  <c r="N1448" i="2"/>
  <c r="A1449" i="2"/>
  <c r="B1449" i="2"/>
  <c r="C1449" i="2"/>
  <c r="D1449" i="2"/>
  <c r="E1449" i="2"/>
  <c r="F1449" i="2"/>
  <c r="G1449" i="2"/>
  <c r="H1449" i="2"/>
  <c r="I1449" i="2"/>
  <c r="J1449" i="2"/>
  <c r="K1449" i="2"/>
  <c r="L1449" i="2"/>
  <c r="M1449" i="2"/>
  <c r="N1449" i="2"/>
  <c r="A1450" i="2"/>
  <c r="B1450" i="2"/>
  <c r="C1450" i="2"/>
  <c r="D1450" i="2"/>
  <c r="E1450" i="2"/>
  <c r="F1450" i="2"/>
  <c r="G1450" i="2"/>
  <c r="H1450" i="2"/>
  <c r="I1450" i="2"/>
  <c r="J1450" i="2"/>
  <c r="K1450" i="2"/>
  <c r="L1450" i="2"/>
  <c r="M1450" i="2"/>
  <c r="N1450" i="2"/>
  <c r="A1451" i="2"/>
  <c r="B1451" i="2"/>
  <c r="C1451" i="2"/>
  <c r="D1451" i="2"/>
  <c r="E1451" i="2"/>
  <c r="F1451" i="2"/>
  <c r="G1451" i="2"/>
  <c r="H1451" i="2"/>
  <c r="I1451" i="2"/>
  <c r="J1451" i="2"/>
  <c r="K1451" i="2"/>
  <c r="L1451" i="2"/>
  <c r="M1451" i="2"/>
  <c r="N1451" i="2"/>
  <c r="A1452" i="2"/>
  <c r="B1452" i="2"/>
  <c r="C1452" i="2"/>
  <c r="D1452" i="2"/>
  <c r="E1452" i="2"/>
  <c r="F1452" i="2"/>
  <c r="G1452" i="2"/>
  <c r="H1452" i="2"/>
  <c r="I1452" i="2"/>
  <c r="J1452" i="2"/>
  <c r="K1452" i="2"/>
  <c r="L1452" i="2"/>
  <c r="M1452" i="2"/>
  <c r="N1452" i="2"/>
  <c r="A1453" i="2"/>
  <c r="B1453" i="2"/>
  <c r="C1453" i="2"/>
  <c r="D1453" i="2"/>
  <c r="E1453" i="2"/>
  <c r="F1453" i="2"/>
  <c r="G1453" i="2"/>
  <c r="H1453" i="2"/>
  <c r="I1453" i="2"/>
  <c r="J1453" i="2"/>
  <c r="K1453" i="2"/>
  <c r="L1453" i="2"/>
  <c r="M1453" i="2"/>
  <c r="N1453" i="2"/>
  <c r="A1454" i="2"/>
  <c r="B1454" i="2"/>
  <c r="C1454" i="2"/>
  <c r="D1454" i="2"/>
  <c r="E1454" i="2"/>
  <c r="F1454" i="2"/>
  <c r="G1454" i="2"/>
  <c r="H1454" i="2"/>
  <c r="I1454" i="2"/>
  <c r="J1454" i="2"/>
  <c r="K1454" i="2"/>
  <c r="L1454" i="2"/>
  <c r="M1454" i="2"/>
  <c r="N1454" i="2"/>
  <c r="A1455" i="2"/>
  <c r="B1455" i="2"/>
  <c r="C1455" i="2"/>
  <c r="D1455" i="2"/>
  <c r="E1455" i="2"/>
  <c r="F1455" i="2"/>
  <c r="G1455" i="2"/>
  <c r="H1455" i="2"/>
  <c r="I1455" i="2"/>
  <c r="J1455" i="2"/>
  <c r="K1455" i="2"/>
  <c r="L1455" i="2"/>
  <c r="M1455" i="2"/>
  <c r="N1455" i="2"/>
  <c r="A1456" i="2"/>
  <c r="B1456" i="2"/>
  <c r="C1456" i="2"/>
  <c r="D1456" i="2"/>
  <c r="E1456" i="2"/>
  <c r="F1456" i="2"/>
  <c r="G1456" i="2"/>
  <c r="H1456" i="2"/>
  <c r="I1456" i="2"/>
  <c r="J1456" i="2"/>
  <c r="K1456" i="2"/>
  <c r="L1456" i="2"/>
  <c r="M1456" i="2"/>
  <c r="N1456" i="2"/>
  <c r="A1457" i="2"/>
  <c r="B1457" i="2"/>
  <c r="C1457" i="2"/>
  <c r="D1457" i="2"/>
  <c r="E1457" i="2"/>
  <c r="F1457" i="2"/>
  <c r="G1457" i="2"/>
  <c r="H1457" i="2"/>
  <c r="I1457" i="2"/>
  <c r="J1457" i="2"/>
  <c r="K1457" i="2"/>
  <c r="L1457" i="2"/>
  <c r="M1457" i="2"/>
  <c r="N1457" i="2"/>
  <c r="A1458" i="2"/>
  <c r="B1458" i="2"/>
  <c r="C1458" i="2"/>
  <c r="D1458" i="2"/>
  <c r="E1458" i="2"/>
  <c r="F1458" i="2"/>
  <c r="G1458" i="2"/>
  <c r="H1458" i="2"/>
  <c r="I1458" i="2"/>
  <c r="J1458" i="2"/>
  <c r="K1458" i="2"/>
  <c r="L1458" i="2"/>
  <c r="M1458" i="2"/>
  <c r="N1458" i="2"/>
  <c r="A1459" i="2"/>
  <c r="B1459" i="2"/>
  <c r="C1459" i="2"/>
  <c r="D1459" i="2"/>
  <c r="E1459" i="2"/>
  <c r="F1459" i="2"/>
  <c r="G1459" i="2"/>
  <c r="H1459" i="2"/>
  <c r="I1459" i="2"/>
  <c r="J1459" i="2"/>
  <c r="K1459" i="2"/>
  <c r="L1459" i="2"/>
  <c r="M1459" i="2"/>
  <c r="N1459" i="2"/>
  <c r="A1460" i="2"/>
  <c r="B1460" i="2"/>
  <c r="C1460" i="2"/>
  <c r="D1460" i="2"/>
  <c r="E1460" i="2"/>
  <c r="F1460" i="2"/>
  <c r="G1460" i="2"/>
  <c r="H1460" i="2"/>
  <c r="I1460" i="2"/>
  <c r="J1460" i="2"/>
  <c r="K1460" i="2"/>
  <c r="L1460" i="2"/>
  <c r="M1460" i="2"/>
  <c r="N1460" i="2"/>
  <c r="A1461" i="2"/>
  <c r="B1461" i="2"/>
  <c r="C1461" i="2"/>
  <c r="D1461" i="2"/>
  <c r="E1461" i="2"/>
  <c r="F1461" i="2"/>
  <c r="G1461" i="2"/>
  <c r="H1461" i="2"/>
  <c r="I1461" i="2"/>
  <c r="J1461" i="2"/>
  <c r="K1461" i="2"/>
  <c r="L1461" i="2"/>
  <c r="M1461" i="2"/>
  <c r="N1461" i="2"/>
  <c r="A1462" i="2"/>
  <c r="B1462" i="2"/>
  <c r="C1462" i="2"/>
  <c r="D1462" i="2"/>
  <c r="E1462" i="2"/>
  <c r="F1462" i="2"/>
  <c r="G1462" i="2"/>
  <c r="H1462" i="2"/>
  <c r="I1462" i="2"/>
  <c r="J1462" i="2"/>
  <c r="K1462" i="2"/>
  <c r="L1462" i="2"/>
  <c r="M1462" i="2"/>
  <c r="N1462" i="2"/>
  <c r="A1463" i="2"/>
  <c r="B1463" i="2"/>
  <c r="C1463" i="2"/>
  <c r="D1463" i="2"/>
  <c r="E1463" i="2"/>
  <c r="F1463" i="2"/>
  <c r="G1463" i="2"/>
  <c r="H1463" i="2"/>
  <c r="I1463" i="2"/>
  <c r="J1463" i="2"/>
  <c r="K1463" i="2"/>
  <c r="L1463" i="2"/>
  <c r="M1463" i="2"/>
  <c r="N1463" i="2"/>
  <c r="A1464" i="2"/>
  <c r="B1464" i="2"/>
  <c r="C1464" i="2"/>
  <c r="D1464" i="2"/>
  <c r="E1464" i="2"/>
  <c r="F1464" i="2"/>
  <c r="G1464" i="2"/>
  <c r="H1464" i="2"/>
  <c r="I1464" i="2"/>
  <c r="J1464" i="2"/>
  <c r="K1464" i="2"/>
  <c r="L1464" i="2"/>
  <c r="M1464" i="2"/>
  <c r="N1464" i="2"/>
  <c r="A1465" i="2"/>
  <c r="B1465" i="2"/>
  <c r="C1465" i="2"/>
  <c r="D1465" i="2"/>
  <c r="E1465" i="2"/>
  <c r="F1465" i="2"/>
  <c r="G1465" i="2"/>
  <c r="H1465" i="2"/>
  <c r="I1465" i="2"/>
  <c r="J1465" i="2"/>
  <c r="K1465" i="2"/>
  <c r="L1465" i="2"/>
  <c r="M1465" i="2"/>
  <c r="N1465" i="2"/>
  <c r="A1466" i="2"/>
  <c r="B1466" i="2"/>
  <c r="C1466" i="2"/>
  <c r="D1466" i="2"/>
  <c r="E1466" i="2"/>
  <c r="F1466" i="2"/>
  <c r="G1466" i="2"/>
  <c r="H1466" i="2"/>
  <c r="I1466" i="2"/>
  <c r="J1466" i="2"/>
  <c r="K1466" i="2"/>
  <c r="L1466" i="2"/>
  <c r="M1466" i="2"/>
  <c r="N1466" i="2"/>
  <c r="A1467" i="2"/>
  <c r="B1467" i="2"/>
  <c r="C1467" i="2"/>
  <c r="D1467" i="2"/>
  <c r="E1467" i="2"/>
  <c r="F1467" i="2"/>
  <c r="G1467" i="2"/>
  <c r="H1467" i="2"/>
  <c r="I1467" i="2"/>
  <c r="J1467" i="2"/>
  <c r="K1467" i="2"/>
  <c r="L1467" i="2"/>
  <c r="M1467" i="2"/>
  <c r="N1467" i="2"/>
  <c r="A1468" i="2"/>
  <c r="B1468" i="2"/>
  <c r="C1468" i="2"/>
  <c r="D1468" i="2"/>
  <c r="E1468" i="2"/>
  <c r="F1468" i="2"/>
  <c r="G1468" i="2"/>
  <c r="H1468" i="2"/>
  <c r="I1468" i="2"/>
  <c r="J1468" i="2"/>
  <c r="K1468" i="2"/>
  <c r="L1468" i="2"/>
  <c r="M1468" i="2"/>
  <c r="N1468" i="2"/>
  <c r="A1469" i="2"/>
  <c r="B1469" i="2"/>
  <c r="C1469" i="2"/>
  <c r="D1469" i="2"/>
  <c r="E1469" i="2"/>
  <c r="F1469" i="2"/>
  <c r="G1469" i="2"/>
  <c r="H1469" i="2"/>
  <c r="I1469" i="2"/>
  <c r="J1469" i="2"/>
  <c r="K1469" i="2"/>
  <c r="L1469" i="2"/>
  <c r="M1469" i="2"/>
  <c r="N1469" i="2"/>
  <c r="A1470" i="2"/>
  <c r="B1470" i="2"/>
  <c r="C1470" i="2"/>
  <c r="D1470" i="2"/>
  <c r="E1470" i="2"/>
  <c r="F1470" i="2"/>
  <c r="G1470" i="2"/>
  <c r="H1470" i="2"/>
  <c r="I1470" i="2"/>
  <c r="J1470" i="2"/>
  <c r="K1470" i="2"/>
  <c r="L1470" i="2"/>
  <c r="M1470" i="2"/>
  <c r="N1470" i="2"/>
  <c r="A1471" i="2"/>
  <c r="B1471" i="2"/>
  <c r="C1471" i="2"/>
  <c r="D1471" i="2"/>
  <c r="E1471" i="2"/>
  <c r="F1471" i="2"/>
  <c r="G1471" i="2"/>
  <c r="H1471" i="2"/>
  <c r="I1471" i="2"/>
  <c r="J1471" i="2"/>
  <c r="K1471" i="2"/>
  <c r="L1471" i="2"/>
  <c r="M1471" i="2"/>
  <c r="N1471" i="2"/>
  <c r="A1472" i="2"/>
  <c r="B1472" i="2"/>
  <c r="C1472" i="2"/>
  <c r="D1472" i="2"/>
  <c r="E1472" i="2"/>
  <c r="F1472" i="2"/>
  <c r="G1472" i="2"/>
  <c r="H1472" i="2"/>
  <c r="I1472" i="2"/>
  <c r="J1472" i="2"/>
  <c r="K1472" i="2"/>
  <c r="L1472" i="2"/>
  <c r="M1472" i="2"/>
  <c r="N1472" i="2"/>
  <c r="A1473" i="2"/>
  <c r="B1473" i="2"/>
  <c r="C1473" i="2"/>
  <c r="D1473" i="2"/>
  <c r="E1473" i="2"/>
  <c r="F1473" i="2"/>
  <c r="G1473" i="2"/>
  <c r="H1473" i="2"/>
  <c r="I1473" i="2"/>
  <c r="J1473" i="2"/>
  <c r="K1473" i="2"/>
  <c r="L1473" i="2"/>
  <c r="M1473" i="2"/>
  <c r="N1473" i="2"/>
  <c r="A1474" i="2"/>
  <c r="B1474" i="2"/>
  <c r="C1474" i="2"/>
  <c r="D1474" i="2"/>
  <c r="E1474" i="2"/>
  <c r="F1474" i="2"/>
  <c r="G1474" i="2"/>
  <c r="H1474" i="2"/>
  <c r="I1474" i="2"/>
  <c r="J1474" i="2"/>
  <c r="K1474" i="2"/>
  <c r="L1474" i="2"/>
  <c r="M1474" i="2"/>
  <c r="N1474" i="2"/>
  <c r="A1475" i="2"/>
  <c r="B1475" i="2"/>
  <c r="C1475" i="2"/>
  <c r="D1475" i="2"/>
  <c r="E1475" i="2"/>
  <c r="F1475" i="2"/>
  <c r="G1475" i="2"/>
  <c r="H1475" i="2"/>
  <c r="I1475" i="2"/>
  <c r="J1475" i="2"/>
  <c r="K1475" i="2"/>
  <c r="L1475" i="2"/>
  <c r="M1475" i="2"/>
  <c r="N1475" i="2"/>
  <c r="A1476" i="2"/>
  <c r="B1476" i="2"/>
  <c r="C1476" i="2"/>
  <c r="D1476" i="2"/>
  <c r="E1476" i="2"/>
  <c r="F1476" i="2"/>
  <c r="G1476" i="2"/>
  <c r="H1476" i="2"/>
  <c r="I1476" i="2"/>
  <c r="J1476" i="2"/>
  <c r="K1476" i="2"/>
  <c r="L1476" i="2"/>
  <c r="M1476" i="2"/>
  <c r="N1476" i="2"/>
  <c r="A1477" i="2"/>
  <c r="B1477" i="2"/>
  <c r="C1477" i="2"/>
  <c r="D1477" i="2"/>
  <c r="E1477" i="2"/>
  <c r="F1477" i="2"/>
  <c r="G1477" i="2"/>
  <c r="H1477" i="2"/>
  <c r="I1477" i="2"/>
  <c r="J1477" i="2"/>
  <c r="K1477" i="2"/>
  <c r="L1477" i="2"/>
  <c r="M1477" i="2"/>
  <c r="N1477" i="2"/>
  <c r="A1478" i="2"/>
  <c r="B1478" i="2"/>
  <c r="C1478" i="2"/>
  <c r="D1478" i="2"/>
  <c r="E1478" i="2"/>
  <c r="F1478" i="2"/>
  <c r="G1478" i="2"/>
  <c r="H1478" i="2"/>
  <c r="I1478" i="2"/>
  <c r="J1478" i="2"/>
  <c r="K1478" i="2"/>
  <c r="L1478" i="2"/>
  <c r="M1478" i="2"/>
  <c r="N1478" i="2"/>
  <c r="A1479" i="2"/>
  <c r="B1479" i="2"/>
  <c r="C1479" i="2"/>
  <c r="D1479" i="2"/>
  <c r="E1479" i="2"/>
  <c r="F1479" i="2"/>
  <c r="G1479" i="2"/>
  <c r="H1479" i="2"/>
  <c r="I1479" i="2"/>
  <c r="J1479" i="2"/>
  <c r="K1479" i="2"/>
  <c r="L1479" i="2"/>
  <c r="M1479" i="2"/>
  <c r="N1479" i="2"/>
  <c r="A1480" i="2"/>
  <c r="B1480" i="2"/>
  <c r="C1480" i="2"/>
  <c r="D1480" i="2"/>
  <c r="E1480" i="2"/>
  <c r="F1480" i="2"/>
  <c r="G1480" i="2"/>
  <c r="H1480" i="2"/>
  <c r="I1480" i="2"/>
  <c r="J1480" i="2"/>
  <c r="K1480" i="2"/>
  <c r="L1480" i="2"/>
  <c r="M1480" i="2"/>
  <c r="N1480" i="2"/>
  <c r="A1481" i="2"/>
  <c r="B1481" i="2"/>
  <c r="C1481" i="2"/>
  <c r="D1481" i="2"/>
  <c r="E1481" i="2"/>
  <c r="F1481" i="2"/>
  <c r="G1481" i="2"/>
  <c r="H1481" i="2"/>
  <c r="I1481" i="2"/>
  <c r="J1481" i="2"/>
  <c r="K1481" i="2"/>
  <c r="L1481" i="2"/>
  <c r="M1481" i="2"/>
  <c r="N1481" i="2"/>
  <c r="A1482" i="2"/>
  <c r="B1482" i="2"/>
  <c r="C1482" i="2"/>
  <c r="D1482" i="2"/>
  <c r="E1482" i="2"/>
  <c r="F1482" i="2"/>
  <c r="G1482" i="2"/>
  <c r="H1482" i="2"/>
  <c r="I1482" i="2"/>
  <c r="J1482" i="2"/>
  <c r="K1482" i="2"/>
  <c r="L1482" i="2"/>
  <c r="M1482" i="2"/>
  <c r="N1482" i="2"/>
  <c r="A1483" i="2"/>
  <c r="B1483" i="2"/>
  <c r="C1483" i="2"/>
  <c r="D1483" i="2"/>
  <c r="E1483" i="2"/>
  <c r="F1483" i="2"/>
  <c r="G1483" i="2"/>
  <c r="H1483" i="2"/>
  <c r="I1483" i="2"/>
  <c r="J1483" i="2"/>
  <c r="K1483" i="2"/>
  <c r="L1483" i="2"/>
  <c r="M1483" i="2"/>
  <c r="N1483" i="2"/>
  <c r="A1484" i="2"/>
  <c r="B1484" i="2"/>
  <c r="C1484" i="2"/>
  <c r="D1484" i="2"/>
  <c r="E1484" i="2"/>
  <c r="F1484" i="2"/>
  <c r="G1484" i="2"/>
  <c r="H1484" i="2"/>
  <c r="I1484" i="2"/>
  <c r="J1484" i="2"/>
  <c r="K1484" i="2"/>
  <c r="L1484" i="2"/>
  <c r="M1484" i="2"/>
  <c r="N1484" i="2"/>
  <c r="A1485" i="2"/>
  <c r="B1485" i="2"/>
  <c r="C1485" i="2"/>
  <c r="D1485" i="2"/>
  <c r="E1485" i="2"/>
  <c r="F1485" i="2"/>
  <c r="G1485" i="2"/>
  <c r="H1485" i="2"/>
  <c r="I1485" i="2"/>
  <c r="J1485" i="2"/>
  <c r="K1485" i="2"/>
  <c r="L1485" i="2"/>
  <c r="M1485" i="2"/>
  <c r="N1485" i="2"/>
  <c r="A1486" i="2"/>
  <c r="B1486" i="2"/>
  <c r="C1486" i="2"/>
  <c r="D1486" i="2"/>
  <c r="E1486" i="2"/>
  <c r="F1486" i="2"/>
  <c r="G1486" i="2"/>
  <c r="H1486" i="2"/>
  <c r="I1486" i="2"/>
  <c r="J1486" i="2"/>
  <c r="K1486" i="2"/>
  <c r="L1486" i="2"/>
  <c r="M1486" i="2"/>
  <c r="N1486" i="2"/>
  <c r="A1487" i="2"/>
  <c r="B1487" i="2"/>
  <c r="C1487" i="2"/>
  <c r="D1487" i="2"/>
  <c r="E1487" i="2"/>
  <c r="F1487" i="2"/>
  <c r="G1487" i="2"/>
  <c r="H1487" i="2"/>
  <c r="I1487" i="2"/>
  <c r="J1487" i="2"/>
  <c r="K1487" i="2"/>
  <c r="L1487" i="2"/>
  <c r="M1487" i="2"/>
  <c r="N1487" i="2"/>
  <c r="A1488" i="2"/>
  <c r="B1488" i="2"/>
  <c r="C1488" i="2"/>
  <c r="D1488" i="2"/>
  <c r="E1488" i="2"/>
  <c r="F1488" i="2"/>
  <c r="G1488" i="2"/>
  <c r="H1488" i="2"/>
  <c r="I1488" i="2"/>
  <c r="J1488" i="2"/>
  <c r="K1488" i="2"/>
  <c r="L1488" i="2"/>
  <c r="M1488" i="2"/>
  <c r="N1488" i="2"/>
  <c r="A1489" i="2"/>
  <c r="B1489" i="2"/>
  <c r="C1489" i="2"/>
  <c r="D1489" i="2"/>
  <c r="E1489" i="2"/>
  <c r="F1489" i="2"/>
  <c r="G1489" i="2"/>
  <c r="H1489" i="2"/>
  <c r="I1489" i="2"/>
  <c r="J1489" i="2"/>
  <c r="K1489" i="2"/>
  <c r="L1489" i="2"/>
  <c r="M1489" i="2"/>
  <c r="N1489" i="2"/>
  <c r="A1490" i="2"/>
  <c r="B1490" i="2"/>
  <c r="C1490" i="2"/>
  <c r="D1490" i="2"/>
  <c r="E1490" i="2"/>
  <c r="F1490" i="2"/>
  <c r="G1490" i="2"/>
  <c r="H1490" i="2"/>
  <c r="I1490" i="2"/>
  <c r="J1490" i="2"/>
  <c r="K1490" i="2"/>
  <c r="L1490" i="2"/>
  <c r="M1490" i="2"/>
  <c r="N1490" i="2"/>
  <c r="A1491" i="2"/>
  <c r="B1491" i="2"/>
  <c r="C1491" i="2"/>
  <c r="D1491" i="2"/>
  <c r="E1491" i="2"/>
  <c r="F1491" i="2"/>
  <c r="G1491" i="2"/>
  <c r="H1491" i="2"/>
  <c r="I1491" i="2"/>
  <c r="J1491" i="2"/>
  <c r="K1491" i="2"/>
  <c r="L1491" i="2"/>
  <c r="M1491" i="2"/>
  <c r="N1491" i="2"/>
  <c r="A1492" i="2"/>
  <c r="B1492" i="2"/>
  <c r="C1492" i="2"/>
  <c r="D1492" i="2"/>
  <c r="E1492" i="2"/>
  <c r="F1492" i="2"/>
  <c r="G1492" i="2"/>
  <c r="H1492" i="2"/>
  <c r="I1492" i="2"/>
  <c r="J1492" i="2"/>
  <c r="K1492" i="2"/>
  <c r="L1492" i="2"/>
  <c r="M1492" i="2"/>
  <c r="N1492" i="2"/>
  <c r="A1493" i="2"/>
  <c r="B1493" i="2"/>
  <c r="C1493" i="2"/>
  <c r="D1493" i="2"/>
  <c r="E1493" i="2"/>
  <c r="F1493" i="2"/>
  <c r="G1493" i="2"/>
  <c r="H1493" i="2"/>
  <c r="I1493" i="2"/>
  <c r="J1493" i="2"/>
  <c r="K1493" i="2"/>
  <c r="L1493" i="2"/>
  <c r="M1493" i="2"/>
  <c r="N1493" i="2"/>
  <c r="A1494" i="2"/>
  <c r="B1494" i="2"/>
  <c r="C1494" i="2"/>
  <c r="D1494" i="2"/>
  <c r="E1494" i="2"/>
  <c r="F1494" i="2"/>
  <c r="G1494" i="2"/>
  <c r="H1494" i="2"/>
  <c r="I1494" i="2"/>
  <c r="J1494" i="2"/>
  <c r="K1494" i="2"/>
  <c r="L1494" i="2"/>
  <c r="M1494" i="2"/>
  <c r="N1494" i="2"/>
  <c r="A1495" i="2"/>
  <c r="B1495" i="2"/>
  <c r="C1495" i="2"/>
  <c r="D1495" i="2"/>
  <c r="E1495" i="2"/>
  <c r="F1495" i="2"/>
  <c r="G1495" i="2"/>
  <c r="H1495" i="2"/>
  <c r="I1495" i="2"/>
  <c r="J1495" i="2"/>
  <c r="K1495" i="2"/>
  <c r="L1495" i="2"/>
  <c r="M1495" i="2"/>
  <c r="N1495" i="2"/>
  <c r="A1496" i="2"/>
  <c r="B1496" i="2"/>
  <c r="C1496" i="2"/>
  <c r="D1496" i="2"/>
  <c r="E1496" i="2"/>
  <c r="F1496" i="2"/>
  <c r="G1496" i="2"/>
  <c r="H1496" i="2"/>
  <c r="I1496" i="2"/>
  <c r="J1496" i="2"/>
  <c r="K1496" i="2"/>
  <c r="L1496" i="2"/>
  <c r="M1496" i="2"/>
  <c r="N1496" i="2"/>
  <c r="A1497" i="2"/>
  <c r="B1497" i="2"/>
  <c r="C1497" i="2"/>
  <c r="D1497" i="2"/>
  <c r="E1497" i="2"/>
  <c r="F1497" i="2"/>
  <c r="G1497" i="2"/>
  <c r="H1497" i="2"/>
  <c r="I1497" i="2"/>
  <c r="J1497" i="2"/>
  <c r="K1497" i="2"/>
  <c r="L1497" i="2"/>
  <c r="M1497" i="2"/>
  <c r="N1497" i="2"/>
  <c r="A1498" i="2"/>
  <c r="B1498" i="2"/>
  <c r="C1498" i="2"/>
  <c r="D1498" i="2"/>
  <c r="E1498" i="2"/>
  <c r="F1498" i="2"/>
  <c r="G1498" i="2"/>
  <c r="H1498" i="2"/>
  <c r="I1498" i="2"/>
  <c r="J1498" i="2"/>
  <c r="K1498" i="2"/>
  <c r="L1498" i="2"/>
  <c r="M1498" i="2"/>
  <c r="N1498" i="2"/>
  <c r="A1499" i="2"/>
  <c r="B1499" i="2"/>
  <c r="C1499" i="2"/>
  <c r="D1499" i="2"/>
  <c r="E1499" i="2"/>
  <c r="F1499" i="2"/>
  <c r="G1499" i="2"/>
  <c r="H1499" i="2"/>
  <c r="I1499" i="2"/>
  <c r="J1499" i="2"/>
  <c r="K1499" i="2"/>
  <c r="L1499" i="2"/>
  <c r="M1499" i="2"/>
  <c r="N1499" i="2"/>
  <c r="A1500" i="2"/>
  <c r="B1500" i="2"/>
  <c r="C1500" i="2"/>
  <c r="D1500" i="2"/>
  <c r="E1500" i="2"/>
  <c r="F1500" i="2"/>
  <c r="G1500" i="2"/>
  <c r="H1500" i="2"/>
  <c r="I1500" i="2"/>
  <c r="J1500" i="2"/>
  <c r="K1500" i="2"/>
  <c r="L1500" i="2"/>
  <c r="M1500" i="2"/>
  <c r="N1500" i="2"/>
  <c r="A1501" i="2"/>
  <c r="B1501" i="2"/>
  <c r="C1501" i="2"/>
  <c r="D1501" i="2"/>
  <c r="E1501" i="2"/>
  <c r="F1501" i="2"/>
  <c r="G1501" i="2"/>
  <c r="H1501" i="2"/>
  <c r="I1501" i="2"/>
  <c r="J1501" i="2"/>
  <c r="K1501" i="2"/>
  <c r="L1501" i="2"/>
  <c r="M1501" i="2"/>
  <c r="N1501" i="2"/>
  <c r="A1502" i="2"/>
  <c r="B1502" i="2"/>
  <c r="C1502" i="2"/>
  <c r="D1502" i="2"/>
  <c r="E1502" i="2"/>
  <c r="F1502" i="2"/>
  <c r="G1502" i="2"/>
  <c r="H1502" i="2"/>
  <c r="I1502" i="2"/>
  <c r="J1502" i="2"/>
  <c r="K1502" i="2"/>
  <c r="L1502" i="2"/>
  <c r="M1502" i="2"/>
  <c r="N1502" i="2"/>
  <c r="A1503" i="2"/>
  <c r="B1503" i="2"/>
  <c r="C1503" i="2"/>
  <c r="D1503" i="2"/>
  <c r="E1503" i="2"/>
  <c r="F1503" i="2"/>
  <c r="G1503" i="2"/>
  <c r="H1503" i="2"/>
  <c r="I1503" i="2"/>
  <c r="J1503" i="2"/>
  <c r="K1503" i="2"/>
  <c r="L1503" i="2"/>
  <c r="M1503" i="2"/>
  <c r="N1503" i="2"/>
  <c r="A1504" i="2"/>
  <c r="B1504" i="2"/>
  <c r="C1504" i="2"/>
  <c r="D1504" i="2"/>
  <c r="E1504" i="2"/>
  <c r="F1504" i="2"/>
  <c r="G1504" i="2"/>
  <c r="H1504" i="2"/>
  <c r="I1504" i="2"/>
  <c r="J1504" i="2"/>
  <c r="K1504" i="2"/>
  <c r="L1504" i="2"/>
  <c r="M1504" i="2"/>
  <c r="N1504" i="2"/>
  <c r="A1505" i="2"/>
  <c r="B1505" i="2"/>
  <c r="C1505" i="2"/>
  <c r="D1505" i="2"/>
  <c r="E1505" i="2"/>
  <c r="F1505" i="2"/>
  <c r="G1505" i="2"/>
  <c r="H1505" i="2"/>
  <c r="I1505" i="2"/>
  <c r="J1505" i="2"/>
  <c r="K1505" i="2"/>
  <c r="L1505" i="2"/>
  <c r="M1505" i="2"/>
  <c r="N1505" i="2"/>
  <c r="A1506" i="2"/>
  <c r="B1506" i="2"/>
  <c r="C1506" i="2"/>
  <c r="D1506" i="2"/>
  <c r="E1506" i="2"/>
  <c r="F1506" i="2"/>
  <c r="G1506" i="2"/>
  <c r="H1506" i="2"/>
  <c r="I1506" i="2"/>
  <c r="J1506" i="2"/>
  <c r="K1506" i="2"/>
  <c r="L1506" i="2"/>
  <c r="M1506" i="2"/>
  <c r="N1506" i="2"/>
  <c r="A1507" i="2"/>
  <c r="B1507" i="2"/>
  <c r="C1507" i="2"/>
  <c r="D1507" i="2"/>
  <c r="E1507" i="2"/>
  <c r="F1507" i="2"/>
  <c r="G1507" i="2"/>
  <c r="H1507" i="2"/>
  <c r="I1507" i="2"/>
  <c r="J1507" i="2"/>
  <c r="K1507" i="2"/>
  <c r="L1507" i="2"/>
  <c r="M1507" i="2"/>
  <c r="N1507" i="2"/>
  <c r="A1508" i="2"/>
  <c r="B1508" i="2"/>
  <c r="C1508" i="2"/>
  <c r="D1508" i="2"/>
  <c r="E1508" i="2"/>
  <c r="F1508" i="2"/>
  <c r="G1508" i="2"/>
  <c r="H1508" i="2"/>
  <c r="I1508" i="2"/>
  <c r="J1508" i="2"/>
  <c r="K1508" i="2"/>
  <c r="L1508" i="2"/>
  <c r="M1508" i="2"/>
  <c r="N1508" i="2"/>
  <c r="A1509" i="2"/>
  <c r="B1509" i="2"/>
  <c r="C1509" i="2"/>
  <c r="D1509" i="2"/>
  <c r="E1509" i="2"/>
  <c r="F1509" i="2"/>
  <c r="G1509" i="2"/>
  <c r="H1509" i="2"/>
  <c r="I1509" i="2"/>
  <c r="J1509" i="2"/>
  <c r="K1509" i="2"/>
  <c r="L1509" i="2"/>
  <c r="M1509" i="2"/>
  <c r="N1509" i="2"/>
  <c r="A1510" i="2"/>
  <c r="B1510" i="2"/>
  <c r="C1510" i="2"/>
  <c r="D1510" i="2"/>
  <c r="E1510" i="2"/>
  <c r="F1510" i="2"/>
  <c r="G1510" i="2"/>
  <c r="H1510" i="2"/>
  <c r="I1510" i="2"/>
  <c r="J1510" i="2"/>
  <c r="K1510" i="2"/>
  <c r="L1510" i="2"/>
  <c r="M1510" i="2"/>
  <c r="N1510" i="2"/>
  <c r="A1511" i="2"/>
  <c r="B1511" i="2"/>
  <c r="C1511" i="2"/>
  <c r="D1511" i="2"/>
  <c r="E1511" i="2"/>
  <c r="F1511" i="2"/>
  <c r="G1511" i="2"/>
  <c r="H1511" i="2"/>
  <c r="I1511" i="2"/>
  <c r="J1511" i="2"/>
  <c r="K1511" i="2"/>
  <c r="L1511" i="2"/>
  <c r="M1511" i="2"/>
  <c r="N1511" i="2"/>
  <c r="A1512" i="2"/>
  <c r="B1512" i="2"/>
  <c r="C1512" i="2"/>
  <c r="D1512" i="2"/>
  <c r="E1512" i="2"/>
  <c r="F1512" i="2"/>
  <c r="G1512" i="2"/>
  <c r="H1512" i="2"/>
  <c r="I1512" i="2"/>
  <c r="J1512" i="2"/>
  <c r="K1512" i="2"/>
  <c r="L1512" i="2"/>
  <c r="M1512" i="2"/>
  <c r="N1512" i="2"/>
  <c r="A1513" i="2"/>
  <c r="B1513" i="2"/>
  <c r="C1513" i="2"/>
  <c r="D1513" i="2"/>
  <c r="E1513" i="2"/>
  <c r="F1513" i="2"/>
  <c r="G1513" i="2"/>
  <c r="H1513" i="2"/>
  <c r="I1513" i="2"/>
  <c r="J1513" i="2"/>
  <c r="K1513" i="2"/>
  <c r="L1513" i="2"/>
  <c r="M1513" i="2"/>
  <c r="N1513" i="2"/>
  <c r="A1514" i="2"/>
  <c r="B1514" i="2"/>
  <c r="C1514" i="2"/>
  <c r="D1514" i="2"/>
  <c r="E1514" i="2"/>
  <c r="F1514" i="2"/>
  <c r="G1514" i="2"/>
  <c r="H1514" i="2"/>
  <c r="I1514" i="2"/>
  <c r="J1514" i="2"/>
  <c r="K1514" i="2"/>
  <c r="L1514" i="2"/>
  <c r="M1514" i="2"/>
  <c r="N1514" i="2"/>
  <c r="A1515" i="2"/>
  <c r="B1515" i="2"/>
  <c r="C1515" i="2"/>
  <c r="D1515" i="2"/>
  <c r="E1515" i="2"/>
  <c r="F1515" i="2"/>
  <c r="G1515" i="2"/>
  <c r="H1515" i="2"/>
  <c r="I1515" i="2"/>
  <c r="J1515" i="2"/>
  <c r="K1515" i="2"/>
  <c r="L1515" i="2"/>
  <c r="M1515" i="2"/>
  <c r="N1515" i="2"/>
  <c r="A1516" i="2"/>
  <c r="B1516" i="2"/>
  <c r="C1516" i="2"/>
  <c r="D1516" i="2"/>
  <c r="E1516" i="2"/>
  <c r="F1516" i="2"/>
  <c r="G1516" i="2"/>
  <c r="H1516" i="2"/>
  <c r="I1516" i="2"/>
  <c r="J1516" i="2"/>
  <c r="K1516" i="2"/>
  <c r="L1516" i="2"/>
  <c r="M1516" i="2"/>
  <c r="N1516" i="2"/>
  <c r="A1517" i="2"/>
  <c r="B1517" i="2"/>
  <c r="C1517" i="2"/>
  <c r="D1517" i="2"/>
  <c r="E1517" i="2"/>
  <c r="F1517" i="2"/>
  <c r="G1517" i="2"/>
  <c r="H1517" i="2"/>
  <c r="I1517" i="2"/>
  <c r="J1517" i="2"/>
  <c r="K1517" i="2"/>
  <c r="L1517" i="2"/>
  <c r="M1517" i="2"/>
  <c r="N1517" i="2"/>
  <c r="A1518" i="2"/>
  <c r="B1518" i="2"/>
  <c r="C1518" i="2"/>
  <c r="D1518" i="2"/>
  <c r="E1518" i="2"/>
  <c r="F1518" i="2"/>
  <c r="G1518" i="2"/>
  <c r="H1518" i="2"/>
  <c r="I1518" i="2"/>
  <c r="J1518" i="2"/>
  <c r="K1518" i="2"/>
  <c r="L1518" i="2"/>
  <c r="M1518" i="2"/>
  <c r="N1518" i="2"/>
  <c r="A1519" i="2"/>
  <c r="B1519" i="2"/>
  <c r="C1519" i="2"/>
  <c r="D1519" i="2"/>
  <c r="E1519" i="2"/>
  <c r="F1519" i="2"/>
  <c r="G1519" i="2"/>
  <c r="H1519" i="2"/>
  <c r="I1519" i="2"/>
  <c r="J1519" i="2"/>
  <c r="K1519" i="2"/>
  <c r="L1519" i="2"/>
  <c r="M1519" i="2"/>
  <c r="N1519" i="2"/>
  <c r="A1520" i="2"/>
  <c r="B1520" i="2"/>
  <c r="C1520" i="2"/>
  <c r="D1520" i="2"/>
  <c r="E1520" i="2"/>
  <c r="F1520" i="2"/>
  <c r="G1520" i="2"/>
  <c r="H1520" i="2"/>
  <c r="I1520" i="2"/>
  <c r="J1520" i="2"/>
  <c r="K1520" i="2"/>
  <c r="L1520" i="2"/>
  <c r="M1520" i="2"/>
  <c r="N1520" i="2"/>
  <c r="A1521" i="2"/>
  <c r="B1521" i="2"/>
  <c r="C1521" i="2"/>
  <c r="D1521" i="2"/>
  <c r="E1521" i="2"/>
  <c r="F1521" i="2"/>
  <c r="G1521" i="2"/>
  <c r="H1521" i="2"/>
  <c r="I1521" i="2"/>
  <c r="J1521" i="2"/>
  <c r="K1521" i="2"/>
  <c r="L1521" i="2"/>
  <c r="M1521" i="2"/>
  <c r="N1521" i="2"/>
  <c r="A1522" i="2"/>
  <c r="B1522" i="2"/>
  <c r="C1522" i="2"/>
  <c r="D1522" i="2"/>
  <c r="E1522" i="2"/>
  <c r="F1522" i="2"/>
  <c r="G1522" i="2"/>
  <c r="H1522" i="2"/>
  <c r="I1522" i="2"/>
  <c r="J1522" i="2"/>
  <c r="K1522" i="2"/>
  <c r="L1522" i="2"/>
  <c r="M1522" i="2"/>
  <c r="N1522" i="2"/>
  <c r="A1523" i="2"/>
  <c r="B1523" i="2"/>
  <c r="C1523" i="2"/>
  <c r="D1523" i="2"/>
  <c r="E1523" i="2"/>
  <c r="F1523" i="2"/>
  <c r="G1523" i="2"/>
  <c r="H1523" i="2"/>
  <c r="I1523" i="2"/>
  <c r="J1523" i="2"/>
  <c r="K1523" i="2"/>
  <c r="L1523" i="2"/>
  <c r="M1523" i="2"/>
  <c r="N1523" i="2"/>
  <c r="A1524" i="2"/>
  <c r="B1524" i="2"/>
  <c r="C1524" i="2"/>
  <c r="D1524" i="2"/>
  <c r="E1524" i="2"/>
  <c r="F1524" i="2"/>
  <c r="G1524" i="2"/>
  <c r="H1524" i="2"/>
  <c r="I1524" i="2"/>
  <c r="J1524" i="2"/>
  <c r="K1524" i="2"/>
  <c r="L1524" i="2"/>
  <c r="M1524" i="2"/>
  <c r="N1524" i="2"/>
  <c r="A1525" i="2"/>
  <c r="B1525" i="2"/>
  <c r="C1525" i="2"/>
  <c r="D1525" i="2"/>
  <c r="E1525" i="2"/>
  <c r="F1525" i="2"/>
  <c r="G1525" i="2"/>
  <c r="H1525" i="2"/>
  <c r="I1525" i="2"/>
  <c r="J1525" i="2"/>
  <c r="K1525" i="2"/>
  <c r="L1525" i="2"/>
  <c r="M1525" i="2"/>
  <c r="N1525" i="2"/>
  <c r="A1526" i="2"/>
  <c r="B1526" i="2"/>
  <c r="C1526" i="2"/>
  <c r="D1526" i="2"/>
  <c r="E1526" i="2"/>
  <c r="F1526" i="2"/>
  <c r="G1526" i="2"/>
  <c r="H1526" i="2"/>
  <c r="I1526" i="2"/>
  <c r="J1526" i="2"/>
  <c r="K1526" i="2"/>
  <c r="L1526" i="2"/>
  <c r="M1526" i="2"/>
  <c r="N1526" i="2"/>
  <c r="A1527" i="2"/>
  <c r="B1527" i="2"/>
  <c r="C1527" i="2"/>
  <c r="D1527" i="2"/>
  <c r="E1527" i="2"/>
  <c r="F1527" i="2"/>
  <c r="G1527" i="2"/>
  <c r="H1527" i="2"/>
  <c r="I1527" i="2"/>
  <c r="J1527" i="2"/>
  <c r="K1527" i="2"/>
  <c r="L1527" i="2"/>
  <c r="M1527" i="2"/>
  <c r="N1527" i="2"/>
  <c r="A1528" i="2"/>
  <c r="B1528" i="2"/>
  <c r="C1528" i="2"/>
  <c r="D1528" i="2"/>
  <c r="E1528" i="2"/>
  <c r="F1528" i="2"/>
  <c r="G1528" i="2"/>
  <c r="H1528" i="2"/>
  <c r="I1528" i="2"/>
  <c r="J1528" i="2"/>
  <c r="K1528" i="2"/>
  <c r="L1528" i="2"/>
  <c r="M1528" i="2"/>
  <c r="N1528" i="2"/>
  <c r="A1529" i="2"/>
  <c r="B1529" i="2"/>
  <c r="C1529" i="2"/>
  <c r="D1529" i="2"/>
  <c r="E1529" i="2"/>
  <c r="F1529" i="2"/>
  <c r="G1529" i="2"/>
  <c r="H1529" i="2"/>
  <c r="I1529" i="2"/>
  <c r="J1529" i="2"/>
  <c r="K1529" i="2"/>
  <c r="L1529" i="2"/>
  <c r="M1529" i="2"/>
  <c r="N1529" i="2"/>
  <c r="A1530" i="2"/>
  <c r="B1530" i="2"/>
  <c r="C1530" i="2"/>
  <c r="D1530" i="2"/>
  <c r="E1530" i="2"/>
  <c r="F1530" i="2"/>
  <c r="G1530" i="2"/>
  <c r="H1530" i="2"/>
  <c r="I1530" i="2"/>
  <c r="J1530" i="2"/>
  <c r="K1530" i="2"/>
  <c r="L1530" i="2"/>
  <c r="M1530" i="2"/>
  <c r="N1530" i="2"/>
  <c r="A1531" i="2"/>
  <c r="B1531" i="2"/>
  <c r="C1531" i="2"/>
  <c r="D1531" i="2"/>
  <c r="E1531" i="2"/>
  <c r="F1531" i="2"/>
  <c r="G1531" i="2"/>
  <c r="H1531" i="2"/>
  <c r="I1531" i="2"/>
  <c r="J1531" i="2"/>
  <c r="K1531" i="2"/>
  <c r="L1531" i="2"/>
  <c r="M1531" i="2"/>
  <c r="N1531" i="2"/>
  <c r="A1532" i="2"/>
  <c r="B1532" i="2"/>
  <c r="C1532" i="2"/>
  <c r="D1532" i="2"/>
  <c r="E1532" i="2"/>
  <c r="F1532" i="2"/>
  <c r="G1532" i="2"/>
  <c r="H1532" i="2"/>
  <c r="I1532" i="2"/>
  <c r="J1532" i="2"/>
  <c r="K1532" i="2"/>
  <c r="L1532" i="2"/>
  <c r="M1532" i="2"/>
  <c r="N1532" i="2"/>
  <c r="A1533" i="2"/>
  <c r="B1533" i="2"/>
  <c r="C1533" i="2"/>
  <c r="D1533" i="2"/>
  <c r="E1533" i="2"/>
  <c r="F1533" i="2"/>
  <c r="G1533" i="2"/>
  <c r="H1533" i="2"/>
  <c r="I1533" i="2"/>
  <c r="J1533" i="2"/>
  <c r="K1533" i="2"/>
  <c r="L1533" i="2"/>
  <c r="M1533" i="2"/>
  <c r="N1533" i="2"/>
  <c r="A1534" i="2"/>
  <c r="B1534" i="2"/>
  <c r="C1534" i="2"/>
  <c r="D1534" i="2"/>
  <c r="E1534" i="2"/>
  <c r="F1534" i="2"/>
  <c r="G1534" i="2"/>
  <c r="H1534" i="2"/>
  <c r="I1534" i="2"/>
  <c r="J1534" i="2"/>
  <c r="K1534" i="2"/>
  <c r="L1534" i="2"/>
  <c r="M1534" i="2"/>
  <c r="N1534" i="2"/>
  <c r="A1535" i="2"/>
  <c r="B1535" i="2"/>
  <c r="C1535" i="2"/>
  <c r="D1535" i="2"/>
  <c r="E1535" i="2"/>
  <c r="F1535" i="2"/>
  <c r="G1535" i="2"/>
  <c r="H1535" i="2"/>
  <c r="I1535" i="2"/>
  <c r="J1535" i="2"/>
  <c r="K1535" i="2"/>
  <c r="L1535" i="2"/>
  <c r="M1535" i="2"/>
  <c r="N1535" i="2"/>
  <c r="A1536" i="2"/>
  <c r="B1536" i="2"/>
  <c r="C1536" i="2"/>
  <c r="D1536" i="2"/>
  <c r="E1536" i="2"/>
  <c r="F1536" i="2"/>
  <c r="G1536" i="2"/>
  <c r="H1536" i="2"/>
  <c r="I1536" i="2"/>
  <c r="J1536" i="2"/>
  <c r="K1536" i="2"/>
  <c r="L1536" i="2"/>
  <c r="M1536" i="2"/>
  <c r="N1536" i="2"/>
  <c r="A1537" i="2"/>
  <c r="B1537" i="2"/>
  <c r="C1537" i="2"/>
  <c r="D1537" i="2"/>
  <c r="E1537" i="2"/>
  <c r="F1537" i="2"/>
  <c r="G1537" i="2"/>
  <c r="H1537" i="2"/>
  <c r="I1537" i="2"/>
  <c r="J1537" i="2"/>
  <c r="K1537" i="2"/>
  <c r="L1537" i="2"/>
  <c r="M1537" i="2"/>
  <c r="N1537" i="2"/>
  <c r="A1538" i="2"/>
  <c r="B1538" i="2"/>
  <c r="C1538" i="2"/>
  <c r="D1538" i="2"/>
  <c r="E1538" i="2"/>
  <c r="F1538" i="2"/>
  <c r="G1538" i="2"/>
  <c r="H1538" i="2"/>
  <c r="I1538" i="2"/>
  <c r="J1538" i="2"/>
  <c r="K1538" i="2"/>
  <c r="L1538" i="2"/>
  <c r="M1538" i="2"/>
  <c r="N1538" i="2"/>
  <c r="A1539" i="2"/>
  <c r="B1539" i="2"/>
  <c r="C1539" i="2"/>
  <c r="D1539" i="2"/>
  <c r="E1539" i="2"/>
  <c r="F1539" i="2"/>
  <c r="G1539" i="2"/>
  <c r="H1539" i="2"/>
  <c r="I1539" i="2"/>
  <c r="J1539" i="2"/>
  <c r="K1539" i="2"/>
  <c r="L1539" i="2"/>
  <c r="M1539" i="2"/>
  <c r="N1539" i="2"/>
  <c r="A1540" i="2"/>
  <c r="B1540" i="2"/>
  <c r="C1540" i="2"/>
  <c r="D1540" i="2"/>
  <c r="E1540" i="2"/>
  <c r="F1540" i="2"/>
  <c r="G1540" i="2"/>
  <c r="H1540" i="2"/>
  <c r="I1540" i="2"/>
  <c r="J1540" i="2"/>
  <c r="K1540" i="2"/>
  <c r="L1540" i="2"/>
  <c r="M1540" i="2"/>
  <c r="N1540" i="2"/>
  <c r="A1541" i="2"/>
  <c r="B1541" i="2"/>
  <c r="C1541" i="2"/>
  <c r="D1541" i="2"/>
  <c r="E1541" i="2"/>
  <c r="F1541" i="2"/>
  <c r="G1541" i="2"/>
  <c r="H1541" i="2"/>
  <c r="I1541" i="2"/>
  <c r="J1541" i="2"/>
  <c r="K1541" i="2"/>
  <c r="L1541" i="2"/>
  <c r="M1541" i="2"/>
  <c r="N1541" i="2"/>
  <c r="A1542" i="2"/>
  <c r="B1542" i="2"/>
  <c r="C1542" i="2"/>
  <c r="D1542" i="2"/>
  <c r="E1542" i="2"/>
  <c r="F1542" i="2"/>
  <c r="G1542" i="2"/>
  <c r="H1542" i="2"/>
  <c r="I1542" i="2"/>
  <c r="J1542" i="2"/>
  <c r="K1542" i="2"/>
  <c r="L1542" i="2"/>
  <c r="M1542" i="2"/>
  <c r="N1542" i="2"/>
  <c r="A1543" i="2"/>
  <c r="B1543" i="2"/>
  <c r="C1543" i="2"/>
  <c r="D1543" i="2"/>
  <c r="E1543" i="2"/>
  <c r="F1543" i="2"/>
  <c r="G1543" i="2"/>
  <c r="H1543" i="2"/>
  <c r="I1543" i="2"/>
  <c r="J1543" i="2"/>
  <c r="K1543" i="2"/>
  <c r="L1543" i="2"/>
  <c r="M1543" i="2"/>
  <c r="N1543" i="2"/>
  <c r="A1544" i="2"/>
  <c r="B1544" i="2"/>
  <c r="C1544" i="2"/>
  <c r="D1544" i="2"/>
  <c r="E1544" i="2"/>
  <c r="F1544" i="2"/>
  <c r="G1544" i="2"/>
  <c r="H1544" i="2"/>
  <c r="I1544" i="2"/>
  <c r="J1544" i="2"/>
  <c r="K1544" i="2"/>
  <c r="L1544" i="2"/>
  <c r="M1544" i="2"/>
  <c r="N1544" i="2"/>
  <c r="A1545" i="2"/>
  <c r="B1545" i="2"/>
  <c r="C1545" i="2"/>
  <c r="D1545" i="2"/>
  <c r="E1545" i="2"/>
  <c r="F1545" i="2"/>
  <c r="G1545" i="2"/>
  <c r="H1545" i="2"/>
  <c r="I1545" i="2"/>
  <c r="J1545" i="2"/>
  <c r="K1545" i="2"/>
  <c r="L1545" i="2"/>
  <c r="M1545" i="2"/>
  <c r="N1545" i="2"/>
  <c r="A1546" i="2"/>
  <c r="B1546" i="2"/>
  <c r="C1546" i="2"/>
  <c r="D1546" i="2"/>
  <c r="E1546" i="2"/>
  <c r="F1546" i="2"/>
  <c r="G1546" i="2"/>
  <c r="H1546" i="2"/>
  <c r="I1546" i="2"/>
  <c r="J1546" i="2"/>
  <c r="K1546" i="2"/>
  <c r="L1546" i="2"/>
  <c r="M1546" i="2"/>
  <c r="N1546" i="2"/>
  <c r="A1547" i="2"/>
  <c r="B1547" i="2"/>
  <c r="C1547" i="2"/>
  <c r="D1547" i="2"/>
  <c r="E1547" i="2"/>
  <c r="F1547" i="2"/>
  <c r="G1547" i="2"/>
  <c r="H1547" i="2"/>
  <c r="I1547" i="2"/>
  <c r="J1547" i="2"/>
  <c r="K1547" i="2"/>
  <c r="L1547" i="2"/>
  <c r="M1547" i="2"/>
  <c r="N1547" i="2"/>
  <c r="A1548" i="2"/>
  <c r="B1548" i="2"/>
  <c r="C1548" i="2"/>
  <c r="D1548" i="2"/>
  <c r="E1548" i="2"/>
  <c r="F1548" i="2"/>
  <c r="G1548" i="2"/>
  <c r="H1548" i="2"/>
  <c r="I1548" i="2"/>
  <c r="J1548" i="2"/>
  <c r="K1548" i="2"/>
  <c r="L1548" i="2"/>
  <c r="M1548" i="2"/>
  <c r="N1548" i="2"/>
  <c r="A1549" i="2"/>
  <c r="B1549" i="2"/>
  <c r="C1549" i="2"/>
  <c r="D1549" i="2"/>
  <c r="E1549" i="2"/>
  <c r="F1549" i="2"/>
  <c r="G1549" i="2"/>
  <c r="H1549" i="2"/>
  <c r="I1549" i="2"/>
  <c r="J1549" i="2"/>
  <c r="K1549" i="2"/>
  <c r="L1549" i="2"/>
  <c r="M1549" i="2"/>
  <c r="N1549" i="2"/>
  <c r="A1550" i="2"/>
  <c r="B1550" i="2"/>
  <c r="C1550" i="2"/>
  <c r="D1550" i="2"/>
  <c r="E1550" i="2"/>
  <c r="F1550" i="2"/>
  <c r="G1550" i="2"/>
  <c r="H1550" i="2"/>
  <c r="I1550" i="2"/>
  <c r="J1550" i="2"/>
  <c r="K1550" i="2"/>
  <c r="L1550" i="2"/>
  <c r="M1550" i="2"/>
  <c r="N1550" i="2"/>
  <c r="A1551" i="2"/>
  <c r="B1551" i="2"/>
  <c r="C1551" i="2"/>
  <c r="D1551" i="2"/>
  <c r="E1551" i="2"/>
  <c r="F1551" i="2"/>
  <c r="G1551" i="2"/>
  <c r="H1551" i="2"/>
  <c r="I1551" i="2"/>
  <c r="J1551" i="2"/>
  <c r="K1551" i="2"/>
  <c r="L1551" i="2"/>
  <c r="M1551" i="2"/>
  <c r="N1551" i="2"/>
  <c r="A1552" i="2"/>
  <c r="B1552" i="2"/>
  <c r="C1552" i="2"/>
  <c r="D1552" i="2"/>
  <c r="E1552" i="2"/>
  <c r="F1552" i="2"/>
  <c r="G1552" i="2"/>
  <c r="H1552" i="2"/>
  <c r="I1552" i="2"/>
  <c r="J1552" i="2"/>
  <c r="K1552" i="2"/>
  <c r="L1552" i="2"/>
  <c r="M1552" i="2"/>
  <c r="N1552" i="2"/>
  <c r="A1553" i="2"/>
  <c r="B1553" i="2"/>
  <c r="C1553" i="2"/>
  <c r="D1553" i="2"/>
  <c r="E1553" i="2"/>
  <c r="F1553" i="2"/>
  <c r="G1553" i="2"/>
  <c r="H1553" i="2"/>
  <c r="I1553" i="2"/>
  <c r="J1553" i="2"/>
  <c r="K1553" i="2"/>
  <c r="L1553" i="2"/>
  <c r="M1553" i="2"/>
  <c r="N1553" i="2"/>
  <c r="A1554" i="2"/>
  <c r="B1554" i="2"/>
  <c r="C1554" i="2"/>
  <c r="D1554" i="2"/>
  <c r="E1554" i="2"/>
  <c r="F1554" i="2"/>
  <c r="G1554" i="2"/>
  <c r="H1554" i="2"/>
  <c r="I1554" i="2"/>
  <c r="J1554" i="2"/>
  <c r="K1554" i="2"/>
  <c r="L1554" i="2"/>
  <c r="M1554" i="2"/>
  <c r="N1554" i="2"/>
  <c r="A1555" i="2"/>
  <c r="B1555" i="2"/>
  <c r="C1555" i="2"/>
  <c r="D1555" i="2"/>
  <c r="E1555" i="2"/>
  <c r="F1555" i="2"/>
  <c r="G1555" i="2"/>
  <c r="H1555" i="2"/>
  <c r="I1555" i="2"/>
  <c r="J1555" i="2"/>
  <c r="K1555" i="2"/>
  <c r="L1555" i="2"/>
  <c r="M1555" i="2"/>
  <c r="N1555" i="2"/>
  <c r="A1556" i="2"/>
  <c r="B1556" i="2"/>
  <c r="C1556" i="2"/>
  <c r="D1556" i="2"/>
  <c r="E1556" i="2"/>
  <c r="F1556" i="2"/>
  <c r="G1556" i="2"/>
  <c r="H1556" i="2"/>
  <c r="I1556" i="2"/>
  <c r="J1556" i="2"/>
  <c r="K1556" i="2"/>
  <c r="L1556" i="2"/>
  <c r="M1556" i="2"/>
  <c r="N1556" i="2"/>
  <c r="A1557" i="2"/>
  <c r="B1557" i="2"/>
  <c r="C1557" i="2"/>
  <c r="D1557" i="2"/>
  <c r="E1557" i="2"/>
  <c r="F1557" i="2"/>
  <c r="G1557" i="2"/>
  <c r="H1557" i="2"/>
  <c r="I1557" i="2"/>
  <c r="J1557" i="2"/>
  <c r="K1557" i="2"/>
  <c r="L1557" i="2"/>
  <c r="M1557" i="2"/>
  <c r="N1557" i="2"/>
  <c r="A1558" i="2"/>
  <c r="B1558" i="2"/>
  <c r="C1558" i="2"/>
  <c r="D1558" i="2"/>
  <c r="E1558" i="2"/>
  <c r="F1558" i="2"/>
  <c r="G1558" i="2"/>
  <c r="H1558" i="2"/>
  <c r="I1558" i="2"/>
  <c r="J1558" i="2"/>
  <c r="K1558" i="2"/>
  <c r="L1558" i="2"/>
  <c r="M1558" i="2"/>
  <c r="N1558" i="2"/>
  <c r="A1559" i="2"/>
  <c r="B1559" i="2"/>
  <c r="C1559" i="2"/>
  <c r="D1559" i="2"/>
  <c r="E1559" i="2"/>
  <c r="F1559" i="2"/>
  <c r="G1559" i="2"/>
  <c r="H1559" i="2"/>
  <c r="I1559" i="2"/>
  <c r="J1559" i="2"/>
  <c r="K1559" i="2"/>
  <c r="L1559" i="2"/>
  <c r="M1559" i="2"/>
  <c r="N1559" i="2"/>
  <c r="A1560" i="2"/>
  <c r="B1560" i="2"/>
  <c r="C1560" i="2"/>
  <c r="D1560" i="2"/>
  <c r="E1560" i="2"/>
  <c r="F1560" i="2"/>
  <c r="G1560" i="2"/>
  <c r="H1560" i="2"/>
  <c r="I1560" i="2"/>
  <c r="J1560" i="2"/>
  <c r="K1560" i="2"/>
  <c r="L1560" i="2"/>
  <c r="M1560" i="2"/>
  <c r="N1560" i="2"/>
  <c r="A1561" i="2"/>
  <c r="B1561" i="2"/>
  <c r="C1561" i="2"/>
  <c r="D1561" i="2"/>
  <c r="E1561" i="2"/>
  <c r="F1561" i="2"/>
  <c r="G1561" i="2"/>
  <c r="H1561" i="2"/>
  <c r="I1561" i="2"/>
  <c r="J1561" i="2"/>
  <c r="K1561" i="2"/>
  <c r="L1561" i="2"/>
  <c r="M1561" i="2"/>
  <c r="N1561" i="2"/>
  <c r="A1562" i="2"/>
  <c r="B1562" i="2"/>
  <c r="C1562" i="2"/>
  <c r="D1562" i="2"/>
  <c r="E1562" i="2"/>
  <c r="F1562" i="2"/>
  <c r="G1562" i="2"/>
  <c r="H1562" i="2"/>
  <c r="I1562" i="2"/>
  <c r="J1562" i="2"/>
  <c r="K1562" i="2"/>
  <c r="L1562" i="2"/>
  <c r="M1562" i="2"/>
  <c r="N1562" i="2"/>
  <c r="A1563" i="2"/>
  <c r="B1563" i="2"/>
  <c r="C1563" i="2"/>
  <c r="D1563" i="2"/>
  <c r="E1563" i="2"/>
  <c r="F1563" i="2"/>
  <c r="G1563" i="2"/>
  <c r="H1563" i="2"/>
  <c r="I1563" i="2"/>
  <c r="J1563" i="2"/>
  <c r="K1563" i="2"/>
  <c r="L1563" i="2"/>
  <c r="M1563" i="2"/>
  <c r="N1563" i="2"/>
  <c r="A1564" i="2"/>
  <c r="B1564" i="2"/>
  <c r="C1564" i="2"/>
  <c r="D1564" i="2"/>
  <c r="E1564" i="2"/>
  <c r="F1564" i="2"/>
  <c r="G1564" i="2"/>
  <c r="H1564" i="2"/>
  <c r="I1564" i="2"/>
  <c r="J1564" i="2"/>
  <c r="K1564" i="2"/>
  <c r="L1564" i="2"/>
  <c r="M1564" i="2"/>
  <c r="N1564" i="2"/>
  <c r="A1565" i="2"/>
  <c r="B1565" i="2"/>
  <c r="C1565" i="2"/>
  <c r="D1565" i="2"/>
  <c r="E1565" i="2"/>
  <c r="F1565" i="2"/>
  <c r="G1565" i="2"/>
  <c r="H1565" i="2"/>
  <c r="I1565" i="2"/>
  <c r="J1565" i="2"/>
  <c r="K1565" i="2"/>
  <c r="L1565" i="2"/>
  <c r="M1565" i="2"/>
  <c r="N1565" i="2"/>
  <c r="A1566" i="2"/>
  <c r="B1566" i="2"/>
  <c r="C1566" i="2"/>
  <c r="D1566" i="2"/>
  <c r="E1566" i="2"/>
  <c r="F1566" i="2"/>
  <c r="G1566" i="2"/>
  <c r="H1566" i="2"/>
  <c r="I1566" i="2"/>
  <c r="J1566" i="2"/>
  <c r="K1566" i="2"/>
  <c r="L1566" i="2"/>
  <c r="M1566" i="2"/>
  <c r="N1566" i="2"/>
  <c r="A1567" i="2"/>
  <c r="B1567" i="2"/>
  <c r="C1567" i="2"/>
  <c r="D1567" i="2"/>
  <c r="E1567" i="2"/>
  <c r="F1567" i="2"/>
  <c r="G1567" i="2"/>
  <c r="H1567" i="2"/>
  <c r="I1567" i="2"/>
  <c r="J1567" i="2"/>
  <c r="K1567" i="2"/>
  <c r="L1567" i="2"/>
  <c r="M1567" i="2"/>
  <c r="N1567" i="2"/>
  <c r="A1568" i="2"/>
  <c r="B1568" i="2"/>
  <c r="C1568" i="2"/>
  <c r="D1568" i="2"/>
  <c r="E1568" i="2"/>
  <c r="F1568" i="2"/>
  <c r="G1568" i="2"/>
  <c r="H1568" i="2"/>
  <c r="I1568" i="2"/>
  <c r="J1568" i="2"/>
  <c r="K1568" i="2"/>
  <c r="L1568" i="2"/>
  <c r="M1568" i="2"/>
  <c r="N1568" i="2"/>
  <c r="A1569" i="2"/>
  <c r="B1569" i="2"/>
  <c r="C1569" i="2"/>
  <c r="D1569" i="2"/>
  <c r="E1569" i="2"/>
  <c r="F1569" i="2"/>
  <c r="G1569" i="2"/>
  <c r="H1569" i="2"/>
  <c r="I1569" i="2"/>
  <c r="J1569" i="2"/>
  <c r="K1569" i="2"/>
  <c r="L1569" i="2"/>
  <c r="M1569" i="2"/>
  <c r="N1569" i="2"/>
  <c r="A1570" i="2"/>
  <c r="B1570" i="2"/>
  <c r="C1570" i="2"/>
  <c r="D1570" i="2"/>
  <c r="E1570" i="2"/>
  <c r="F1570" i="2"/>
  <c r="G1570" i="2"/>
  <c r="H1570" i="2"/>
  <c r="I1570" i="2"/>
  <c r="J1570" i="2"/>
  <c r="K1570" i="2"/>
  <c r="L1570" i="2"/>
  <c r="M1570" i="2"/>
  <c r="N1570" i="2"/>
  <c r="A1571" i="2"/>
  <c r="B1571" i="2"/>
  <c r="C1571" i="2"/>
  <c r="D1571" i="2"/>
  <c r="E1571" i="2"/>
  <c r="F1571" i="2"/>
  <c r="G1571" i="2"/>
  <c r="H1571" i="2"/>
  <c r="I1571" i="2"/>
  <c r="J1571" i="2"/>
  <c r="K1571" i="2"/>
  <c r="L1571" i="2"/>
  <c r="M1571" i="2"/>
  <c r="N1571" i="2"/>
  <c r="A1572" i="2"/>
  <c r="B1572" i="2"/>
  <c r="C1572" i="2"/>
  <c r="D1572" i="2"/>
  <c r="E1572" i="2"/>
  <c r="F1572" i="2"/>
  <c r="G1572" i="2"/>
  <c r="H1572" i="2"/>
  <c r="I1572" i="2"/>
  <c r="J1572" i="2"/>
  <c r="K1572" i="2"/>
  <c r="L1572" i="2"/>
  <c r="M1572" i="2"/>
  <c r="N1572" i="2"/>
  <c r="A1573" i="2"/>
  <c r="B1573" i="2"/>
  <c r="C1573" i="2"/>
  <c r="D1573" i="2"/>
  <c r="E1573" i="2"/>
  <c r="F1573" i="2"/>
  <c r="G1573" i="2"/>
  <c r="H1573" i="2"/>
  <c r="I1573" i="2"/>
  <c r="J1573" i="2"/>
  <c r="K1573" i="2"/>
  <c r="L1573" i="2"/>
  <c r="M1573" i="2"/>
  <c r="N1573" i="2"/>
  <c r="A1574" i="2"/>
  <c r="B1574" i="2"/>
  <c r="C1574" i="2"/>
  <c r="D1574" i="2"/>
  <c r="E1574" i="2"/>
  <c r="F1574" i="2"/>
  <c r="G1574" i="2"/>
  <c r="H1574" i="2"/>
  <c r="I1574" i="2"/>
  <c r="J1574" i="2"/>
  <c r="K1574" i="2"/>
  <c r="L1574" i="2"/>
  <c r="M1574" i="2"/>
  <c r="N1574" i="2"/>
  <c r="A1575" i="2"/>
  <c r="B1575" i="2"/>
  <c r="C1575" i="2"/>
  <c r="D1575" i="2"/>
  <c r="E1575" i="2"/>
  <c r="F1575" i="2"/>
  <c r="G1575" i="2"/>
  <c r="H1575" i="2"/>
  <c r="I1575" i="2"/>
  <c r="J1575" i="2"/>
  <c r="K1575" i="2"/>
  <c r="L1575" i="2"/>
  <c r="M1575" i="2"/>
  <c r="N1575" i="2"/>
  <c r="A1576" i="2"/>
  <c r="B1576" i="2"/>
  <c r="C1576" i="2"/>
  <c r="D1576" i="2"/>
  <c r="E1576" i="2"/>
  <c r="F1576" i="2"/>
  <c r="G1576" i="2"/>
  <c r="H1576" i="2"/>
  <c r="I1576" i="2"/>
  <c r="J1576" i="2"/>
  <c r="K1576" i="2"/>
  <c r="L1576" i="2"/>
  <c r="M1576" i="2"/>
  <c r="N1576" i="2"/>
  <c r="A1577" i="2"/>
  <c r="B1577" i="2"/>
  <c r="C1577" i="2"/>
  <c r="D1577" i="2"/>
  <c r="E1577" i="2"/>
  <c r="F1577" i="2"/>
  <c r="G1577" i="2"/>
  <c r="H1577" i="2"/>
  <c r="I1577" i="2"/>
  <c r="J1577" i="2"/>
  <c r="K1577" i="2"/>
  <c r="L1577" i="2"/>
  <c r="M1577" i="2"/>
  <c r="N1577" i="2"/>
  <c r="A1578" i="2"/>
  <c r="B1578" i="2"/>
  <c r="C1578" i="2"/>
  <c r="D1578" i="2"/>
  <c r="E1578" i="2"/>
  <c r="F1578" i="2"/>
  <c r="G1578" i="2"/>
  <c r="H1578" i="2"/>
  <c r="I1578" i="2"/>
  <c r="J1578" i="2"/>
  <c r="K1578" i="2"/>
  <c r="L1578" i="2"/>
  <c r="M1578" i="2"/>
  <c r="N1578" i="2"/>
  <c r="A1579" i="2"/>
  <c r="B1579" i="2"/>
  <c r="C1579" i="2"/>
  <c r="D1579" i="2"/>
  <c r="E1579" i="2"/>
  <c r="F1579" i="2"/>
  <c r="G1579" i="2"/>
  <c r="H1579" i="2"/>
  <c r="I1579" i="2"/>
  <c r="J1579" i="2"/>
  <c r="K1579" i="2"/>
  <c r="L1579" i="2"/>
  <c r="M1579" i="2"/>
  <c r="N1579" i="2"/>
  <c r="A1580" i="2"/>
  <c r="B1580" i="2"/>
  <c r="C1580" i="2"/>
  <c r="D1580" i="2"/>
  <c r="E1580" i="2"/>
  <c r="F1580" i="2"/>
  <c r="G1580" i="2"/>
  <c r="H1580" i="2"/>
  <c r="I1580" i="2"/>
  <c r="J1580" i="2"/>
  <c r="K1580" i="2"/>
  <c r="L1580" i="2"/>
  <c r="M1580" i="2"/>
  <c r="N1580" i="2"/>
  <c r="A1581" i="2"/>
  <c r="B1581" i="2"/>
  <c r="C1581" i="2"/>
  <c r="D1581" i="2"/>
  <c r="E1581" i="2"/>
  <c r="F1581" i="2"/>
  <c r="G1581" i="2"/>
  <c r="H1581" i="2"/>
  <c r="I1581" i="2"/>
  <c r="J1581" i="2"/>
  <c r="K1581" i="2"/>
  <c r="L1581" i="2"/>
  <c r="M1581" i="2"/>
  <c r="N1581" i="2"/>
  <c r="A1582" i="2"/>
  <c r="B1582" i="2"/>
  <c r="C1582" i="2"/>
  <c r="D1582" i="2"/>
  <c r="E1582" i="2"/>
  <c r="F1582" i="2"/>
  <c r="G1582" i="2"/>
  <c r="H1582" i="2"/>
  <c r="I1582" i="2"/>
  <c r="J1582" i="2"/>
  <c r="K1582" i="2"/>
  <c r="L1582" i="2"/>
  <c r="M1582" i="2"/>
  <c r="N1582" i="2"/>
  <c r="A1583" i="2"/>
  <c r="B1583" i="2"/>
  <c r="C1583" i="2"/>
  <c r="D1583" i="2"/>
  <c r="E1583" i="2"/>
  <c r="F1583" i="2"/>
  <c r="G1583" i="2"/>
  <c r="H1583" i="2"/>
  <c r="I1583" i="2"/>
  <c r="J1583" i="2"/>
  <c r="K1583" i="2"/>
  <c r="L1583" i="2"/>
  <c r="M1583" i="2"/>
  <c r="N1583" i="2"/>
  <c r="A1584" i="2"/>
  <c r="B1584" i="2"/>
  <c r="C1584" i="2"/>
  <c r="D1584" i="2"/>
  <c r="E1584" i="2"/>
  <c r="F1584" i="2"/>
  <c r="G1584" i="2"/>
  <c r="H1584" i="2"/>
  <c r="I1584" i="2"/>
  <c r="J1584" i="2"/>
  <c r="K1584" i="2"/>
  <c r="L1584" i="2"/>
  <c r="M1584" i="2"/>
  <c r="N1584" i="2"/>
  <c r="A1585" i="2"/>
  <c r="B1585" i="2"/>
  <c r="C1585" i="2"/>
  <c r="D1585" i="2"/>
  <c r="E1585" i="2"/>
  <c r="F1585" i="2"/>
  <c r="G1585" i="2"/>
  <c r="H1585" i="2"/>
  <c r="I1585" i="2"/>
  <c r="J1585" i="2"/>
  <c r="K1585" i="2"/>
  <c r="L1585" i="2"/>
  <c r="M1585" i="2"/>
  <c r="N1585" i="2"/>
  <c r="A1586" i="2"/>
  <c r="B1586" i="2"/>
  <c r="C1586" i="2"/>
  <c r="D1586" i="2"/>
  <c r="E1586" i="2"/>
  <c r="F1586" i="2"/>
  <c r="G1586" i="2"/>
  <c r="H1586" i="2"/>
  <c r="I1586" i="2"/>
  <c r="J1586" i="2"/>
  <c r="K1586" i="2"/>
  <c r="L1586" i="2"/>
  <c r="M1586" i="2"/>
  <c r="N1586" i="2"/>
  <c r="A1587" i="2"/>
  <c r="B1587" i="2"/>
  <c r="C1587" i="2"/>
  <c r="D1587" i="2"/>
  <c r="E1587" i="2"/>
  <c r="F1587" i="2"/>
  <c r="G1587" i="2"/>
  <c r="H1587" i="2"/>
  <c r="I1587" i="2"/>
  <c r="J1587" i="2"/>
  <c r="K1587" i="2"/>
  <c r="L1587" i="2"/>
  <c r="M1587" i="2"/>
  <c r="N1587" i="2"/>
  <c r="A1588" i="2"/>
  <c r="B1588" i="2"/>
  <c r="C1588" i="2"/>
  <c r="D1588" i="2"/>
  <c r="E1588" i="2"/>
  <c r="F1588" i="2"/>
  <c r="G1588" i="2"/>
  <c r="H1588" i="2"/>
  <c r="I1588" i="2"/>
  <c r="J1588" i="2"/>
  <c r="K1588" i="2"/>
  <c r="L1588" i="2"/>
  <c r="M1588" i="2"/>
  <c r="N1588" i="2"/>
  <c r="A1589" i="2"/>
  <c r="B1589" i="2"/>
  <c r="C1589" i="2"/>
  <c r="D1589" i="2"/>
  <c r="E1589" i="2"/>
  <c r="F1589" i="2"/>
  <c r="G1589" i="2"/>
  <c r="H1589" i="2"/>
  <c r="I1589" i="2"/>
  <c r="J1589" i="2"/>
  <c r="K1589" i="2"/>
  <c r="L1589" i="2"/>
  <c r="M1589" i="2"/>
  <c r="N1589" i="2"/>
  <c r="A1590" i="2"/>
  <c r="B1590" i="2"/>
  <c r="C1590" i="2"/>
  <c r="D1590" i="2"/>
  <c r="E1590" i="2"/>
  <c r="F1590" i="2"/>
  <c r="G1590" i="2"/>
  <c r="H1590" i="2"/>
  <c r="I1590" i="2"/>
  <c r="J1590" i="2"/>
  <c r="K1590" i="2"/>
  <c r="L1590" i="2"/>
  <c r="M1590" i="2"/>
  <c r="N1590" i="2"/>
  <c r="A1591" i="2"/>
  <c r="B1591" i="2"/>
  <c r="C1591" i="2"/>
  <c r="D1591" i="2"/>
  <c r="E1591" i="2"/>
  <c r="F1591" i="2"/>
  <c r="G1591" i="2"/>
  <c r="H1591" i="2"/>
  <c r="I1591" i="2"/>
  <c r="J1591" i="2"/>
  <c r="K1591" i="2"/>
  <c r="L1591" i="2"/>
  <c r="M1591" i="2"/>
  <c r="N1591" i="2"/>
  <c r="A1592" i="2"/>
  <c r="B1592" i="2"/>
  <c r="C1592" i="2"/>
  <c r="D1592" i="2"/>
  <c r="E1592" i="2"/>
  <c r="F1592" i="2"/>
  <c r="G1592" i="2"/>
  <c r="H1592" i="2"/>
  <c r="I1592" i="2"/>
  <c r="J1592" i="2"/>
  <c r="K1592" i="2"/>
  <c r="L1592" i="2"/>
  <c r="M1592" i="2"/>
  <c r="N1592" i="2"/>
  <c r="A1593" i="2"/>
  <c r="B1593" i="2"/>
  <c r="C1593" i="2"/>
  <c r="D1593" i="2"/>
  <c r="E1593" i="2"/>
  <c r="F1593" i="2"/>
  <c r="G1593" i="2"/>
  <c r="H1593" i="2"/>
  <c r="I1593" i="2"/>
  <c r="J1593" i="2"/>
  <c r="K1593" i="2"/>
  <c r="L1593" i="2"/>
  <c r="M1593" i="2"/>
  <c r="N1593" i="2"/>
  <c r="A1594" i="2"/>
  <c r="B1594" i="2"/>
  <c r="C1594" i="2"/>
  <c r="D1594" i="2"/>
  <c r="E1594" i="2"/>
  <c r="F1594" i="2"/>
  <c r="G1594" i="2"/>
  <c r="H1594" i="2"/>
  <c r="I1594" i="2"/>
  <c r="J1594" i="2"/>
  <c r="K1594" i="2"/>
  <c r="L1594" i="2"/>
  <c r="M1594" i="2"/>
  <c r="N1594" i="2"/>
  <c r="A1595" i="2"/>
  <c r="B1595" i="2"/>
  <c r="C1595" i="2"/>
  <c r="D1595" i="2"/>
  <c r="E1595" i="2"/>
  <c r="F1595" i="2"/>
  <c r="G1595" i="2"/>
  <c r="H1595" i="2"/>
  <c r="I1595" i="2"/>
  <c r="J1595" i="2"/>
  <c r="K1595" i="2"/>
  <c r="L1595" i="2"/>
  <c r="M1595" i="2"/>
  <c r="N1595" i="2"/>
  <c r="A1596" i="2"/>
  <c r="B1596" i="2"/>
  <c r="C1596" i="2"/>
  <c r="D1596" i="2"/>
  <c r="E1596" i="2"/>
  <c r="F1596" i="2"/>
  <c r="G1596" i="2"/>
  <c r="H1596" i="2"/>
  <c r="I1596" i="2"/>
  <c r="J1596" i="2"/>
  <c r="K1596" i="2"/>
  <c r="L1596" i="2"/>
  <c r="M1596" i="2"/>
  <c r="N1596" i="2"/>
  <c r="A1597" i="2"/>
  <c r="B1597" i="2"/>
  <c r="C1597" i="2"/>
  <c r="D1597" i="2"/>
  <c r="E1597" i="2"/>
  <c r="F1597" i="2"/>
  <c r="G1597" i="2"/>
  <c r="H1597" i="2"/>
  <c r="I1597" i="2"/>
  <c r="J1597" i="2"/>
  <c r="K1597" i="2"/>
  <c r="L1597" i="2"/>
  <c r="M1597" i="2"/>
  <c r="N1597" i="2"/>
  <c r="A1598" i="2"/>
  <c r="B1598" i="2"/>
  <c r="C1598" i="2"/>
  <c r="D1598" i="2"/>
  <c r="E1598" i="2"/>
  <c r="F1598" i="2"/>
  <c r="G1598" i="2"/>
  <c r="H1598" i="2"/>
  <c r="I1598" i="2"/>
  <c r="J1598" i="2"/>
  <c r="K1598" i="2"/>
  <c r="L1598" i="2"/>
  <c r="M1598" i="2"/>
  <c r="N1598" i="2"/>
  <c r="A1599" i="2"/>
  <c r="B1599" i="2"/>
  <c r="C1599" i="2"/>
  <c r="D1599" i="2"/>
  <c r="E1599" i="2"/>
  <c r="F1599" i="2"/>
  <c r="G1599" i="2"/>
  <c r="H1599" i="2"/>
  <c r="I1599" i="2"/>
  <c r="J1599" i="2"/>
  <c r="K1599" i="2"/>
  <c r="L1599" i="2"/>
  <c r="M1599" i="2"/>
  <c r="N1599" i="2"/>
  <c r="A1600" i="2"/>
  <c r="B1600" i="2"/>
  <c r="C1600" i="2"/>
  <c r="D1600" i="2"/>
  <c r="E1600" i="2"/>
  <c r="F1600" i="2"/>
  <c r="G1600" i="2"/>
  <c r="H1600" i="2"/>
  <c r="I1600" i="2"/>
  <c r="J1600" i="2"/>
  <c r="K1600" i="2"/>
  <c r="L1600" i="2"/>
  <c r="M1600" i="2"/>
  <c r="N1600" i="2"/>
  <c r="A1601" i="2"/>
  <c r="B1601" i="2"/>
  <c r="C1601" i="2"/>
  <c r="D1601" i="2"/>
  <c r="E1601" i="2"/>
  <c r="F1601" i="2"/>
  <c r="G1601" i="2"/>
  <c r="H1601" i="2"/>
  <c r="I1601" i="2"/>
  <c r="J1601" i="2"/>
  <c r="K1601" i="2"/>
  <c r="L1601" i="2"/>
  <c r="M1601" i="2"/>
  <c r="N1601" i="2"/>
  <c r="A1602" i="2"/>
  <c r="B1602" i="2"/>
  <c r="C1602" i="2"/>
  <c r="D1602" i="2"/>
  <c r="E1602" i="2"/>
  <c r="F1602" i="2"/>
  <c r="G1602" i="2"/>
  <c r="H1602" i="2"/>
  <c r="I1602" i="2"/>
  <c r="J1602" i="2"/>
  <c r="K1602" i="2"/>
  <c r="L1602" i="2"/>
  <c r="M1602" i="2"/>
  <c r="N1602" i="2"/>
  <c r="A1603" i="2"/>
  <c r="B1603" i="2"/>
  <c r="C1603" i="2"/>
  <c r="D1603" i="2"/>
  <c r="E1603" i="2"/>
  <c r="F1603" i="2"/>
  <c r="G1603" i="2"/>
  <c r="H1603" i="2"/>
  <c r="I1603" i="2"/>
  <c r="J1603" i="2"/>
  <c r="K1603" i="2"/>
  <c r="L1603" i="2"/>
  <c r="M1603" i="2"/>
  <c r="N1603" i="2"/>
  <c r="A1604" i="2"/>
  <c r="B1604" i="2"/>
  <c r="C1604" i="2"/>
  <c r="D1604" i="2"/>
  <c r="E1604" i="2"/>
  <c r="F1604" i="2"/>
  <c r="G1604" i="2"/>
  <c r="H1604" i="2"/>
  <c r="I1604" i="2"/>
  <c r="J1604" i="2"/>
  <c r="K1604" i="2"/>
  <c r="L1604" i="2"/>
  <c r="M1604" i="2"/>
  <c r="N1604" i="2"/>
  <c r="A1605" i="2"/>
  <c r="B1605" i="2"/>
  <c r="C1605" i="2"/>
  <c r="D1605" i="2"/>
  <c r="E1605" i="2"/>
  <c r="F1605" i="2"/>
  <c r="G1605" i="2"/>
  <c r="H1605" i="2"/>
  <c r="I1605" i="2"/>
  <c r="J1605" i="2"/>
  <c r="K1605" i="2"/>
  <c r="L1605" i="2"/>
  <c r="M1605" i="2"/>
  <c r="N1605" i="2"/>
  <c r="A1606" i="2"/>
  <c r="B1606" i="2"/>
  <c r="C1606" i="2"/>
  <c r="D1606" i="2"/>
  <c r="E1606" i="2"/>
  <c r="F1606" i="2"/>
  <c r="G1606" i="2"/>
  <c r="H1606" i="2"/>
  <c r="I1606" i="2"/>
  <c r="J1606" i="2"/>
  <c r="K1606" i="2"/>
  <c r="L1606" i="2"/>
  <c r="M1606" i="2"/>
  <c r="N1606" i="2"/>
  <c r="A1607" i="2"/>
  <c r="B1607" i="2"/>
  <c r="C1607" i="2"/>
  <c r="D1607" i="2"/>
  <c r="E1607" i="2"/>
  <c r="F1607" i="2"/>
  <c r="G1607" i="2"/>
  <c r="H1607" i="2"/>
  <c r="I1607" i="2"/>
  <c r="J1607" i="2"/>
  <c r="K1607" i="2"/>
  <c r="L1607" i="2"/>
  <c r="M1607" i="2"/>
  <c r="N1607" i="2"/>
  <c r="A1608" i="2"/>
  <c r="B1608" i="2"/>
  <c r="C1608" i="2"/>
  <c r="D1608" i="2"/>
  <c r="E1608" i="2"/>
  <c r="F1608" i="2"/>
  <c r="G1608" i="2"/>
  <c r="H1608" i="2"/>
  <c r="I1608" i="2"/>
  <c r="J1608" i="2"/>
  <c r="K1608" i="2"/>
  <c r="L1608" i="2"/>
  <c r="M1608" i="2"/>
  <c r="N1608" i="2"/>
  <c r="A1609" i="2"/>
  <c r="B1609" i="2"/>
  <c r="C1609" i="2"/>
  <c r="D1609" i="2"/>
  <c r="E1609" i="2"/>
  <c r="F1609" i="2"/>
  <c r="G1609" i="2"/>
  <c r="H1609" i="2"/>
  <c r="I1609" i="2"/>
  <c r="J1609" i="2"/>
  <c r="K1609" i="2"/>
  <c r="L1609" i="2"/>
  <c r="M1609" i="2"/>
  <c r="N1609" i="2"/>
  <c r="A1610" i="2"/>
  <c r="B1610" i="2"/>
  <c r="C1610" i="2"/>
  <c r="D1610" i="2"/>
  <c r="E1610" i="2"/>
  <c r="F1610" i="2"/>
  <c r="G1610" i="2"/>
  <c r="H1610" i="2"/>
  <c r="I1610" i="2"/>
  <c r="J1610" i="2"/>
  <c r="K1610" i="2"/>
  <c r="L1610" i="2"/>
  <c r="M1610" i="2"/>
  <c r="N1610" i="2"/>
  <c r="A1611" i="2"/>
  <c r="B1611" i="2"/>
  <c r="C1611" i="2"/>
  <c r="D1611" i="2"/>
  <c r="E1611" i="2"/>
  <c r="F1611" i="2"/>
  <c r="G1611" i="2"/>
  <c r="H1611" i="2"/>
  <c r="I1611" i="2"/>
  <c r="J1611" i="2"/>
  <c r="K1611" i="2"/>
  <c r="L1611" i="2"/>
  <c r="M1611" i="2"/>
  <c r="N1611" i="2"/>
  <c r="A1612" i="2"/>
  <c r="B1612" i="2"/>
  <c r="C1612" i="2"/>
  <c r="D1612" i="2"/>
  <c r="E1612" i="2"/>
  <c r="F1612" i="2"/>
  <c r="G1612" i="2"/>
  <c r="H1612" i="2"/>
  <c r="I1612" i="2"/>
  <c r="J1612" i="2"/>
  <c r="K1612" i="2"/>
  <c r="L1612" i="2"/>
  <c r="M1612" i="2"/>
  <c r="N1612" i="2"/>
  <c r="A1613" i="2"/>
  <c r="B1613" i="2"/>
  <c r="C1613" i="2"/>
  <c r="D1613" i="2"/>
  <c r="E1613" i="2"/>
  <c r="F1613" i="2"/>
  <c r="G1613" i="2"/>
  <c r="H1613" i="2"/>
  <c r="I1613" i="2"/>
  <c r="J1613" i="2"/>
  <c r="K1613" i="2"/>
  <c r="L1613" i="2"/>
  <c r="M1613" i="2"/>
  <c r="N1613" i="2"/>
  <c r="A1614" i="2"/>
  <c r="B1614" i="2"/>
  <c r="C1614" i="2"/>
  <c r="D1614" i="2"/>
  <c r="E1614" i="2"/>
  <c r="F1614" i="2"/>
  <c r="G1614" i="2"/>
  <c r="H1614" i="2"/>
  <c r="I1614" i="2"/>
  <c r="J1614" i="2"/>
  <c r="K1614" i="2"/>
  <c r="L1614" i="2"/>
  <c r="M1614" i="2"/>
  <c r="N1614" i="2"/>
  <c r="A1615" i="2"/>
  <c r="B1615" i="2"/>
  <c r="C1615" i="2"/>
  <c r="D1615" i="2"/>
  <c r="E1615" i="2"/>
  <c r="F1615" i="2"/>
  <c r="G1615" i="2"/>
  <c r="H1615" i="2"/>
  <c r="I1615" i="2"/>
  <c r="J1615" i="2"/>
  <c r="K1615" i="2"/>
  <c r="L1615" i="2"/>
  <c r="M1615" i="2"/>
  <c r="N1615" i="2"/>
  <c r="A1616" i="2"/>
  <c r="B1616" i="2"/>
  <c r="C1616" i="2"/>
  <c r="D1616" i="2"/>
  <c r="E1616" i="2"/>
  <c r="F1616" i="2"/>
  <c r="G1616" i="2"/>
  <c r="H1616" i="2"/>
  <c r="I1616" i="2"/>
  <c r="J1616" i="2"/>
  <c r="K1616" i="2"/>
  <c r="L1616" i="2"/>
  <c r="M1616" i="2"/>
  <c r="N1616" i="2"/>
  <c r="A1617" i="2"/>
  <c r="B1617" i="2"/>
  <c r="C1617" i="2"/>
  <c r="D1617" i="2"/>
  <c r="E1617" i="2"/>
  <c r="F1617" i="2"/>
  <c r="G1617" i="2"/>
  <c r="H1617" i="2"/>
  <c r="I1617" i="2"/>
  <c r="J1617" i="2"/>
  <c r="K1617" i="2"/>
  <c r="L1617" i="2"/>
  <c r="M1617" i="2"/>
  <c r="N1617" i="2"/>
  <c r="A1618" i="2"/>
  <c r="B1618" i="2"/>
  <c r="C1618" i="2"/>
  <c r="D1618" i="2"/>
  <c r="E1618" i="2"/>
  <c r="F1618" i="2"/>
  <c r="G1618" i="2"/>
  <c r="H1618" i="2"/>
  <c r="I1618" i="2"/>
  <c r="J1618" i="2"/>
  <c r="K1618" i="2"/>
  <c r="L1618" i="2"/>
  <c r="M1618" i="2"/>
  <c r="N1618" i="2"/>
  <c r="A1619" i="2"/>
  <c r="B1619" i="2"/>
  <c r="C1619" i="2"/>
  <c r="D1619" i="2"/>
  <c r="E1619" i="2"/>
  <c r="F1619" i="2"/>
  <c r="G1619" i="2"/>
  <c r="H1619" i="2"/>
  <c r="I1619" i="2"/>
  <c r="J1619" i="2"/>
  <c r="K1619" i="2"/>
  <c r="L1619" i="2"/>
  <c r="M1619" i="2"/>
  <c r="N1619" i="2"/>
  <c r="A1620" i="2"/>
  <c r="B1620" i="2"/>
  <c r="C1620" i="2"/>
  <c r="D1620" i="2"/>
  <c r="E1620" i="2"/>
  <c r="F1620" i="2"/>
  <c r="G1620" i="2"/>
  <c r="H1620" i="2"/>
  <c r="I1620" i="2"/>
  <c r="J1620" i="2"/>
  <c r="K1620" i="2"/>
  <c r="L1620" i="2"/>
  <c r="M1620" i="2"/>
  <c r="N1620" i="2"/>
  <c r="A1621" i="2"/>
  <c r="B1621" i="2"/>
  <c r="C1621" i="2"/>
  <c r="D1621" i="2"/>
  <c r="E1621" i="2"/>
  <c r="F1621" i="2"/>
  <c r="G1621" i="2"/>
  <c r="H1621" i="2"/>
  <c r="I1621" i="2"/>
  <c r="J1621" i="2"/>
  <c r="K1621" i="2"/>
  <c r="L1621" i="2"/>
  <c r="M1621" i="2"/>
  <c r="N1621" i="2"/>
  <c r="A1622" i="2"/>
  <c r="B1622" i="2"/>
  <c r="C1622" i="2"/>
  <c r="D1622" i="2"/>
  <c r="E1622" i="2"/>
  <c r="F1622" i="2"/>
  <c r="G1622" i="2"/>
  <c r="H1622" i="2"/>
  <c r="I1622" i="2"/>
  <c r="J1622" i="2"/>
  <c r="K1622" i="2"/>
  <c r="L1622" i="2"/>
  <c r="M1622" i="2"/>
  <c r="N1622" i="2"/>
  <c r="A1623" i="2"/>
  <c r="B1623" i="2"/>
  <c r="C1623" i="2"/>
  <c r="D1623" i="2"/>
  <c r="E1623" i="2"/>
  <c r="F1623" i="2"/>
  <c r="G1623" i="2"/>
  <c r="H1623" i="2"/>
  <c r="I1623" i="2"/>
  <c r="J1623" i="2"/>
  <c r="K1623" i="2"/>
  <c r="L1623" i="2"/>
  <c r="M1623" i="2"/>
  <c r="N1623" i="2"/>
  <c r="A1624" i="2"/>
  <c r="B1624" i="2"/>
  <c r="C1624" i="2"/>
  <c r="D1624" i="2"/>
  <c r="E1624" i="2"/>
  <c r="F1624" i="2"/>
  <c r="G1624" i="2"/>
  <c r="H1624" i="2"/>
  <c r="I1624" i="2"/>
  <c r="J1624" i="2"/>
  <c r="K1624" i="2"/>
  <c r="L1624" i="2"/>
  <c r="M1624" i="2"/>
  <c r="N1624" i="2"/>
  <c r="A1625" i="2"/>
  <c r="B1625" i="2"/>
  <c r="C1625" i="2"/>
  <c r="D1625" i="2"/>
  <c r="E1625" i="2"/>
  <c r="F1625" i="2"/>
  <c r="G1625" i="2"/>
  <c r="H1625" i="2"/>
  <c r="I1625" i="2"/>
  <c r="J1625" i="2"/>
  <c r="K1625" i="2"/>
  <c r="L1625" i="2"/>
  <c r="M1625" i="2"/>
  <c r="N1625" i="2"/>
  <c r="A1626" i="2"/>
  <c r="B1626" i="2"/>
  <c r="C1626" i="2"/>
  <c r="D1626" i="2"/>
  <c r="E1626" i="2"/>
  <c r="F1626" i="2"/>
  <c r="G1626" i="2"/>
  <c r="H1626" i="2"/>
  <c r="I1626" i="2"/>
  <c r="J1626" i="2"/>
  <c r="K1626" i="2"/>
  <c r="L1626" i="2"/>
  <c r="M1626" i="2"/>
  <c r="N1626" i="2"/>
  <c r="A1627" i="2"/>
  <c r="B1627" i="2"/>
  <c r="C1627" i="2"/>
  <c r="D1627" i="2"/>
  <c r="E1627" i="2"/>
  <c r="F1627" i="2"/>
  <c r="G1627" i="2"/>
  <c r="H1627" i="2"/>
  <c r="I1627" i="2"/>
  <c r="J1627" i="2"/>
  <c r="K1627" i="2"/>
  <c r="L1627" i="2"/>
  <c r="M1627" i="2"/>
  <c r="N1627" i="2"/>
  <c r="A1628" i="2"/>
  <c r="B1628" i="2"/>
  <c r="C1628" i="2"/>
  <c r="D1628" i="2"/>
  <c r="E1628" i="2"/>
  <c r="F1628" i="2"/>
  <c r="G1628" i="2"/>
  <c r="H1628" i="2"/>
  <c r="I1628" i="2"/>
  <c r="J1628" i="2"/>
  <c r="K1628" i="2"/>
  <c r="L1628" i="2"/>
  <c r="M1628" i="2"/>
  <c r="N1628" i="2"/>
  <c r="A1629" i="2"/>
  <c r="B1629" i="2"/>
  <c r="C1629" i="2"/>
  <c r="D1629" i="2"/>
  <c r="E1629" i="2"/>
  <c r="F1629" i="2"/>
  <c r="G1629" i="2"/>
  <c r="H1629" i="2"/>
  <c r="I1629" i="2"/>
  <c r="J1629" i="2"/>
  <c r="K1629" i="2"/>
  <c r="L1629" i="2"/>
  <c r="M1629" i="2"/>
  <c r="N1629" i="2"/>
  <c r="A1630" i="2"/>
  <c r="B1630" i="2"/>
  <c r="C1630" i="2"/>
  <c r="D1630" i="2"/>
  <c r="E1630" i="2"/>
  <c r="F1630" i="2"/>
  <c r="G1630" i="2"/>
  <c r="H1630" i="2"/>
  <c r="I1630" i="2"/>
  <c r="J1630" i="2"/>
  <c r="K1630" i="2"/>
  <c r="L1630" i="2"/>
  <c r="M1630" i="2"/>
  <c r="N1630" i="2"/>
  <c r="A1631" i="2"/>
  <c r="B1631" i="2"/>
  <c r="C1631" i="2"/>
  <c r="D1631" i="2"/>
  <c r="E1631" i="2"/>
  <c r="F1631" i="2"/>
  <c r="G1631" i="2"/>
  <c r="H1631" i="2"/>
  <c r="I1631" i="2"/>
  <c r="J1631" i="2"/>
  <c r="K1631" i="2"/>
  <c r="L1631" i="2"/>
  <c r="M1631" i="2"/>
  <c r="N1631" i="2"/>
  <c r="A1632" i="2"/>
  <c r="B1632" i="2"/>
  <c r="C1632" i="2"/>
  <c r="D1632" i="2"/>
  <c r="E1632" i="2"/>
  <c r="F1632" i="2"/>
  <c r="G1632" i="2"/>
  <c r="H1632" i="2"/>
  <c r="I1632" i="2"/>
  <c r="J1632" i="2"/>
  <c r="K1632" i="2"/>
  <c r="L1632" i="2"/>
  <c r="M1632" i="2"/>
  <c r="N1632" i="2"/>
  <c r="A1633" i="2"/>
  <c r="B1633" i="2"/>
  <c r="C1633" i="2"/>
  <c r="D1633" i="2"/>
  <c r="E1633" i="2"/>
  <c r="F1633" i="2"/>
  <c r="G1633" i="2"/>
  <c r="H1633" i="2"/>
  <c r="I1633" i="2"/>
  <c r="J1633" i="2"/>
  <c r="K1633" i="2"/>
  <c r="L1633" i="2"/>
  <c r="M1633" i="2"/>
  <c r="N1633" i="2"/>
  <c r="A1634" i="2"/>
  <c r="B1634" i="2"/>
  <c r="C1634" i="2"/>
  <c r="D1634" i="2"/>
  <c r="E1634" i="2"/>
  <c r="F1634" i="2"/>
  <c r="G1634" i="2"/>
  <c r="H1634" i="2"/>
  <c r="I1634" i="2"/>
  <c r="J1634" i="2"/>
  <c r="K1634" i="2"/>
  <c r="L1634" i="2"/>
  <c r="M1634" i="2"/>
  <c r="N1634" i="2"/>
  <c r="A1635" i="2"/>
  <c r="B1635" i="2"/>
  <c r="C1635" i="2"/>
  <c r="D1635" i="2"/>
  <c r="E1635" i="2"/>
  <c r="F1635" i="2"/>
  <c r="G1635" i="2"/>
  <c r="H1635" i="2"/>
  <c r="I1635" i="2"/>
  <c r="J1635" i="2"/>
  <c r="K1635" i="2"/>
  <c r="L1635" i="2"/>
  <c r="M1635" i="2"/>
  <c r="N1635" i="2"/>
  <c r="A1636" i="2"/>
  <c r="B1636" i="2"/>
  <c r="C1636" i="2"/>
  <c r="D1636" i="2"/>
  <c r="E1636" i="2"/>
  <c r="F1636" i="2"/>
  <c r="G1636" i="2"/>
  <c r="H1636" i="2"/>
  <c r="I1636" i="2"/>
  <c r="J1636" i="2"/>
  <c r="K1636" i="2"/>
  <c r="L1636" i="2"/>
  <c r="M1636" i="2"/>
  <c r="N1636" i="2"/>
  <c r="A1637" i="2"/>
  <c r="B1637" i="2"/>
  <c r="C1637" i="2"/>
  <c r="D1637" i="2"/>
  <c r="E1637" i="2"/>
  <c r="F1637" i="2"/>
  <c r="G1637" i="2"/>
  <c r="H1637" i="2"/>
  <c r="I1637" i="2"/>
  <c r="J1637" i="2"/>
  <c r="K1637" i="2"/>
  <c r="L1637" i="2"/>
  <c r="M1637" i="2"/>
  <c r="N1637" i="2"/>
  <c r="A1638" i="2"/>
  <c r="B1638" i="2"/>
  <c r="C1638" i="2"/>
  <c r="D1638" i="2"/>
  <c r="E1638" i="2"/>
  <c r="F1638" i="2"/>
  <c r="G1638" i="2"/>
  <c r="H1638" i="2"/>
  <c r="I1638" i="2"/>
  <c r="J1638" i="2"/>
  <c r="K1638" i="2"/>
  <c r="L1638" i="2"/>
  <c r="M1638" i="2"/>
  <c r="N1638" i="2"/>
  <c r="A1639" i="2"/>
  <c r="B1639" i="2"/>
  <c r="C1639" i="2"/>
  <c r="D1639" i="2"/>
  <c r="E1639" i="2"/>
  <c r="F1639" i="2"/>
  <c r="G1639" i="2"/>
  <c r="H1639" i="2"/>
  <c r="I1639" i="2"/>
  <c r="J1639" i="2"/>
  <c r="K1639" i="2"/>
  <c r="L1639" i="2"/>
  <c r="M1639" i="2"/>
  <c r="N1639" i="2"/>
  <c r="A1640" i="2"/>
  <c r="B1640" i="2"/>
  <c r="C1640" i="2"/>
  <c r="D1640" i="2"/>
  <c r="E1640" i="2"/>
  <c r="F1640" i="2"/>
  <c r="G1640" i="2"/>
  <c r="H1640" i="2"/>
  <c r="I1640" i="2"/>
  <c r="J1640" i="2"/>
  <c r="K1640" i="2"/>
  <c r="L1640" i="2"/>
  <c r="M1640" i="2"/>
  <c r="N1640" i="2"/>
  <c r="A1641" i="2"/>
  <c r="B1641" i="2"/>
  <c r="C1641" i="2"/>
  <c r="D1641" i="2"/>
  <c r="E1641" i="2"/>
  <c r="F1641" i="2"/>
  <c r="G1641" i="2"/>
  <c r="H1641" i="2"/>
  <c r="I1641" i="2"/>
  <c r="J1641" i="2"/>
  <c r="K1641" i="2"/>
  <c r="L1641" i="2"/>
  <c r="M1641" i="2"/>
  <c r="N1641" i="2"/>
  <c r="A1642" i="2"/>
  <c r="B1642" i="2"/>
  <c r="C1642" i="2"/>
  <c r="D1642" i="2"/>
  <c r="E1642" i="2"/>
  <c r="F1642" i="2"/>
  <c r="G1642" i="2"/>
  <c r="H1642" i="2"/>
  <c r="I1642" i="2"/>
  <c r="J1642" i="2"/>
  <c r="K1642" i="2"/>
  <c r="L1642" i="2"/>
  <c r="M1642" i="2"/>
  <c r="N1642" i="2"/>
  <c r="A1643" i="2"/>
  <c r="B1643" i="2"/>
  <c r="C1643" i="2"/>
  <c r="D1643" i="2"/>
  <c r="E1643" i="2"/>
  <c r="F1643" i="2"/>
  <c r="G1643" i="2"/>
  <c r="H1643" i="2"/>
  <c r="I1643" i="2"/>
  <c r="J1643" i="2"/>
  <c r="K1643" i="2"/>
  <c r="L1643" i="2"/>
  <c r="M1643" i="2"/>
  <c r="N1643" i="2"/>
  <c r="A1644" i="2"/>
  <c r="B1644" i="2"/>
  <c r="C1644" i="2"/>
  <c r="D1644" i="2"/>
  <c r="E1644" i="2"/>
  <c r="F1644" i="2"/>
  <c r="G1644" i="2"/>
  <c r="H1644" i="2"/>
  <c r="I1644" i="2"/>
  <c r="J1644" i="2"/>
  <c r="K1644" i="2"/>
  <c r="L1644" i="2"/>
  <c r="M1644" i="2"/>
  <c r="N1644" i="2"/>
  <c r="A1645" i="2"/>
  <c r="B1645" i="2"/>
  <c r="C1645" i="2"/>
  <c r="D1645" i="2"/>
  <c r="E1645" i="2"/>
  <c r="F1645" i="2"/>
  <c r="G1645" i="2"/>
  <c r="H1645" i="2"/>
  <c r="I1645" i="2"/>
  <c r="J1645" i="2"/>
  <c r="K1645" i="2"/>
  <c r="L1645" i="2"/>
  <c r="M1645" i="2"/>
  <c r="N1645" i="2"/>
  <c r="A1646" i="2"/>
  <c r="B1646" i="2"/>
  <c r="C1646" i="2"/>
  <c r="D1646" i="2"/>
  <c r="E1646" i="2"/>
  <c r="F1646" i="2"/>
  <c r="G1646" i="2"/>
  <c r="H1646" i="2"/>
  <c r="I1646" i="2"/>
  <c r="J1646" i="2"/>
  <c r="K1646" i="2"/>
  <c r="L1646" i="2"/>
  <c r="M1646" i="2"/>
  <c r="N1646" i="2"/>
  <c r="A1647" i="2"/>
  <c r="B1647" i="2"/>
  <c r="C1647" i="2"/>
  <c r="D1647" i="2"/>
  <c r="E1647" i="2"/>
  <c r="F1647" i="2"/>
  <c r="G1647" i="2"/>
  <c r="H1647" i="2"/>
  <c r="I1647" i="2"/>
  <c r="J1647" i="2"/>
  <c r="K1647" i="2"/>
  <c r="L1647" i="2"/>
  <c r="M1647" i="2"/>
  <c r="N1647" i="2"/>
  <c r="A1648" i="2"/>
  <c r="B1648" i="2"/>
  <c r="C1648" i="2"/>
  <c r="D1648" i="2"/>
  <c r="E1648" i="2"/>
  <c r="F1648" i="2"/>
  <c r="G1648" i="2"/>
  <c r="H1648" i="2"/>
  <c r="I1648" i="2"/>
  <c r="J1648" i="2"/>
  <c r="K1648" i="2"/>
  <c r="L1648" i="2"/>
  <c r="M1648" i="2"/>
  <c r="N1648" i="2"/>
  <c r="A1649" i="2"/>
  <c r="B1649" i="2"/>
  <c r="C1649" i="2"/>
  <c r="D1649" i="2"/>
  <c r="E1649" i="2"/>
  <c r="F1649" i="2"/>
  <c r="G1649" i="2"/>
  <c r="H1649" i="2"/>
  <c r="I1649" i="2"/>
  <c r="J1649" i="2"/>
  <c r="K1649" i="2"/>
  <c r="L1649" i="2"/>
  <c r="M1649" i="2"/>
  <c r="N1649" i="2"/>
  <c r="A1650" i="2"/>
  <c r="B1650" i="2"/>
  <c r="C1650" i="2"/>
  <c r="D1650" i="2"/>
  <c r="E1650" i="2"/>
  <c r="F1650" i="2"/>
  <c r="G1650" i="2"/>
  <c r="H1650" i="2"/>
  <c r="I1650" i="2"/>
  <c r="J1650" i="2"/>
  <c r="K1650" i="2"/>
  <c r="L1650" i="2"/>
  <c r="M1650" i="2"/>
  <c r="N1650" i="2"/>
  <c r="A1651" i="2"/>
  <c r="B1651" i="2"/>
  <c r="C1651" i="2"/>
  <c r="D1651" i="2"/>
  <c r="E1651" i="2"/>
  <c r="F1651" i="2"/>
  <c r="G1651" i="2"/>
  <c r="H1651" i="2"/>
  <c r="I1651" i="2"/>
  <c r="J1651" i="2"/>
  <c r="K1651" i="2"/>
  <c r="L1651" i="2"/>
  <c r="M1651" i="2"/>
  <c r="N1651" i="2"/>
  <c r="A1652" i="2"/>
  <c r="B1652" i="2"/>
  <c r="C1652" i="2"/>
  <c r="D1652" i="2"/>
  <c r="E1652" i="2"/>
  <c r="F1652" i="2"/>
  <c r="G1652" i="2"/>
  <c r="H1652" i="2"/>
  <c r="I1652" i="2"/>
  <c r="J1652" i="2"/>
  <c r="K1652" i="2"/>
  <c r="L1652" i="2"/>
  <c r="M1652" i="2"/>
  <c r="N1652" i="2"/>
  <c r="A1653" i="2"/>
  <c r="B1653" i="2"/>
  <c r="C1653" i="2"/>
  <c r="D1653" i="2"/>
  <c r="E1653" i="2"/>
  <c r="F1653" i="2"/>
  <c r="G1653" i="2"/>
  <c r="H1653" i="2"/>
  <c r="I1653" i="2"/>
  <c r="J1653" i="2"/>
  <c r="K1653" i="2"/>
  <c r="L1653" i="2"/>
  <c r="M1653" i="2"/>
  <c r="N1653" i="2"/>
  <c r="A1654" i="2"/>
  <c r="B1654" i="2"/>
  <c r="C1654" i="2"/>
  <c r="D1654" i="2"/>
  <c r="E1654" i="2"/>
  <c r="F1654" i="2"/>
  <c r="G1654" i="2"/>
  <c r="H1654" i="2"/>
  <c r="I1654" i="2"/>
  <c r="J1654" i="2"/>
  <c r="K1654" i="2"/>
  <c r="L1654" i="2"/>
  <c r="M1654" i="2"/>
  <c r="N1654" i="2"/>
  <c r="A1655" i="2"/>
  <c r="B1655" i="2"/>
  <c r="C1655" i="2"/>
  <c r="D1655" i="2"/>
  <c r="E1655" i="2"/>
  <c r="F1655" i="2"/>
  <c r="G1655" i="2"/>
  <c r="H1655" i="2"/>
  <c r="I1655" i="2"/>
  <c r="J1655" i="2"/>
  <c r="K1655" i="2"/>
  <c r="L1655" i="2"/>
  <c r="M1655" i="2"/>
  <c r="N1655" i="2"/>
  <c r="A1656" i="2"/>
  <c r="B1656" i="2"/>
  <c r="C1656" i="2"/>
  <c r="D1656" i="2"/>
  <c r="E1656" i="2"/>
  <c r="F1656" i="2"/>
  <c r="G1656" i="2"/>
  <c r="H1656" i="2"/>
  <c r="I1656" i="2"/>
  <c r="J1656" i="2"/>
  <c r="K1656" i="2"/>
  <c r="L1656" i="2"/>
  <c r="M1656" i="2"/>
  <c r="N1656" i="2"/>
  <c r="A1657" i="2"/>
  <c r="B1657" i="2"/>
  <c r="C1657" i="2"/>
  <c r="D1657" i="2"/>
  <c r="E1657" i="2"/>
  <c r="F1657" i="2"/>
  <c r="G1657" i="2"/>
  <c r="H1657" i="2"/>
  <c r="I1657" i="2"/>
  <c r="J1657" i="2"/>
  <c r="K1657" i="2"/>
  <c r="L1657" i="2"/>
  <c r="M1657" i="2"/>
  <c r="N1657" i="2"/>
  <c r="A1658" i="2"/>
  <c r="B1658" i="2"/>
  <c r="C1658" i="2"/>
  <c r="D1658" i="2"/>
  <c r="E1658" i="2"/>
  <c r="F1658" i="2"/>
  <c r="G1658" i="2"/>
  <c r="H1658" i="2"/>
  <c r="I1658" i="2"/>
  <c r="J1658" i="2"/>
  <c r="K1658" i="2"/>
  <c r="L1658" i="2"/>
  <c r="M1658" i="2"/>
  <c r="N1658" i="2"/>
  <c r="A1659" i="2"/>
  <c r="B1659" i="2"/>
  <c r="C1659" i="2"/>
  <c r="D1659" i="2"/>
  <c r="E1659" i="2"/>
  <c r="F1659" i="2"/>
  <c r="G1659" i="2"/>
  <c r="H1659" i="2"/>
  <c r="I1659" i="2"/>
  <c r="J1659" i="2"/>
  <c r="K1659" i="2"/>
  <c r="L1659" i="2"/>
  <c r="M1659" i="2"/>
  <c r="N1659" i="2"/>
  <c r="A1660" i="2"/>
  <c r="B1660" i="2"/>
  <c r="C1660" i="2"/>
  <c r="D1660" i="2"/>
  <c r="E1660" i="2"/>
  <c r="F1660" i="2"/>
  <c r="G1660" i="2"/>
  <c r="H1660" i="2"/>
  <c r="I1660" i="2"/>
  <c r="J1660" i="2"/>
  <c r="K1660" i="2"/>
  <c r="L1660" i="2"/>
  <c r="M1660" i="2"/>
  <c r="N1660" i="2"/>
  <c r="A1661" i="2"/>
  <c r="B1661" i="2"/>
  <c r="C1661" i="2"/>
  <c r="D1661" i="2"/>
  <c r="E1661" i="2"/>
  <c r="F1661" i="2"/>
  <c r="G1661" i="2"/>
  <c r="H1661" i="2"/>
  <c r="I1661" i="2"/>
  <c r="J1661" i="2"/>
  <c r="K1661" i="2"/>
  <c r="L1661" i="2"/>
  <c r="M1661" i="2"/>
  <c r="N1661" i="2"/>
  <c r="A1662" i="2"/>
  <c r="B1662" i="2"/>
  <c r="C1662" i="2"/>
  <c r="D1662" i="2"/>
  <c r="E1662" i="2"/>
  <c r="F1662" i="2"/>
  <c r="G1662" i="2"/>
  <c r="H1662" i="2"/>
  <c r="I1662" i="2"/>
  <c r="J1662" i="2"/>
  <c r="K1662" i="2"/>
  <c r="L1662" i="2"/>
  <c r="M1662" i="2"/>
  <c r="N1662" i="2"/>
  <c r="A1663" i="2"/>
  <c r="B1663" i="2"/>
  <c r="C1663" i="2"/>
  <c r="D1663" i="2"/>
  <c r="E1663" i="2"/>
  <c r="F1663" i="2"/>
  <c r="G1663" i="2"/>
  <c r="H1663" i="2"/>
  <c r="I1663" i="2"/>
  <c r="J1663" i="2"/>
  <c r="K1663" i="2"/>
  <c r="L1663" i="2"/>
  <c r="M1663" i="2"/>
  <c r="N1663" i="2"/>
  <c r="A1664" i="2"/>
  <c r="B1664" i="2"/>
  <c r="C1664" i="2"/>
  <c r="D1664" i="2"/>
  <c r="E1664" i="2"/>
  <c r="F1664" i="2"/>
  <c r="G1664" i="2"/>
  <c r="H1664" i="2"/>
  <c r="I1664" i="2"/>
  <c r="J1664" i="2"/>
  <c r="K1664" i="2"/>
  <c r="L1664" i="2"/>
  <c r="M1664" i="2"/>
  <c r="N1664" i="2"/>
  <c r="A1665" i="2"/>
  <c r="B1665" i="2"/>
  <c r="C1665" i="2"/>
  <c r="D1665" i="2"/>
  <c r="E1665" i="2"/>
  <c r="F1665" i="2"/>
  <c r="G1665" i="2"/>
  <c r="H1665" i="2"/>
  <c r="I1665" i="2"/>
  <c r="J1665" i="2"/>
  <c r="K1665" i="2"/>
  <c r="L1665" i="2"/>
  <c r="M1665" i="2"/>
  <c r="N1665" i="2"/>
  <c r="A1666" i="2"/>
  <c r="B1666" i="2"/>
  <c r="C1666" i="2"/>
  <c r="D1666" i="2"/>
  <c r="E1666" i="2"/>
  <c r="F1666" i="2"/>
  <c r="G1666" i="2"/>
  <c r="H1666" i="2"/>
  <c r="I1666" i="2"/>
  <c r="J1666" i="2"/>
  <c r="K1666" i="2"/>
  <c r="L1666" i="2"/>
  <c r="M1666" i="2"/>
  <c r="N1666" i="2"/>
  <c r="A1667" i="2"/>
  <c r="B1667" i="2"/>
  <c r="C1667" i="2"/>
  <c r="D1667" i="2"/>
  <c r="E1667" i="2"/>
  <c r="F1667" i="2"/>
  <c r="G1667" i="2"/>
  <c r="H1667" i="2"/>
  <c r="I1667" i="2"/>
  <c r="J1667" i="2"/>
  <c r="K1667" i="2"/>
  <c r="L1667" i="2"/>
  <c r="M1667" i="2"/>
  <c r="N1667" i="2"/>
  <c r="A1668" i="2"/>
  <c r="B1668" i="2"/>
  <c r="C1668" i="2"/>
  <c r="D1668" i="2"/>
  <c r="E1668" i="2"/>
  <c r="F1668" i="2"/>
  <c r="G1668" i="2"/>
  <c r="H1668" i="2"/>
  <c r="I1668" i="2"/>
  <c r="J1668" i="2"/>
  <c r="K1668" i="2"/>
  <c r="L1668" i="2"/>
  <c r="M1668" i="2"/>
  <c r="N1668" i="2"/>
  <c r="A1669" i="2"/>
  <c r="B1669" i="2"/>
  <c r="C1669" i="2"/>
  <c r="D1669" i="2"/>
  <c r="E1669" i="2"/>
  <c r="F1669" i="2"/>
  <c r="G1669" i="2"/>
  <c r="H1669" i="2"/>
  <c r="I1669" i="2"/>
  <c r="J1669" i="2"/>
  <c r="K1669" i="2"/>
  <c r="L1669" i="2"/>
  <c r="M1669" i="2"/>
  <c r="N1669" i="2"/>
  <c r="A1670" i="2"/>
  <c r="B1670" i="2"/>
  <c r="C1670" i="2"/>
  <c r="D1670" i="2"/>
  <c r="E1670" i="2"/>
  <c r="F1670" i="2"/>
  <c r="G1670" i="2"/>
  <c r="H1670" i="2"/>
  <c r="I1670" i="2"/>
  <c r="J1670" i="2"/>
  <c r="K1670" i="2"/>
  <c r="L1670" i="2"/>
  <c r="M1670" i="2"/>
  <c r="N1670" i="2"/>
  <c r="A1671" i="2"/>
  <c r="B1671" i="2"/>
  <c r="C1671" i="2"/>
  <c r="D1671" i="2"/>
  <c r="E1671" i="2"/>
  <c r="F1671" i="2"/>
  <c r="G1671" i="2"/>
  <c r="H1671" i="2"/>
  <c r="I1671" i="2"/>
  <c r="J1671" i="2"/>
  <c r="K1671" i="2"/>
  <c r="L1671" i="2"/>
  <c r="M1671" i="2"/>
  <c r="N1671" i="2"/>
  <c r="A1672" i="2"/>
  <c r="B1672" i="2"/>
  <c r="C1672" i="2"/>
  <c r="D1672" i="2"/>
  <c r="E1672" i="2"/>
  <c r="F1672" i="2"/>
  <c r="G1672" i="2"/>
  <c r="H1672" i="2"/>
  <c r="I1672" i="2"/>
  <c r="J1672" i="2"/>
  <c r="K1672" i="2"/>
  <c r="L1672" i="2"/>
  <c r="M1672" i="2"/>
  <c r="N1672" i="2"/>
  <c r="A1673" i="2"/>
  <c r="B1673" i="2"/>
  <c r="C1673" i="2"/>
  <c r="D1673" i="2"/>
  <c r="E1673" i="2"/>
  <c r="F1673" i="2"/>
  <c r="G1673" i="2"/>
  <c r="H1673" i="2"/>
  <c r="I1673" i="2"/>
  <c r="J1673" i="2"/>
  <c r="K1673" i="2"/>
  <c r="L1673" i="2"/>
  <c r="M1673" i="2"/>
  <c r="N1673" i="2"/>
  <c r="A1674" i="2"/>
  <c r="B1674" i="2"/>
  <c r="C1674" i="2"/>
  <c r="D1674" i="2"/>
  <c r="E1674" i="2"/>
  <c r="F1674" i="2"/>
  <c r="G1674" i="2"/>
  <c r="H1674" i="2"/>
  <c r="I1674" i="2"/>
  <c r="J1674" i="2"/>
  <c r="K1674" i="2"/>
  <c r="L1674" i="2"/>
  <c r="M1674" i="2"/>
  <c r="N1674" i="2"/>
  <c r="A1675" i="2"/>
  <c r="B1675" i="2"/>
  <c r="C1675" i="2"/>
  <c r="D1675" i="2"/>
  <c r="E1675" i="2"/>
  <c r="F1675" i="2"/>
  <c r="G1675" i="2"/>
  <c r="H1675" i="2"/>
  <c r="I1675" i="2"/>
  <c r="J1675" i="2"/>
  <c r="K1675" i="2"/>
  <c r="L1675" i="2"/>
  <c r="M1675" i="2"/>
  <c r="N1675" i="2"/>
  <c r="A1676" i="2"/>
  <c r="B1676" i="2"/>
  <c r="C1676" i="2"/>
  <c r="D1676" i="2"/>
  <c r="E1676" i="2"/>
  <c r="F1676" i="2"/>
  <c r="G1676" i="2"/>
  <c r="H1676" i="2"/>
  <c r="I1676" i="2"/>
  <c r="J1676" i="2"/>
  <c r="K1676" i="2"/>
  <c r="L1676" i="2"/>
  <c r="M1676" i="2"/>
  <c r="N1676" i="2"/>
  <c r="A1677" i="2"/>
  <c r="B1677" i="2"/>
  <c r="C1677" i="2"/>
  <c r="D1677" i="2"/>
  <c r="E1677" i="2"/>
  <c r="F1677" i="2"/>
  <c r="G1677" i="2"/>
  <c r="H1677" i="2"/>
  <c r="I1677" i="2"/>
  <c r="J1677" i="2"/>
  <c r="K1677" i="2"/>
  <c r="L1677" i="2"/>
  <c r="M1677" i="2"/>
  <c r="N1677" i="2"/>
  <c r="A1678" i="2"/>
  <c r="B1678" i="2"/>
  <c r="C1678" i="2"/>
  <c r="D1678" i="2"/>
  <c r="E1678" i="2"/>
  <c r="F1678" i="2"/>
  <c r="G1678" i="2"/>
  <c r="H1678" i="2"/>
  <c r="I1678" i="2"/>
  <c r="J1678" i="2"/>
  <c r="K1678" i="2"/>
  <c r="L1678" i="2"/>
  <c r="M1678" i="2"/>
  <c r="N1678" i="2"/>
  <c r="A1679" i="2"/>
  <c r="B1679" i="2"/>
  <c r="C1679" i="2"/>
  <c r="D1679" i="2"/>
  <c r="E1679" i="2"/>
  <c r="F1679" i="2"/>
  <c r="G1679" i="2"/>
  <c r="H1679" i="2"/>
  <c r="I1679" i="2"/>
  <c r="J1679" i="2"/>
  <c r="K1679" i="2"/>
  <c r="L1679" i="2"/>
  <c r="M1679" i="2"/>
  <c r="N1679" i="2"/>
  <c r="A1680" i="2"/>
  <c r="B1680" i="2"/>
  <c r="C1680" i="2"/>
  <c r="D1680" i="2"/>
  <c r="E1680" i="2"/>
  <c r="F1680" i="2"/>
  <c r="G1680" i="2"/>
  <c r="H1680" i="2"/>
  <c r="I1680" i="2"/>
  <c r="J1680" i="2"/>
  <c r="K1680" i="2"/>
  <c r="L1680" i="2"/>
  <c r="M1680" i="2"/>
  <c r="N1680" i="2"/>
  <c r="A1681" i="2"/>
  <c r="B1681" i="2"/>
  <c r="C1681" i="2"/>
  <c r="D1681" i="2"/>
  <c r="E1681" i="2"/>
  <c r="F1681" i="2"/>
  <c r="G1681" i="2"/>
  <c r="H1681" i="2"/>
  <c r="I1681" i="2"/>
  <c r="J1681" i="2"/>
  <c r="K1681" i="2"/>
  <c r="L1681" i="2"/>
  <c r="M1681" i="2"/>
  <c r="N1681" i="2"/>
  <c r="A1682" i="2"/>
  <c r="B1682" i="2"/>
  <c r="C1682" i="2"/>
  <c r="D1682" i="2"/>
  <c r="E1682" i="2"/>
  <c r="F1682" i="2"/>
  <c r="G1682" i="2"/>
  <c r="H1682" i="2"/>
  <c r="I1682" i="2"/>
  <c r="J1682" i="2"/>
  <c r="K1682" i="2"/>
  <c r="L1682" i="2"/>
  <c r="M1682" i="2"/>
  <c r="N1682" i="2"/>
  <c r="A1683" i="2"/>
  <c r="B1683" i="2"/>
  <c r="C1683" i="2"/>
  <c r="D1683" i="2"/>
  <c r="E1683" i="2"/>
  <c r="F1683" i="2"/>
  <c r="G1683" i="2"/>
  <c r="H1683" i="2"/>
  <c r="I1683" i="2"/>
  <c r="J1683" i="2"/>
  <c r="K1683" i="2"/>
  <c r="L1683" i="2"/>
  <c r="M1683" i="2"/>
  <c r="N1683" i="2"/>
  <c r="A1684" i="2"/>
  <c r="B1684" i="2"/>
  <c r="C1684" i="2"/>
  <c r="D1684" i="2"/>
  <c r="E1684" i="2"/>
  <c r="F1684" i="2"/>
  <c r="G1684" i="2"/>
  <c r="H1684" i="2"/>
  <c r="I1684" i="2"/>
  <c r="J1684" i="2"/>
  <c r="K1684" i="2"/>
  <c r="L1684" i="2"/>
  <c r="M1684" i="2"/>
  <c r="N1684" i="2"/>
  <c r="A1685" i="2"/>
  <c r="B1685" i="2"/>
  <c r="C1685" i="2"/>
  <c r="D1685" i="2"/>
  <c r="E1685" i="2"/>
  <c r="F1685" i="2"/>
  <c r="G1685" i="2"/>
  <c r="H1685" i="2"/>
  <c r="I1685" i="2"/>
  <c r="J1685" i="2"/>
  <c r="K1685" i="2"/>
  <c r="L1685" i="2"/>
  <c r="M1685" i="2"/>
  <c r="N1685" i="2"/>
  <c r="A1686" i="2"/>
  <c r="B1686" i="2"/>
  <c r="C1686" i="2"/>
  <c r="D1686" i="2"/>
  <c r="E1686" i="2"/>
  <c r="F1686" i="2"/>
  <c r="G1686" i="2"/>
  <c r="H1686" i="2"/>
  <c r="I1686" i="2"/>
  <c r="J1686" i="2"/>
  <c r="K1686" i="2"/>
  <c r="L1686" i="2"/>
  <c r="M1686" i="2"/>
  <c r="N1686" i="2"/>
  <c r="A1687" i="2"/>
  <c r="B1687" i="2"/>
  <c r="C1687" i="2"/>
  <c r="D1687" i="2"/>
  <c r="E1687" i="2"/>
  <c r="F1687" i="2"/>
  <c r="G1687" i="2"/>
  <c r="H1687" i="2"/>
  <c r="I1687" i="2"/>
  <c r="J1687" i="2"/>
  <c r="K1687" i="2"/>
  <c r="L1687" i="2"/>
  <c r="M1687" i="2"/>
  <c r="N1687" i="2"/>
  <c r="A1688" i="2"/>
  <c r="B1688" i="2"/>
  <c r="C1688" i="2"/>
  <c r="D1688" i="2"/>
  <c r="E1688" i="2"/>
  <c r="F1688" i="2"/>
  <c r="G1688" i="2"/>
  <c r="H1688" i="2"/>
  <c r="I1688" i="2"/>
  <c r="J1688" i="2"/>
  <c r="K1688" i="2"/>
  <c r="L1688" i="2"/>
  <c r="M1688" i="2"/>
  <c r="N1688" i="2"/>
  <c r="A1689" i="2"/>
  <c r="B1689" i="2"/>
  <c r="C1689" i="2"/>
  <c r="D1689" i="2"/>
  <c r="E1689" i="2"/>
  <c r="F1689" i="2"/>
  <c r="G1689" i="2"/>
  <c r="H1689" i="2"/>
  <c r="I1689" i="2"/>
  <c r="J1689" i="2"/>
  <c r="K1689" i="2"/>
  <c r="L1689" i="2"/>
  <c r="M1689" i="2"/>
  <c r="N1689" i="2"/>
  <c r="A1690" i="2"/>
  <c r="B1690" i="2"/>
  <c r="C1690" i="2"/>
  <c r="D1690" i="2"/>
  <c r="E1690" i="2"/>
  <c r="F1690" i="2"/>
  <c r="G1690" i="2"/>
  <c r="H1690" i="2"/>
  <c r="I1690" i="2"/>
  <c r="J1690" i="2"/>
  <c r="K1690" i="2"/>
  <c r="L1690" i="2"/>
  <c r="M1690" i="2"/>
  <c r="N1690" i="2"/>
  <c r="A1691" i="2"/>
  <c r="B1691" i="2"/>
  <c r="C1691" i="2"/>
  <c r="D1691" i="2"/>
  <c r="E1691" i="2"/>
  <c r="F1691" i="2"/>
  <c r="G1691" i="2"/>
  <c r="H1691" i="2"/>
  <c r="I1691" i="2"/>
  <c r="J1691" i="2"/>
  <c r="K1691" i="2"/>
  <c r="L1691" i="2"/>
  <c r="M1691" i="2"/>
  <c r="N1691" i="2"/>
  <c r="A1692" i="2"/>
  <c r="B1692" i="2"/>
  <c r="C1692" i="2"/>
  <c r="D1692" i="2"/>
  <c r="E1692" i="2"/>
  <c r="F1692" i="2"/>
  <c r="G1692" i="2"/>
  <c r="H1692" i="2"/>
  <c r="I1692" i="2"/>
  <c r="J1692" i="2"/>
  <c r="K1692" i="2"/>
  <c r="L1692" i="2"/>
  <c r="M1692" i="2"/>
  <c r="N1692" i="2"/>
  <c r="A1693" i="2"/>
  <c r="B1693" i="2"/>
  <c r="C1693" i="2"/>
  <c r="D1693" i="2"/>
  <c r="E1693" i="2"/>
  <c r="F1693" i="2"/>
  <c r="G1693" i="2"/>
  <c r="H1693" i="2"/>
  <c r="I1693" i="2"/>
  <c r="J1693" i="2"/>
  <c r="K1693" i="2"/>
  <c r="L1693" i="2"/>
  <c r="M1693" i="2"/>
  <c r="N1693" i="2"/>
  <c r="A1694" i="2"/>
  <c r="B1694" i="2"/>
  <c r="C1694" i="2"/>
  <c r="D1694" i="2"/>
  <c r="E1694" i="2"/>
  <c r="F1694" i="2"/>
  <c r="G1694" i="2"/>
  <c r="H1694" i="2"/>
  <c r="I1694" i="2"/>
  <c r="J1694" i="2"/>
  <c r="K1694" i="2"/>
  <c r="L1694" i="2"/>
  <c r="M1694" i="2"/>
  <c r="N1694" i="2"/>
  <c r="A1695" i="2"/>
  <c r="B1695" i="2"/>
  <c r="C1695" i="2"/>
  <c r="D1695" i="2"/>
  <c r="E1695" i="2"/>
  <c r="F1695" i="2"/>
  <c r="G1695" i="2"/>
  <c r="H1695" i="2"/>
  <c r="I1695" i="2"/>
  <c r="J1695" i="2"/>
  <c r="K1695" i="2"/>
  <c r="L1695" i="2"/>
  <c r="M1695" i="2"/>
  <c r="N1695" i="2"/>
  <c r="A1696" i="2"/>
  <c r="B1696" i="2"/>
  <c r="C1696" i="2"/>
  <c r="D1696" i="2"/>
  <c r="E1696" i="2"/>
  <c r="F1696" i="2"/>
  <c r="G1696" i="2"/>
  <c r="H1696" i="2"/>
  <c r="I1696" i="2"/>
  <c r="J1696" i="2"/>
  <c r="K1696" i="2"/>
  <c r="L1696" i="2"/>
  <c r="M1696" i="2"/>
  <c r="N1696" i="2"/>
  <c r="A1697" i="2"/>
  <c r="B1697" i="2"/>
  <c r="C1697" i="2"/>
  <c r="D1697" i="2"/>
  <c r="E1697" i="2"/>
  <c r="F1697" i="2"/>
  <c r="G1697" i="2"/>
  <c r="H1697" i="2"/>
  <c r="I1697" i="2"/>
  <c r="J1697" i="2"/>
  <c r="K1697" i="2"/>
  <c r="L1697" i="2"/>
  <c r="M1697" i="2"/>
  <c r="N1697" i="2"/>
  <c r="A1698" i="2"/>
  <c r="B1698" i="2"/>
  <c r="C1698" i="2"/>
  <c r="D1698" i="2"/>
  <c r="E1698" i="2"/>
  <c r="F1698" i="2"/>
  <c r="G1698" i="2"/>
  <c r="H1698" i="2"/>
  <c r="I1698" i="2"/>
  <c r="J1698" i="2"/>
  <c r="K1698" i="2"/>
  <c r="L1698" i="2"/>
  <c r="M1698" i="2"/>
  <c r="N1698" i="2"/>
  <c r="A1699" i="2"/>
  <c r="B1699" i="2"/>
  <c r="C1699" i="2"/>
  <c r="D1699" i="2"/>
  <c r="E1699" i="2"/>
  <c r="F1699" i="2"/>
  <c r="G1699" i="2"/>
  <c r="H1699" i="2"/>
  <c r="I1699" i="2"/>
  <c r="J1699" i="2"/>
  <c r="K1699" i="2"/>
  <c r="L1699" i="2"/>
  <c r="M1699" i="2"/>
  <c r="N1699" i="2"/>
  <c r="A1700" i="2"/>
  <c r="B1700" i="2"/>
  <c r="C1700" i="2"/>
  <c r="D1700" i="2"/>
  <c r="E1700" i="2"/>
  <c r="F1700" i="2"/>
  <c r="G1700" i="2"/>
  <c r="H1700" i="2"/>
  <c r="I1700" i="2"/>
  <c r="J1700" i="2"/>
  <c r="K1700" i="2"/>
  <c r="L1700" i="2"/>
  <c r="M1700" i="2"/>
  <c r="N1700" i="2"/>
  <c r="A1701" i="2"/>
  <c r="B1701" i="2"/>
  <c r="C1701" i="2"/>
  <c r="D1701" i="2"/>
  <c r="E1701" i="2"/>
  <c r="F1701" i="2"/>
  <c r="G1701" i="2"/>
  <c r="H1701" i="2"/>
  <c r="I1701" i="2"/>
  <c r="J1701" i="2"/>
  <c r="K1701" i="2"/>
  <c r="L1701" i="2"/>
  <c r="M1701" i="2"/>
  <c r="N1701" i="2"/>
  <c r="A1702" i="2"/>
  <c r="B1702" i="2"/>
  <c r="C1702" i="2"/>
  <c r="D1702" i="2"/>
  <c r="E1702" i="2"/>
  <c r="F1702" i="2"/>
  <c r="G1702" i="2"/>
  <c r="H1702" i="2"/>
  <c r="I1702" i="2"/>
  <c r="J1702" i="2"/>
  <c r="K1702" i="2"/>
  <c r="L1702" i="2"/>
  <c r="M1702" i="2"/>
  <c r="N1702" i="2"/>
  <c r="A1703" i="2"/>
  <c r="B1703" i="2"/>
  <c r="C1703" i="2"/>
  <c r="D1703" i="2"/>
  <c r="E1703" i="2"/>
  <c r="F1703" i="2"/>
  <c r="G1703" i="2"/>
  <c r="H1703" i="2"/>
  <c r="I1703" i="2"/>
  <c r="J1703" i="2"/>
  <c r="K1703" i="2"/>
  <c r="L1703" i="2"/>
  <c r="M1703" i="2"/>
  <c r="N1703" i="2"/>
  <c r="A1704" i="2"/>
  <c r="B1704" i="2"/>
  <c r="C1704" i="2"/>
  <c r="D1704" i="2"/>
  <c r="E1704" i="2"/>
  <c r="F1704" i="2"/>
  <c r="G1704" i="2"/>
  <c r="H1704" i="2"/>
  <c r="I1704" i="2"/>
  <c r="J1704" i="2"/>
  <c r="K1704" i="2"/>
  <c r="L1704" i="2"/>
  <c r="M1704" i="2"/>
  <c r="N1704" i="2"/>
  <c r="A1705" i="2"/>
  <c r="B1705" i="2"/>
  <c r="C1705" i="2"/>
  <c r="D1705" i="2"/>
  <c r="E1705" i="2"/>
  <c r="F1705" i="2"/>
  <c r="G1705" i="2"/>
  <c r="H1705" i="2"/>
  <c r="I1705" i="2"/>
  <c r="J1705" i="2"/>
  <c r="K1705" i="2"/>
  <c r="L1705" i="2"/>
  <c r="M1705" i="2"/>
  <c r="N1705" i="2"/>
  <c r="A1706" i="2"/>
  <c r="B1706" i="2"/>
  <c r="C1706" i="2"/>
  <c r="D1706" i="2"/>
  <c r="E1706" i="2"/>
  <c r="F1706" i="2"/>
  <c r="G1706" i="2"/>
  <c r="H1706" i="2"/>
  <c r="I1706" i="2"/>
  <c r="J1706" i="2"/>
  <c r="K1706" i="2"/>
  <c r="L1706" i="2"/>
  <c r="M1706" i="2"/>
  <c r="N1706" i="2"/>
  <c r="A1707" i="2"/>
  <c r="B1707" i="2"/>
  <c r="C1707" i="2"/>
  <c r="D1707" i="2"/>
  <c r="E1707" i="2"/>
  <c r="F1707" i="2"/>
  <c r="G1707" i="2"/>
  <c r="H1707" i="2"/>
  <c r="I1707" i="2"/>
  <c r="J1707" i="2"/>
  <c r="K1707" i="2"/>
  <c r="L1707" i="2"/>
  <c r="M1707" i="2"/>
  <c r="N1707" i="2"/>
  <c r="A1708" i="2"/>
  <c r="B1708" i="2"/>
  <c r="C1708" i="2"/>
  <c r="D1708" i="2"/>
  <c r="E1708" i="2"/>
  <c r="F1708" i="2"/>
  <c r="G1708" i="2"/>
  <c r="H1708" i="2"/>
  <c r="I1708" i="2"/>
  <c r="J1708" i="2"/>
  <c r="K1708" i="2"/>
  <c r="L1708" i="2"/>
  <c r="M1708" i="2"/>
  <c r="N1708" i="2"/>
  <c r="A1709" i="2"/>
  <c r="B1709" i="2"/>
  <c r="C1709" i="2"/>
  <c r="D1709" i="2"/>
  <c r="E1709" i="2"/>
  <c r="F1709" i="2"/>
  <c r="G1709" i="2"/>
  <c r="H1709" i="2"/>
  <c r="I1709" i="2"/>
  <c r="J1709" i="2"/>
  <c r="K1709" i="2"/>
  <c r="L1709" i="2"/>
  <c r="M1709" i="2"/>
  <c r="N1709" i="2"/>
  <c r="A1710" i="2"/>
  <c r="B1710" i="2"/>
  <c r="C1710" i="2"/>
  <c r="D1710" i="2"/>
  <c r="E1710" i="2"/>
  <c r="F1710" i="2"/>
  <c r="G1710" i="2"/>
  <c r="H1710" i="2"/>
  <c r="I1710" i="2"/>
  <c r="J1710" i="2"/>
  <c r="K1710" i="2"/>
  <c r="L1710" i="2"/>
  <c r="M1710" i="2"/>
  <c r="N1710" i="2"/>
  <c r="A1711" i="2"/>
  <c r="B1711" i="2"/>
  <c r="C1711" i="2"/>
  <c r="D1711" i="2"/>
  <c r="E1711" i="2"/>
  <c r="F1711" i="2"/>
  <c r="G1711" i="2"/>
  <c r="H1711" i="2"/>
  <c r="I1711" i="2"/>
  <c r="J1711" i="2"/>
  <c r="K1711" i="2"/>
  <c r="L1711" i="2"/>
  <c r="M1711" i="2"/>
  <c r="N1711" i="2"/>
  <c r="A1712" i="2"/>
  <c r="B1712" i="2"/>
  <c r="C1712" i="2"/>
  <c r="D1712" i="2"/>
  <c r="E1712" i="2"/>
  <c r="F1712" i="2"/>
  <c r="G1712" i="2"/>
  <c r="H1712" i="2"/>
  <c r="I1712" i="2"/>
  <c r="J1712" i="2"/>
  <c r="K1712" i="2"/>
  <c r="L1712" i="2"/>
  <c r="M1712" i="2"/>
  <c r="N1712" i="2"/>
  <c r="A1713" i="2"/>
  <c r="B1713" i="2"/>
  <c r="C1713" i="2"/>
  <c r="D1713" i="2"/>
  <c r="E1713" i="2"/>
  <c r="F1713" i="2"/>
  <c r="G1713" i="2"/>
  <c r="H1713" i="2"/>
  <c r="I1713" i="2"/>
  <c r="J1713" i="2"/>
  <c r="K1713" i="2"/>
  <c r="L1713" i="2"/>
  <c r="M1713" i="2"/>
  <c r="N1713" i="2"/>
  <c r="A1714" i="2"/>
  <c r="B1714" i="2"/>
  <c r="C1714" i="2"/>
  <c r="D1714" i="2"/>
  <c r="E1714" i="2"/>
  <c r="F1714" i="2"/>
  <c r="G1714" i="2"/>
  <c r="H1714" i="2"/>
  <c r="I1714" i="2"/>
  <c r="J1714" i="2"/>
  <c r="K1714" i="2"/>
  <c r="L1714" i="2"/>
  <c r="M1714" i="2"/>
  <c r="N1714" i="2"/>
  <c r="A1715" i="2"/>
  <c r="B1715" i="2"/>
  <c r="C1715" i="2"/>
  <c r="D1715" i="2"/>
  <c r="E1715" i="2"/>
  <c r="F1715" i="2"/>
  <c r="G1715" i="2"/>
  <c r="H1715" i="2"/>
  <c r="I1715" i="2"/>
  <c r="J1715" i="2"/>
  <c r="K1715" i="2"/>
  <c r="L1715" i="2"/>
  <c r="M1715" i="2"/>
  <c r="N1715" i="2"/>
  <c r="A1716" i="2"/>
  <c r="B1716" i="2"/>
  <c r="C1716" i="2"/>
  <c r="D1716" i="2"/>
  <c r="E1716" i="2"/>
  <c r="F1716" i="2"/>
  <c r="G1716" i="2"/>
  <c r="H1716" i="2"/>
  <c r="I1716" i="2"/>
  <c r="J1716" i="2"/>
  <c r="K1716" i="2"/>
  <c r="L1716" i="2"/>
  <c r="M1716" i="2"/>
  <c r="N1716" i="2"/>
  <c r="A1717" i="2"/>
  <c r="B1717" i="2"/>
  <c r="C1717" i="2"/>
  <c r="D1717" i="2"/>
  <c r="E1717" i="2"/>
  <c r="F1717" i="2"/>
  <c r="G1717" i="2"/>
  <c r="H1717" i="2"/>
  <c r="I1717" i="2"/>
  <c r="J1717" i="2"/>
  <c r="K1717" i="2"/>
  <c r="L1717" i="2"/>
  <c r="M1717" i="2"/>
  <c r="N1717" i="2"/>
  <c r="A1718" i="2"/>
  <c r="B1718" i="2"/>
  <c r="C1718" i="2"/>
  <c r="D1718" i="2"/>
  <c r="E1718" i="2"/>
  <c r="F1718" i="2"/>
  <c r="G1718" i="2"/>
  <c r="H1718" i="2"/>
  <c r="I1718" i="2"/>
  <c r="J1718" i="2"/>
  <c r="K1718" i="2"/>
  <c r="L1718" i="2"/>
  <c r="M1718" i="2"/>
  <c r="N1718" i="2"/>
  <c r="A1719" i="2"/>
  <c r="B1719" i="2"/>
  <c r="C1719" i="2"/>
  <c r="D1719" i="2"/>
  <c r="E1719" i="2"/>
  <c r="F1719" i="2"/>
  <c r="G1719" i="2"/>
  <c r="H1719" i="2"/>
  <c r="I1719" i="2"/>
  <c r="J1719" i="2"/>
  <c r="K1719" i="2"/>
  <c r="L1719" i="2"/>
  <c r="M1719" i="2"/>
  <c r="N1719" i="2"/>
  <c r="A1720" i="2"/>
  <c r="B1720" i="2"/>
  <c r="C1720" i="2"/>
  <c r="D1720" i="2"/>
  <c r="E1720" i="2"/>
  <c r="F1720" i="2"/>
  <c r="G1720" i="2"/>
  <c r="H1720" i="2"/>
  <c r="I1720" i="2"/>
  <c r="J1720" i="2"/>
  <c r="K1720" i="2"/>
  <c r="L1720" i="2"/>
  <c r="M1720" i="2"/>
  <c r="N1720" i="2"/>
  <c r="A1721" i="2"/>
  <c r="B1721" i="2"/>
  <c r="C1721" i="2"/>
  <c r="D1721" i="2"/>
  <c r="E1721" i="2"/>
  <c r="F1721" i="2"/>
  <c r="G1721" i="2"/>
  <c r="H1721" i="2"/>
  <c r="I1721" i="2"/>
  <c r="J1721" i="2"/>
  <c r="K1721" i="2"/>
  <c r="L1721" i="2"/>
  <c r="M1721" i="2"/>
  <c r="N1721" i="2"/>
  <c r="A1722" i="2"/>
  <c r="B1722" i="2"/>
  <c r="C1722" i="2"/>
  <c r="D1722" i="2"/>
  <c r="E1722" i="2"/>
  <c r="F1722" i="2"/>
  <c r="G1722" i="2"/>
  <c r="H1722" i="2"/>
  <c r="I1722" i="2"/>
  <c r="J1722" i="2"/>
  <c r="K1722" i="2"/>
  <c r="L1722" i="2"/>
  <c r="M1722" i="2"/>
  <c r="N1722" i="2"/>
  <c r="A1723" i="2"/>
  <c r="B1723" i="2"/>
  <c r="C1723" i="2"/>
  <c r="D1723" i="2"/>
  <c r="E1723" i="2"/>
  <c r="F1723" i="2"/>
  <c r="G1723" i="2"/>
  <c r="H1723" i="2"/>
  <c r="I1723" i="2"/>
  <c r="J1723" i="2"/>
  <c r="K1723" i="2"/>
  <c r="L1723" i="2"/>
  <c r="M1723" i="2"/>
  <c r="N1723" i="2"/>
  <c r="A1724" i="2"/>
  <c r="B1724" i="2"/>
  <c r="C1724" i="2"/>
  <c r="D1724" i="2"/>
  <c r="E1724" i="2"/>
  <c r="F1724" i="2"/>
  <c r="G1724" i="2"/>
  <c r="H1724" i="2"/>
  <c r="I1724" i="2"/>
  <c r="J1724" i="2"/>
  <c r="K1724" i="2"/>
  <c r="L1724" i="2"/>
  <c r="M1724" i="2"/>
  <c r="N1724" i="2"/>
  <c r="A1725" i="2"/>
  <c r="B1725" i="2"/>
  <c r="C1725" i="2"/>
  <c r="D1725" i="2"/>
  <c r="E1725" i="2"/>
  <c r="F1725" i="2"/>
  <c r="G1725" i="2"/>
  <c r="H1725" i="2"/>
  <c r="I1725" i="2"/>
  <c r="J1725" i="2"/>
  <c r="K1725" i="2"/>
  <c r="L1725" i="2"/>
  <c r="M1725" i="2"/>
  <c r="N1725" i="2"/>
  <c r="A1726" i="2"/>
  <c r="B1726" i="2"/>
  <c r="C1726" i="2"/>
  <c r="D1726" i="2"/>
  <c r="E1726" i="2"/>
  <c r="F1726" i="2"/>
  <c r="G1726" i="2"/>
  <c r="H1726" i="2"/>
  <c r="I1726" i="2"/>
  <c r="J1726" i="2"/>
  <c r="K1726" i="2"/>
  <c r="L1726" i="2"/>
  <c r="M1726" i="2"/>
  <c r="N1726" i="2"/>
  <c r="A1727" i="2"/>
  <c r="B1727" i="2"/>
  <c r="C1727" i="2"/>
  <c r="D1727" i="2"/>
  <c r="E1727" i="2"/>
  <c r="F1727" i="2"/>
  <c r="G1727" i="2"/>
  <c r="H1727" i="2"/>
  <c r="I1727" i="2"/>
  <c r="J1727" i="2"/>
  <c r="K1727" i="2"/>
  <c r="L1727" i="2"/>
  <c r="M1727" i="2"/>
  <c r="N1727" i="2"/>
  <c r="A1728" i="2"/>
  <c r="B1728" i="2"/>
  <c r="C1728" i="2"/>
  <c r="D1728" i="2"/>
  <c r="E1728" i="2"/>
  <c r="F1728" i="2"/>
  <c r="G1728" i="2"/>
  <c r="H1728" i="2"/>
  <c r="I1728" i="2"/>
  <c r="J1728" i="2"/>
  <c r="K1728" i="2"/>
  <c r="L1728" i="2"/>
  <c r="M1728" i="2"/>
  <c r="N1728" i="2"/>
  <c r="A1729" i="2"/>
  <c r="B1729" i="2"/>
  <c r="C1729" i="2"/>
  <c r="D1729" i="2"/>
  <c r="E1729" i="2"/>
  <c r="F1729" i="2"/>
  <c r="G1729" i="2"/>
  <c r="H1729" i="2"/>
  <c r="I1729" i="2"/>
  <c r="J1729" i="2"/>
  <c r="K1729" i="2"/>
  <c r="L1729" i="2"/>
  <c r="M1729" i="2"/>
  <c r="N1729" i="2"/>
  <c r="A1730" i="2"/>
  <c r="B1730" i="2"/>
  <c r="C1730" i="2"/>
  <c r="D1730" i="2"/>
  <c r="E1730" i="2"/>
  <c r="F1730" i="2"/>
  <c r="G1730" i="2"/>
  <c r="H1730" i="2"/>
  <c r="I1730" i="2"/>
  <c r="J1730" i="2"/>
  <c r="K1730" i="2"/>
  <c r="L1730" i="2"/>
  <c r="M1730" i="2"/>
  <c r="N1730" i="2"/>
  <c r="A1731" i="2"/>
  <c r="B1731" i="2"/>
  <c r="C1731" i="2"/>
  <c r="D1731" i="2"/>
  <c r="E1731" i="2"/>
  <c r="F1731" i="2"/>
  <c r="G1731" i="2"/>
  <c r="H1731" i="2"/>
  <c r="I1731" i="2"/>
  <c r="J1731" i="2"/>
  <c r="K1731" i="2"/>
  <c r="L1731" i="2"/>
  <c r="M1731" i="2"/>
  <c r="N1731" i="2"/>
  <c r="A1732" i="2"/>
  <c r="B1732" i="2"/>
  <c r="C1732" i="2"/>
  <c r="D1732" i="2"/>
  <c r="E1732" i="2"/>
  <c r="F1732" i="2"/>
  <c r="G1732" i="2"/>
  <c r="H1732" i="2"/>
  <c r="I1732" i="2"/>
  <c r="J1732" i="2"/>
  <c r="K1732" i="2"/>
  <c r="L1732" i="2"/>
  <c r="M1732" i="2"/>
  <c r="N1732" i="2"/>
  <c r="A1733" i="2"/>
  <c r="B1733" i="2"/>
  <c r="C1733" i="2"/>
  <c r="D1733" i="2"/>
  <c r="E1733" i="2"/>
  <c r="F1733" i="2"/>
  <c r="G1733" i="2"/>
  <c r="H1733" i="2"/>
  <c r="I1733" i="2"/>
  <c r="J1733" i="2"/>
  <c r="K1733" i="2"/>
  <c r="L1733" i="2"/>
  <c r="M1733" i="2"/>
  <c r="N1733" i="2"/>
  <c r="A1734" i="2"/>
  <c r="B1734" i="2"/>
  <c r="C1734" i="2"/>
  <c r="D1734" i="2"/>
  <c r="E1734" i="2"/>
  <c r="F1734" i="2"/>
  <c r="G1734" i="2"/>
  <c r="H1734" i="2"/>
  <c r="I1734" i="2"/>
  <c r="J1734" i="2"/>
  <c r="K1734" i="2"/>
  <c r="L1734" i="2"/>
  <c r="M1734" i="2"/>
  <c r="N1734" i="2"/>
  <c r="A1735" i="2"/>
  <c r="B1735" i="2"/>
  <c r="C1735" i="2"/>
  <c r="D1735" i="2"/>
  <c r="E1735" i="2"/>
  <c r="F1735" i="2"/>
  <c r="G1735" i="2"/>
  <c r="H1735" i="2"/>
  <c r="I1735" i="2"/>
  <c r="J1735" i="2"/>
  <c r="K1735" i="2"/>
  <c r="L1735" i="2"/>
  <c r="M1735" i="2"/>
  <c r="N1735" i="2"/>
  <c r="A1736" i="2"/>
  <c r="B1736" i="2"/>
  <c r="C1736" i="2"/>
  <c r="D1736" i="2"/>
  <c r="E1736" i="2"/>
  <c r="F1736" i="2"/>
  <c r="G1736" i="2"/>
  <c r="H1736" i="2"/>
  <c r="I1736" i="2"/>
  <c r="J1736" i="2"/>
  <c r="K1736" i="2"/>
  <c r="L1736" i="2"/>
  <c r="M1736" i="2"/>
  <c r="N1736" i="2"/>
  <c r="A1737" i="2"/>
  <c r="B1737" i="2"/>
  <c r="C1737" i="2"/>
  <c r="D1737" i="2"/>
  <c r="E1737" i="2"/>
  <c r="F1737" i="2"/>
  <c r="G1737" i="2"/>
  <c r="H1737" i="2"/>
  <c r="I1737" i="2"/>
  <c r="J1737" i="2"/>
  <c r="K1737" i="2"/>
  <c r="L1737" i="2"/>
  <c r="M1737" i="2"/>
  <c r="N1737" i="2"/>
  <c r="A1738" i="2"/>
  <c r="B1738" i="2"/>
  <c r="C1738" i="2"/>
  <c r="D1738" i="2"/>
  <c r="E1738" i="2"/>
  <c r="F1738" i="2"/>
  <c r="G1738" i="2"/>
  <c r="H1738" i="2"/>
  <c r="I1738" i="2"/>
  <c r="J1738" i="2"/>
  <c r="K1738" i="2"/>
  <c r="L1738" i="2"/>
  <c r="M1738" i="2"/>
  <c r="N1738" i="2"/>
  <c r="A1739" i="2"/>
  <c r="B1739" i="2"/>
  <c r="C1739" i="2"/>
  <c r="D1739" i="2"/>
  <c r="E1739" i="2"/>
  <c r="F1739" i="2"/>
  <c r="G1739" i="2"/>
  <c r="H1739" i="2"/>
  <c r="I1739" i="2"/>
  <c r="J1739" i="2"/>
  <c r="K1739" i="2"/>
  <c r="L1739" i="2"/>
  <c r="M1739" i="2"/>
  <c r="N1739" i="2"/>
  <c r="A1740" i="2"/>
  <c r="B1740" i="2"/>
  <c r="C1740" i="2"/>
  <c r="D1740" i="2"/>
  <c r="E1740" i="2"/>
  <c r="F1740" i="2"/>
  <c r="G1740" i="2"/>
  <c r="H1740" i="2"/>
  <c r="I1740" i="2"/>
  <c r="J1740" i="2"/>
  <c r="K1740" i="2"/>
  <c r="L1740" i="2"/>
  <c r="M1740" i="2"/>
  <c r="N1740" i="2"/>
  <c r="A1741" i="2"/>
  <c r="B1741" i="2"/>
  <c r="C1741" i="2"/>
  <c r="D1741" i="2"/>
  <c r="E1741" i="2"/>
  <c r="F1741" i="2"/>
  <c r="G1741" i="2"/>
  <c r="H1741" i="2"/>
  <c r="I1741" i="2"/>
  <c r="J1741" i="2"/>
  <c r="K1741" i="2"/>
  <c r="L1741" i="2"/>
  <c r="M1741" i="2"/>
  <c r="N1741" i="2"/>
  <c r="A1742" i="2"/>
  <c r="B1742" i="2"/>
  <c r="C1742" i="2"/>
  <c r="D1742" i="2"/>
  <c r="E1742" i="2"/>
  <c r="F1742" i="2"/>
  <c r="G1742" i="2"/>
  <c r="H1742" i="2"/>
  <c r="I1742" i="2"/>
  <c r="J1742" i="2"/>
  <c r="K1742" i="2"/>
  <c r="L1742" i="2"/>
  <c r="M1742" i="2"/>
  <c r="N1742" i="2"/>
  <c r="A1743" i="2"/>
  <c r="B1743" i="2"/>
  <c r="C1743" i="2"/>
  <c r="D1743" i="2"/>
  <c r="E1743" i="2"/>
  <c r="F1743" i="2"/>
  <c r="G1743" i="2"/>
  <c r="H1743" i="2"/>
  <c r="I1743" i="2"/>
  <c r="J1743" i="2"/>
  <c r="K1743" i="2"/>
  <c r="L1743" i="2"/>
  <c r="M1743" i="2"/>
  <c r="N1743" i="2"/>
  <c r="A1744" i="2"/>
  <c r="B1744" i="2"/>
  <c r="C1744" i="2"/>
  <c r="D1744" i="2"/>
  <c r="E1744" i="2"/>
  <c r="F1744" i="2"/>
  <c r="G1744" i="2"/>
  <c r="H1744" i="2"/>
  <c r="I1744" i="2"/>
  <c r="J1744" i="2"/>
  <c r="K1744" i="2"/>
  <c r="L1744" i="2"/>
  <c r="M1744" i="2"/>
  <c r="N1744" i="2"/>
  <c r="A1745" i="2"/>
  <c r="B1745" i="2"/>
  <c r="C1745" i="2"/>
  <c r="D1745" i="2"/>
  <c r="E1745" i="2"/>
  <c r="F1745" i="2"/>
  <c r="G1745" i="2"/>
  <c r="H1745" i="2"/>
  <c r="I1745" i="2"/>
  <c r="J1745" i="2"/>
  <c r="K1745" i="2"/>
  <c r="L1745" i="2"/>
  <c r="M1745" i="2"/>
  <c r="N1745" i="2"/>
  <c r="A1746" i="2"/>
  <c r="B1746" i="2"/>
  <c r="C1746" i="2"/>
  <c r="D1746" i="2"/>
  <c r="E1746" i="2"/>
  <c r="F1746" i="2"/>
  <c r="G1746" i="2"/>
  <c r="H1746" i="2"/>
  <c r="I1746" i="2"/>
  <c r="J1746" i="2"/>
  <c r="K1746" i="2"/>
  <c r="L1746" i="2"/>
  <c r="M1746" i="2"/>
  <c r="N1746" i="2"/>
  <c r="A1747" i="2"/>
  <c r="B1747" i="2"/>
  <c r="C1747" i="2"/>
  <c r="D1747" i="2"/>
  <c r="E1747" i="2"/>
  <c r="F1747" i="2"/>
  <c r="G1747" i="2"/>
  <c r="H1747" i="2"/>
  <c r="I1747" i="2"/>
  <c r="J1747" i="2"/>
  <c r="K1747" i="2"/>
  <c r="L1747" i="2"/>
  <c r="M1747" i="2"/>
  <c r="N1747" i="2"/>
  <c r="A1748" i="2"/>
  <c r="B1748" i="2"/>
  <c r="C1748" i="2"/>
  <c r="D1748" i="2"/>
  <c r="E1748" i="2"/>
  <c r="F1748" i="2"/>
  <c r="G1748" i="2"/>
  <c r="H1748" i="2"/>
  <c r="I1748" i="2"/>
  <c r="J1748" i="2"/>
  <c r="K1748" i="2"/>
  <c r="L1748" i="2"/>
  <c r="M1748" i="2"/>
  <c r="N1748" i="2"/>
  <c r="A1749" i="2"/>
  <c r="B1749" i="2"/>
  <c r="C1749" i="2"/>
  <c r="D1749" i="2"/>
  <c r="E1749" i="2"/>
  <c r="F1749" i="2"/>
  <c r="G1749" i="2"/>
  <c r="H1749" i="2"/>
  <c r="I1749" i="2"/>
  <c r="J1749" i="2"/>
  <c r="K1749" i="2"/>
  <c r="L1749" i="2"/>
  <c r="M1749" i="2"/>
  <c r="N1749" i="2"/>
  <c r="A1750" i="2"/>
  <c r="B1750" i="2"/>
  <c r="C1750" i="2"/>
  <c r="D1750" i="2"/>
  <c r="E1750" i="2"/>
  <c r="F1750" i="2"/>
  <c r="G1750" i="2"/>
  <c r="H1750" i="2"/>
  <c r="I1750" i="2"/>
  <c r="J1750" i="2"/>
  <c r="K1750" i="2"/>
  <c r="L1750" i="2"/>
  <c r="M1750" i="2"/>
  <c r="N1750" i="2"/>
  <c r="A1751" i="2"/>
  <c r="B1751" i="2"/>
  <c r="C1751" i="2"/>
  <c r="D1751" i="2"/>
  <c r="E1751" i="2"/>
  <c r="F1751" i="2"/>
  <c r="G1751" i="2"/>
  <c r="H1751" i="2"/>
  <c r="I1751" i="2"/>
  <c r="J1751" i="2"/>
  <c r="K1751" i="2"/>
  <c r="L1751" i="2"/>
  <c r="M1751" i="2"/>
  <c r="N1751" i="2"/>
  <c r="A1752" i="2"/>
  <c r="B1752" i="2"/>
  <c r="C1752" i="2"/>
  <c r="D1752" i="2"/>
  <c r="E1752" i="2"/>
  <c r="F1752" i="2"/>
  <c r="G1752" i="2"/>
  <c r="H1752" i="2"/>
  <c r="I1752" i="2"/>
  <c r="J1752" i="2"/>
  <c r="K1752" i="2"/>
  <c r="L1752" i="2"/>
  <c r="M1752" i="2"/>
  <c r="N1752" i="2"/>
  <c r="A1753" i="2"/>
  <c r="B1753" i="2"/>
  <c r="C1753" i="2"/>
  <c r="D1753" i="2"/>
  <c r="E1753" i="2"/>
  <c r="F1753" i="2"/>
  <c r="G1753" i="2"/>
  <c r="H1753" i="2"/>
  <c r="I1753" i="2"/>
  <c r="J1753" i="2"/>
  <c r="K1753" i="2"/>
  <c r="L1753" i="2"/>
  <c r="M1753" i="2"/>
  <c r="N1753" i="2"/>
  <c r="A1754" i="2"/>
  <c r="B1754" i="2"/>
  <c r="C1754" i="2"/>
  <c r="D1754" i="2"/>
  <c r="E1754" i="2"/>
  <c r="F1754" i="2"/>
  <c r="G1754" i="2"/>
  <c r="H1754" i="2"/>
  <c r="I1754" i="2"/>
  <c r="J1754" i="2"/>
  <c r="K1754" i="2"/>
  <c r="L1754" i="2"/>
  <c r="M1754" i="2"/>
  <c r="N1754" i="2"/>
  <c r="A1755" i="2"/>
  <c r="B1755" i="2"/>
  <c r="C1755" i="2"/>
  <c r="D1755" i="2"/>
  <c r="E1755" i="2"/>
  <c r="F1755" i="2"/>
  <c r="G1755" i="2"/>
  <c r="H1755" i="2"/>
  <c r="I1755" i="2"/>
  <c r="J1755" i="2"/>
  <c r="K1755" i="2"/>
  <c r="L1755" i="2"/>
  <c r="M1755" i="2"/>
  <c r="N1755" i="2"/>
  <c r="A1756" i="2"/>
  <c r="B1756" i="2"/>
  <c r="C1756" i="2"/>
  <c r="D1756" i="2"/>
  <c r="E1756" i="2"/>
  <c r="F1756" i="2"/>
  <c r="G1756" i="2"/>
  <c r="H1756" i="2"/>
  <c r="I1756" i="2"/>
  <c r="J1756" i="2"/>
  <c r="K1756" i="2"/>
  <c r="L1756" i="2"/>
  <c r="M1756" i="2"/>
  <c r="N1756" i="2"/>
  <c r="A1757" i="2"/>
  <c r="B1757" i="2"/>
  <c r="C1757" i="2"/>
  <c r="D1757" i="2"/>
  <c r="E1757" i="2"/>
  <c r="F1757" i="2"/>
  <c r="G1757" i="2"/>
  <c r="H1757" i="2"/>
  <c r="I1757" i="2"/>
  <c r="J1757" i="2"/>
  <c r="K1757" i="2"/>
  <c r="L1757" i="2"/>
  <c r="M1757" i="2"/>
  <c r="N1757" i="2"/>
  <c r="A1758" i="2"/>
  <c r="B1758" i="2"/>
  <c r="C1758" i="2"/>
  <c r="D1758" i="2"/>
  <c r="E1758" i="2"/>
  <c r="F1758" i="2"/>
  <c r="G1758" i="2"/>
  <c r="H1758" i="2"/>
  <c r="I1758" i="2"/>
  <c r="J1758" i="2"/>
  <c r="K1758" i="2"/>
  <c r="L1758" i="2"/>
  <c r="M1758" i="2"/>
  <c r="N1758" i="2"/>
  <c r="A1759" i="2"/>
  <c r="B1759" i="2"/>
  <c r="C1759" i="2"/>
  <c r="D1759" i="2"/>
  <c r="E1759" i="2"/>
  <c r="F1759" i="2"/>
  <c r="G1759" i="2"/>
  <c r="H1759" i="2"/>
  <c r="I1759" i="2"/>
  <c r="J1759" i="2"/>
  <c r="K1759" i="2"/>
  <c r="L1759" i="2"/>
  <c r="M1759" i="2"/>
  <c r="N1759" i="2"/>
  <c r="A1760" i="2"/>
  <c r="B1760" i="2"/>
  <c r="C1760" i="2"/>
  <c r="D1760" i="2"/>
  <c r="E1760" i="2"/>
  <c r="F1760" i="2"/>
  <c r="G1760" i="2"/>
  <c r="H1760" i="2"/>
  <c r="I1760" i="2"/>
  <c r="J1760" i="2"/>
  <c r="K1760" i="2"/>
  <c r="L1760" i="2"/>
  <c r="M1760" i="2"/>
  <c r="N1760" i="2"/>
  <c r="A1761" i="2"/>
  <c r="B1761" i="2"/>
  <c r="C1761" i="2"/>
  <c r="D1761" i="2"/>
  <c r="E1761" i="2"/>
  <c r="F1761" i="2"/>
  <c r="G1761" i="2"/>
  <c r="H1761" i="2"/>
  <c r="I1761" i="2"/>
  <c r="J1761" i="2"/>
  <c r="K1761" i="2"/>
  <c r="L1761" i="2"/>
  <c r="M1761" i="2"/>
  <c r="N1761" i="2"/>
  <c r="A1762" i="2"/>
  <c r="B1762" i="2"/>
  <c r="C1762" i="2"/>
  <c r="D1762" i="2"/>
  <c r="E1762" i="2"/>
  <c r="F1762" i="2"/>
  <c r="G1762" i="2"/>
  <c r="H1762" i="2"/>
  <c r="I1762" i="2"/>
  <c r="J1762" i="2"/>
  <c r="K1762" i="2"/>
  <c r="L1762" i="2"/>
  <c r="M1762" i="2"/>
  <c r="N1762" i="2"/>
  <c r="A1763" i="2"/>
  <c r="B1763" i="2"/>
  <c r="C1763" i="2"/>
  <c r="D1763" i="2"/>
  <c r="E1763" i="2"/>
  <c r="F1763" i="2"/>
  <c r="G1763" i="2"/>
  <c r="H1763" i="2"/>
  <c r="I1763" i="2"/>
  <c r="J1763" i="2"/>
  <c r="K1763" i="2"/>
  <c r="L1763" i="2"/>
  <c r="M1763" i="2"/>
  <c r="N1763" i="2"/>
  <c r="A1764" i="2"/>
  <c r="B1764" i="2"/>
  <c r="C1764" i="2"/>
  <c r="D1764" i="2"/>
  <c r="E1764" i="2"/>
  <c r="F1764" i="2"/>
  <c r="G1764" i="2"/>
  <c r="H1764" i="2"/>
  <c r="I1764" i="2"/>
  <c r="J1764" i="2"/>
  <c r="K1764" i="2"/>
  <c r="L1764" i="2"/>
  <c r="M1764" i="2"/>
  <c r="N1764" i="2"/>
  <c r="A1765" i="2"/>
  <c r="B1765" i="2"/>
  <c r="C1765" i="2"/>
  <c r="D1765" i="2"/>
  <c r="E1765" i="2"/>
  <c r="F1765" i="2"/>
  <c r="G1765" i="2"/>
  <c r="H1765" i="2"/>
  <c r="I1765" i="2"/>
  <c r="J1765" i="2"/>
  <c r="K1765" i="2"/>
  <c r="L1765" i="2"/>
  <c r="M1765" i="2"/>
  <c r="N1765" i="2"/>
  <c r="A1766" i="2"/>
  <c r="B1766" i="2"/>
  <c r="C1766" i="2"/>
  <c r="D1766" i="2"/>
  <c r="E1766" i="2"/>
  <c r="F1766" i="2"/>
  <c r="G1766" i="2"/>
  <c r="H1766" i="2"/>
  <c r="I1766" i="2"/>
  <c r="J1766" i="2"/>
  <c r="K1766" i="2"/>
  <c r="L1766" i="2"/>
  <c r="M1766" i="2"/>
  <c r="N1766" i="2"/>
  <c r="A1767" i="2"/>
  <c r="B1767" i="2"/>
  <c r="C1767" i="2"/>
  <c r="D1767" i="2"/>
  <c r="E1767" i="2"/>
  <c r="F1767" i="2"/>
  <c r="G1767" i="2"/>
  <c r="H1767" i="2"/>
  <c r="I1767" i="2"/>
  <c r="J1767" i="2"/>
  <c r="K1767" i="2"/>
  <c r="L1767" i="2"/>
  <c r="M1767" i="2"/>
  <c r="N1767" i="2"/>
  <c r="A1768" i="2"/>
  <c r="B1768" i="2"/>
  <c r="C1768" i="2"/>
  <c r="D1768" i="2"/>
  <c r="E1768" i="2"/>
  <c r="F1768" i="2"/>
  <c r="G1768" i="2"/>
  <c r="H1768" i="2"/>
  <c r="I1768" i="2"/>
  <c r="J1768" i="2"/>
  <c r="K1768" i="2"/>
  <c r="L1768" i="2"/>
  <c r="M1768" i="2"/>
  <c r="N1768" i="2"/>
  <c r="A1769" i="2"/>
  <c r="B1769" i="2"/>
  <c r="C1769" i="2"/>
  <c r="D1769" i="2"/>
  <c r="E1769" i="2"/>
  <c r="F1769" i="2"/>
  <c r="G1769" i="2"/>
  <c r="H1769" i="2"/>
  <c r="I1769" i="2"/>
  <c r="J1769" i="2"/>
  <c r="K1769" i="2"/>
  <c r="L1769" i="2"/>
  <c r="M1769" i="2"/>
  <c r="N1769" i="2"/>
  <c r="A1770" i="2"/>
  <c r="B1770" i="2"/>
  <c r="C1770" i="2"/>
  <c r="D1770" i="2"/>
  <c r="E1770" i="2"/>
  <c r="F1770" i="2"/>
  <c r="G1770" i="2"/>
  <c r="H1770" i="2"/>
  <c r="I1770" i="2"/>
  <c r="J1770" i="2"/>
  <c r="K1770" i="2"/>
  <c r="L1770" i="2"/>
  <c r="M1770" i="2"/>
  <c r="N1770" i="2"/>
  <c r="A1771" i="2"/>
  <c r="B1771" i="2"/>
  <c r="C1771" i="2"/>
  <c r="D1771" i="2"/>
  <c r="E1771" i="2"/>
  <c r="F1771" i="2"/>
  <c r="G1771" i="2"/>
  <c r="H1771" i="2"/>
  <c r="I1771" i="2"/>
  <c r="J1771" i="2"/>
  <c r="K1771" i="2"/>
  <c r="L1771" i="2"/>
  <c r="M1771" i="2"/>
  <c r="N1771" i="2"/>
  <c r="A1772" i="2"/>
  <c r="B1772" i="2"/>
  <c r="C1772" i="2"/>
  <c r="D1772" i="2"/>
  <c r="E1772" i="2"/>
  <c r="F1772" i="2"/>
  <c r="G1772" i="2"/>
  <c r="H1772" i="2"/>
  <c r="I1772" i="2"/>
  <c r="J1772" i="2"/>
  <c r="K1772" i="2"/>
  <c r="L1772" i="2"/>
  <c r="M1772" i="2"/>
  <c r="N1772" i="2"/>
  <c r="A1773" i="2"/>
  <c r="B1773" i="2"/>
  <c r="C1773" i="2"/>
  <c r="D1773" i="2"/>
  <c r="E1773" i="2"/>
  <c r="F1773" i="2"/>
  <c r="G1773" i="2"/>
  <c r="H1773" i="2"/>
  <c r="I1773" i="2"/>
  <c r="J1773" i="2"/>
  <c r="K1773" i="2"/>
  <c r="L1773" i="2"/>
  <c r="M1773" i="2"/>
  <c r="N1773" i="2"/>
  <c r="A1774" i="2"/>
  <c r="B1774" i="2"/>
  <c r="C1774" i="2"/>
  <c r="D1774" i="2"/>
  <c r="E1774" i="2"/>
  <c r="F1774" i="2"/>
  <c r="G1774" i="2"/>
  <c r="H1774" i="2"/>
  <c r="I1774" i="2"/>
  <c r="J1774" i="2"/>
  <c r="K1774" i="2"/>
  <c r="L1774" i="2"/>
  <c r="M1774" i="2"/>
  <c r="N1774" i="2"/>
  <c r="A1775" i="2"/>
  <c r="B1775" i="2"/>
  <c r="C1775" i="2"/>
  <c r="D1775" i="2"/>
  <c r="E1775" i="2"/>
  <c r="F1775" i="2"/>
  <c r="G1775" i="2"/>
  <c r="H1775" i="2"/>
  <c r="I1775" i="2"/>
  <c r="J1775" i="2"/>
  <c r="K1775" i="2"/>
  <c r="L1775" i="2"/>
  <c r="M1775" i="2"/>
  <c r="N1775" i="2"/>
  <c r="A1776" i="2"/>
  <c r="B1776" i="2"/>
  <c r="C1776" i="2"/>
  <c r="D1776" i="2"/>
  <c r="E1776" i="2"/>
  <c r="F1776" i="2"/>
  <c r="G1776" i="2"/>
  <c r="H1776" i="2"/>
  <c r="I1776" i="2"/>
  <c r="J1776" i="2"/>
  <c r="K1776" i="2"/>
  <c r="L1776" i="2"/>
  <c r="M1776" i="2"/>
  <c r="N1776" i="2"/>
  <c r="A1777" i="2"/>
  <c r="B1777" i="2"/>
  <c r="C1777" i="2"/>
  <c r="D1777" i="2"/>
  <c r="E1777" i="2"/>
  <c r="F1777" i="2"/>
  <c r="G1777" i="2"/>
  <c r="H1777" i="2"/>
  <c r="I1777" i="2"/>
  <c r="J1777" i="2"/>
  <c r="K1777" i="2"/>
  <c r="L1777" i="2"/>
  <c r="M1777" i="2"/>
  <c r="N1777" i="2"/>
  <c r="A1778" i="2"/>
  <c r="B1778" i="2"/>
  <c r="C1778" i="2"/>
  <c r="D1778" i="2"/>
  <c r="E1778" i="2"/>
  <c r="F1778" i="2"/>
  <c r="G1778" i="2"/>
  <c r="H1778" i="2"/>
  <c r="I1778" i="2"/>
  <c r="J1778" i="2"/>
  <c r="K1778" i="2"/>
  <c r="L1778" i="2"/>
  <c r="M1778" i="2"/>
  <c r="N1778" i="2"/>
  <c r="A1779" i="2"/>
  <c r="B1779" i="2"/>
  <c r="C1779" i="2"/>
  <c r="D1779" i="2"/>
  <c r="E1779" i="2"/>
  <c r="F1779" i="2"/>
  <c r="G1779" i="2"/>
  <c r="H1779" i="2"/>
  <c r="I1779" i="2"/>
  <c r="J1779" i="2"/>
  <c r="K1779" i="2"/>
  <c r="L1779" i="2"/>
  <c r="M1779" i="2"/>
  <c r="N1779" i="2"/>
  <c r="A1780" i="2"/>
  <c r="B1780" i="2"/>
  <c r="C1780" i="2"/>
  <c r="D1780" i="2"/>
  <c r="E1780" i="2"/>
  <c r="F1780" i="2"/>
  <c r="G1780" i="2"/>
  <c r="H1780" i="2"/>
  <c r="I1780" i="2"/>
  <c r="J1780" i="2"/>
  <c r="K1780" i="2"/>
  <c r="L1780" i="2"/>
  <c r="M1780" i="2"/>
  <c r="N1780" i="2"/>
  <c r="A1781" i="2"/>
  <c r="B1781" i="2"/>
  <c r="C1781" i="2"/>
  <c r="D1781" i="2"/>
  <c r="E1781" i="2"/>
  <c r="F1781" i="2"/>
  <c r="G1781" i="2"/>
  <c r="H1781" i="2"/>
  <c r="I1781" i="2"/>
  <c r="J1781" i="2"/>
  <c r="K1781" i="2"/>
  <c r="L1781" i="2"/>
  <c r="M1781" i="2"/>
  <c r="N1781" i="2"/>
  <c r="A1782" i="2"/>
  <c r="B1782" i="2"/>
  <c r="C1782" i="2"/>
  <c r="D1782" i="2"/>
  <c r="E1782" i="2"/>
  <c r="F1782" i="2"/>
  <c r="G1782" i="2"/>
  <c r="H1782" i="2"/>
  <c r="I1782" i="2"/>
  <c r="J1782" i="2"/>
  <c r="K1782" i="2"/>
  <c r="L1782" i="2"/>
  <c r="M1782" i="2"/>
  <c r="N1782" i="2"/>
  <c r="A1783" i="2"/>
  <c r="B1783" i="2"/>
  <c r="C1783" i="2"/>
  <c r="D1783" i="2"/>
  <c r="E1783" i="2"/>
  <c r="F1783" i="2"/>
  <c r="G1783" i="2"/>
  <c r="H1783" i="2"/>
  <c r="I1783" i="2"/>
  <c r="J1783" i="2"/>
  <c r="K1783" i="2"/>
  <c r="L1783" i="2"/>
  <c r="M1783" i="2"/>
  <c r="N1783" i="2"/>
  <c r="A1784" i="2"/>
  <c r="B1784" i="2"/>
  <c r="C1784" i="2"/>
  <c r="D1784" i="2"/>
  <c r="E1784" i="2"/>
  <c r="F1784" i="2"/>
  <c r="G1784" i="2"/>
  <c r="H1784" i="2"/>
  <c r="I1784" i="2"/>
  <c r="J1784" i="2"/>
  <c r="K1784" i="2"/>
  <c r="L1784" i="2"/>
  <c r="M1784" i="2"/>
  <c r="N1784" i="2"/>
  <c r="A1785" i="2"/>
  <c r="B1785" i="2"/>
  <c r="C1785" i="2"/>
  <c r="D1785" i="2"/>
  <c r="E1785" i="2"/>
  <c r="F1785" i="2"/>
  <c r="G1785" i="2"/>
  <c r="H1785" i="2"/>
  <c r="I1785" i="2"/>
  <c r="J1785" i="2"/>
  <c r="K1785" i="2"/>
  <c r="L1785" i="2"/>
  <c r="M1785" i="2"/>
  <c r="N1785" i="2"/>
  <c r="A1786" i="2"/>
  <c r="B1786" i="2"/>
  <c r="C1786" i="2"/>
  <c r="D1786" i="2"/>
  <c r="E1786" i="2"/>
  <c r="F1786" i="2"/>
  <c r="G1786" i="2"/>
  <c r="H1786" i="2"/>
  <c r="I1786" i="2"/>
  <c r="J1786" i="2"/>
  <c r="K1786" i="2"/>
  <c r="L1786" i="2"/>
  <c r="M1786" i="2"/>
  <c r="N1786" i="2"/>
  <c r="A1787" i="2"/>
  <c r="B1787" i="2"/>
  <c r="C1787" i="2"/>
  <c r="D1787" i="2"/>
  <c r="E1787" i="2"/>
  <c r="F1787" i="2"/>
  <c r="G1787" i="2"/>
  <c r="H1787" i="2"/>
  <c r="I1787" i="2"/>
  <c r="J1787" i="2"/>
  <c r="K1787" i="2"/>
  <c r="L1787" i="2"/>
  <c r="M1787" i="2"/>
  <c r="N1787" i="2"/>
  <c r="A1788" i="2"/>
  <c r="B1788" i="2"/>
  <c r="C1788" i="2"/>
  <c r="D1788" i="2"/>
  <c r="E1788" i="2"/>
  <c r="F1788" i="2"/>
  <c r="G1788" i="2"/>
  <c r="H1788" i="2"/>
  <c r="I1788" i="2"/>
  <c r="J1788" i="2"/>
  <c r="K1788" i="2"/>
  <c r="L1788" i="2"/>
  <c r="M1788" i="2"/>
  <c r="N1788" i="2"/>
  <c r="A1789" i="2"/>
  <c r="B1789" i="2"/>
  <c r="C1789" i="2"/>
  <c r="D1789" i="2"/>
  <c r="E1789" i="2"/>
  <c r="F1789" i="2"/>
  <c r="G1789" i="2"/>
  <c r="H1789" i="2"/>
  <c r="I1789" i="2"/>
  <c r="J1789" i="2"/>
  <c r="K1789" i="2"/>
  <c r="L1789" i="2"/>
  <c r="M1789" i="2"/>
  <c r="N1789" i="2"/>
  <c r="A1790" i="2"/>
  <c r="B1790" i="2"/>
  <c r="C1790" i="2"/>
  <c r="D1790" i="2"/>
  <c r="E1790" i="2"/>
  <c r="F1790" i="2"/>
  <c r="G1790" i="2"/>
  <c r="H1790" i="2"/>
  <c r="I1790" i="2"/>
  <c r="J1790" i="2"/>
  <c r="K1790" i="2"/>
  <c r="L1790" i="2"/>
  <c r="M1790" i="2"/>
  <c r="N1790" i="2"/>
  <c r="A1791" i="2"/>
  <c r="B1791" i="2"/>
  <c r="C1791" i="2"/>
  <c r="D1791" i="2"/>
  <c r="E1791" i="2"/>
  <c r="F1791" i="2"/>
  <c r="G1791" i="2"/>
  <c r="H1791" i="2"/>
  <c r="I1791" i="2"/>
  <c r="J1791" i="2"/>
  <c r="K1791" i="2"/>
  <c r="L1791" i="2"/>
  <c r="M1791" i="2"/>
  <c r="N1791" i="2"/>
  <c r="A1792" i="2"/>
  <c r="B1792" i="2"/>
  <c r="C1792" i="2"/>
  <c r="D1792" i="2"/>
  <c r="E1792" i="2"/>
  <c r="F1792" i="2"/>
  <c r="G1792" i="2"/>
  <c r="H1792" i="2"/>
  <c r="I1792" i="2"/>
  <c r="J1792" i="2"/>
  <c r="K1792" i="2"/>
  <c r="L1792" i="2"/>
  <c r="M1792" i="2"/>
  <c r="N1792" i="2"/>
  <c r="A1793" i="2"/>
  <c r="B1793" i="2"/>
  <c r="C1793" i="2"/>
  <c r="D1793" i="2"/>
  <c r="E1793" i="2"/>
  <c r="F1793" i="2"/>
  <c r="G1793" i="2"/>
  <c r="H1793" i="2"/>
  <c r="I1793" i="2"/>
  <c r="J1793" i="2"/>
  <c r="K1793" i="2"/>
  <c r="L1793" i="2"/>
  <c r="M1793" i="2"/>
  <c r="N1793" i="2"/>
  <c r="A1794" i="2"/>
  <c r="B1794" i="2"/>
  <c r="C1794" i="2"/>
  <c r="D1794" i="2"/>
  <c r="E1794" i="2"/>
  <c r="F1794" i="2"/>
  <c r="G1794" i="2"/>
  <c r="H1794" i="2"/>
  <c r="I1794" i="2"/>
  <c r="J1794" i="2"/>
  <c r="K1794" i="2"/>
  <c r="L1794" i="2"/>
  <c r="M1794" i="2"/>
  <c r="N1794" i="2"/>
  <c r="A1795" i="2"/>
  <c r="B1795" i="2"/>
  <c r="C1795" i="2"/>
  <c r="D1795" i="2"/>
  <c r="E1795" i="2"/>
  <c r="F1795" i="2"/>
  <c r="G1795" i="2"/>
  <c r="H1795" i="2"/>
  <c r="I1795" i="2"/>
  <c r="J1795" i="2"/>
  <c r="K1795" i="2"/>
  <c r="L1795" i="2"/>
  <c r="M1795" i="2"/>
  <c r="N1795" i="2"/>
  <c r="A1796" i="2"/>
  <c r="B1796" i="2"/>
  <c r="C1796" i="2"/>
  <c r="D1796" i="2"/>
  <c r="E1796" i="2"/>
  <c r="F1796" i="2"/>
  <c r="G1796" i="2"/>
  <c r="H1796" i="2"/>
  <c r="I1796" i="2"/>
  <c r="J1796" i="2"/>
  <c r="K1796" i="2"/>
  <c r="L1796" i="2"/>
  <c r="M1796" i="2"/>
  <c r="N1796" i="2"/>
  <c r="A1797" i="2"/>
  <c r="B1797" i="2"/>
  <c r="C1797" i="2"/>
  <c r="D1797" i="2"/>
  <c r="E1797" i="2"/>
  <c r="F1797" i="2"/>
  <c r="G1797" i="2"/>
  <c r="H1797" i="2"/>
  <c r="I1797" i="2"/>
  <c r="J1797" i="2"/>
  <c r="K1797" i="2"/>
  <c r="L1797" i="2"/>
  <c r="M1797" i="2"/>
  <c r="N1797" i="2"/>
  <c r="A1798" i="2"/>
  <c r="B1798" i="2"/>
  <c r="C1798" i="2"/>
  <c r="D1798" i="2"/>
  <c r="E1798" i="2"/>
  <c r="F1798" i="2"/>
  <c r="G1798" i="2"/>
  <c r="H1798" i="2"/>
  <c r="I1798" i="2"/>
  <c r="J1798" i="2"/>
  <c r="K1798" i="2"/>
  <c r="L1798" i="2"/>
  <c r="M1798" i="2"/>
  <c r="N1798" i="2"/>
  <c r="A1799" i="2"/>
  <c r="B1799" i="2"/>
  <c r="C1799" i="2"/>
  <c r="D1799" i="2"/>
  <c r="E1799" i="2"/>
  <c r="F1799" i="2"/>
  <c r="G1799" i="2"/>
  <c r="H1799" i="2"/>
  <c r="I1799" i="2"/>
  <c r="J1799" i="2"/>
  <c r="K1799" i="2"/>
  <c r="L1799" i="2"/>
  <c r="M1799" i="2"/>
  <c r="N1799" i="2"/>
  <c r="A1800" i="2"/>
  <c r="B1800" i="2"/>
  <c r="C1800" i="2"/>
  <c r="D1800" i="2"/>
  <c r="E1800" i="2"/>
  <c r="F1800" i="2"/>
  <c r="G1800" i="2"/>
  <c r="H1800" i="2"/>
  <c r="I1800" i="2"/>
  <c r="J1800" i="2"/>
  <c r="K1800" i="2"/>
  <c r="L1800" i="2"/>
  <c r="M1800" i="2"/>
  <c r="N1800" i="2"/>
  <c r="A1801" i="2"/>
  <c r="B1801" i="2"/>
  <c r="C1801" i="2"/>
  <c r="D1801" i="2"/>
  <c r="E1801" i="2"/>
  <c r="F1801" i="2"/>
  <c r="G1801" i="2"/>
  <c r="H1801" i="2"/>
  <c r="I1801" i="2"/>
  <c r="J1801" i="2"/>
  <c r="K1801" i="2"/>
  <c r="L1801" i="2"/>
  <c r="M1801" i="2"/>
  <c r="N1801" i="2"/>
  <c r="A1802" i="2"/>
  <c r="B1802" i="2"/>
  <c r="C1802" i="2"/>
  <c r="D1802" i="2"/>
  <c r="E1802" i="2"/>
  <c r="F1802" i="2"/>
  <c r="G1802" i="2"/>
  <c r="H1802" i="2"/>
  <c r="I1802" i="2"/>
  <c r="J1802" i="2"/>
  <c r="K1802" i="2"/>
  <c r="L1802" i="2"/>
  <c r="M1802" i="2"/>
  <c r="N1802" i="2"/>
  <c r="A1803" i="2"/>
  <c r="B1803" i="2"/>
  <c r="C1803" i="2"/>
  <c r="D1803" i="2"/>
  <c r="E1803" i="2"/>
  <c r="F1803" i="2"/>
  <c r="G1803" i="2"/>
  <c r="H1803" i="2"/>
  <c r="I1803" i="2"/>
  <c r="J1803" i="2"/>
  <c r="K1803" i="2"/>
  <c r="L1803" i="2"/>
  <c r="M1803" i="2"/>
  <c r="N1803" i="2"/>
  <c r="A1804" i="2"/>
  <c r="B1804" i="2"/>
  <c r="C1804" i="2"/>
  <c r="D1804" i="2"/>
  <c r="E1804" i="2"/>
  <c r="F1804" i="2"/>
  <c r="G1804" i="2"/>
  <c r="H1804" i="2"/>
  <c r="I1804" i="2"/>
  <c r="J1804" i="2"/>
  <c r="K1804" i="2"/>
  <c r="L1804" i="2"/>
  <c r="M1804" i="2"/>
  <c r="N1804" i="2"/>
  <c r="A1805" i="2"/>
  <c r="B1805" i="2"/>
  <c r="C1805" i="2"/>
  <c r="D1805" i="2"/>
  <c r="E1805" i="2"/>
  <c r="F1805" i="2"/>
  <c r="G1805" i="2"/>
  <c r="H1805" i="2"/>
  <c r="I1805" i="2"/>
  <c r="J1805" i="2"/>
  <c r="K1805" i="2"/>
  <c r="L1805" i="2"/>
  <c r="M1805" i="2"/>
  <c r="N1805" i="2"/>
  <c r="A1806" i="2"/>
  <c r="B1806" i="2"/>
  <c r="C1806" i="2"/>
  <c r="D1806" i="2"/>
  <c r="E1806" i="2"/>
  <c r="F1806" i="2"/>
  <c r="G1806" i="2"/>
  <c r="H1806" i="2"/>
  <c r="I1806" i="2"/>
  <c r="J1806" i="2"/>
  <c r="K1806" i="2"/>
  <c r="L1806" i="2"/>
  <c r="M1806" i="2"/>
  <c r="N1806" i="2"/>
  <c r="A1807" i="2"/>
  <c r="B1807" i="2"/>
  <c r="C1807" i="2"/>
  <c r="D1807" i="2"/>
  <c r="E1807" i="2"/>
  <c r="F1807" i="2"/>
  <c r="G1807" i="2"/>
  <c r="H1807" i="2"/>
  <c r="I1807" i="2"/>
  <c r="J1807" i="2"/>
  <c r="K1807" i="2"/>
  <c r="L1807" i="2"/>
  <c r="M1807" i="2"/>
  <c r="N1807" i="2"/>
  <c r="A1808" i="2"/>
  <c r="B1808" i="2"/>
  <c r="C1808" i="2"/>
  <c r="D1808" i="2"/>
  <c r="E1808" i="2"/>
  <c r="F1808" i="2"/>
  <c r="G1808" i="2"/>
  <c r="H1808" i="2"/>
  <c r="I1808" i="2"/>
  <c r="J1808" i="2"/>
  <c r="K1808" i="2"/>
  <c r="L1808" i="2"/>
  <c r="M1808" i="2"/>
  <c r="N1808" i="2"/>
  <c r="A1809" i="2"/>
  <c r="B1809" i="2"/>
  <c r="C1809" i="2"/>
  <c r="D1809" i="2"/>
  <c r="E1809" i="2"/>
  <c r="F1809" i="2"/>
  <c r="G1809" i="2"/>
  <c r="H1809" i="2"/>
  <c r="I1809" i="2"/>
  <c r="J1809" i="2"/>
  <c r="K1809" i="2"/>
  <c r="L1809" i="2"/>
  <c r="M1809" i="2"/>
  <c r="N1809" i="2"/>
  <c r="A1810" i="2"/>
  <c r="B1810" i="2"/>
  <c r="C1810" i="2"/>
  <c r="D1810" i="2"/>
  <c r="E1810" i="2"/>
  <c r="F1810" i="2"/>
  <c r="G1810" i="2"/>
  <c r="H1810" i="2"/>
  <c r="I1810" i="2"/>
  <c r="J1810" i="2"/>
  <c r="K1810" i="2"/>
  <c r="L1810" i="2"/>
  <c r="M1810" i="2"/>
  <c r="N1810" i="2"/>
  <c r="A1811" i="2"/>
  <c r="B1811" i="2"/>
  <c r="C1811" i="2"/>
  <c r="D1811" i="2"/>
  <c r="E1811" i="2"/>
  <c r="F1811" i="2"/>
  <c r="G1811" i="2"/>
  <c r="H1811" i="2"/>
  <c r="I1811" i="2"/>
  <c r="J1811" i="2"/>
  <c r="K1811" i="2"/>
  <c r="L1811" i="2"/>
  <c r="M1811" i="2"/>
  <c r="N1811" i="2"/>
  <c r="A1812" i="2"/>
  <c r="B1812" i="2"/>
  <c r="C1812" i="2"/>
  <c r="D1812" i="2"/>
  <c r="E1812" i="2"/>
  <c r="F1812" i="2"/>
  <c r="G1812" i="2"/>
  <c r="H1812" i="2"/>
  <c r="I1812" i="2"/>
  <c r="J1812" i="2"/>
  <c r="K1812" i="2"/>
  <c r="L1812" i="2"/>
  <c r="M1812" i="2"/>
  <c r="N1812" i="2"/>
  <c r="A1813" i="2"/>
  <c r="B1813" i="2"/>
  <c r="C1813" i="2"/>
  <c r="D1813" i="2"/>
  <c r="E1813" i="2"/>
  <c r="F1813" i="2"/>
  <c r="G1813" i="2"/>
  <c r="H1813" i="2"/>
  <c r="I1813" i="2"/>
  <c r="J1813" i="2"/>
  <c r="K1813" i="2"/>
  <c r="L1813" i="2"/>
  <c r="M1813" i="2"/>
  <c r="N1813" i="2"/>
  <c r="A1814" i="2"/>
  <c r="B1814" i="2"/>
  <c r="C1814" i="2"/>
  <c r="D1814" i="2"/>
  <c r="E1814" i="2"/>
  <c r="F1814" i="2"/>
  <c r="G1814" i="2"/>
  <c r="H1814" i="2"/>
  <c r="I1814" i="2"/>
  <c r="J1814" i="2"/>
  <c r="K1814" i="2"/>
  <c r="L1814" i="2"/>
  <c r="M1814" i="2"/>
  <c r="N1814" i="2"/>
  <c r="A1815" i="2"/>
  <c r="B1815" i="2"/>
  <c r="C1815" i="2"/>
  <c r="D1815" i="2"/>
  <c r="E1815" i="2"/>
  <c r="F1815" i="2"/>
  <c r="G1815" i="2"/>
  <c r="H1815" i="2"/>
  <c r="I1815" i="2"/>
  <c r="J1815" i="2"/>
  <c r="K1815" i="2"/>
  <c r="L1815" i="2"/>
  <c r="M1815" i="2"/>
  <c r="N1815" i="2"/>
  <c r="A1816" i="2"/>
  <c r="B1816" i="2"/>
  <c r="C1816" i="2"/>
  <c r="D1816" i="2"/>
  <c r="E1816" i="2"/>
  <c r="F1816" i="2"/>
  <c r="G1816" i="2"/>
  <c r="H1816" i="2"/>
  <c r="I1816" i="2"/>
  <c r="J1816" i="2"/>
  <c r="K1816" i="2"/>
  <c r="L1816" i="2"/>
  <c r="M1816" i="2"/>
  <c r="N1816" i="2"/>
  <c r="A1817" i="2"/>
  <c r="B1817" i="2"/>
  <c r="C1817" i="2"/>
  <c r="D1817" i="2"/>
  <c r="E1817" i="2"/>
  <c r="F1817" i="2"/>
  <c r="G1817" i="2"/>
  <c r="H1817" i="2"/>
  <c r="I1817" i="2"/>
  <c r="J1817" i="2"/>
  <c r="K1817" i="2"/>
  <c r="L1817" i="2"/>
  <c r="M1817" i="2"/>
  <c r="N1817" i="2"/>
  <c r="A1818" i="2"/>
  <c r="B1818" i="2"/>
  <c r="C1818" i="2"/>
  <c r="D1818" i="2"/>
  <c r="E1818" i="2"/>
  <c r="F1818" i="2"/>
  <c r="G1818" i="2"/>
  <c r="H1818" i="2"/>
  <c r="I1818" i="2"/>
  <c r="J1818" i="2"/>
  <c r="K1818" i="2"/>
  <c r="L1818" i="2"/>
  <c r="M1818" i="2"/>
  <c r="N1818" i="2"/>
  <c r="A1819" i="2"/>
  <c r="B1819" i="2"/>
  <c r="C1819" i="2"/>
  <c r="D1819" i="2"/>
  <c r="E1819" i="2"/>
  <c r="F1819" i="2"/>
  <c r="G1819" i="2"/>
  <c r="H1819" i="2"/>
  <c r="I1819" i="2"/>
  <c r="J1819" i="2"/>
  <c r="K1819" i="2"/>
  <c r="L1819" i="2"/>
  <c r="M1819" i="2"/>
  <c r="N1819" i="2"/>
  <c r="A1820" i="2"/>
  <c r="B1820" i="2"/>
  <c r="C1820" i="2"/>
  <c r="D1820" i="2"/>
  <c r="E1820" i="2"/>
  <c r="F1820" i="2"/>
  <c r="G1820" i="2"/>
  <c r="H1820" i="2"/>
  <c r="I1820" i="2"/>
  <c r="J1820" i="2"/>
  <c r="K1820" i="2"/>
  <c r="L1820" i="2"/>
  <c r="M1820" i="2"/>
  <c r="N1820" i="2"/>
  <c r="A1821" i="2"/>
  <c r="B1821" i="2"/>
  <c r="C1821" i="2"/>
  <c r="D1821" i="2"/>
  <c r="E1821" i="2"/>
  <c r="F1821" i="2"/>
  <c r="G1821" i="2"/>
  <c r="H1821" i="2"/>
  <c r="I1821" i="2"/>
  <c r="J1821" i="2"/>
  <c r="K1821" i="2"/>
  <c r="L1821" i="2"/>
  <c r="M1821" i="2"/>
  <c r="N1821" i="2"/>
  <c r="A1822" i="2"/>
  <c r="B1822" i="2"/>
  <c r="C1822" i="2"/>
  <c r="D1822" i="2"/>
  <c r="E1822" i="2"/>
  <c r="F1822" i="2"/>
  <c r="G1822" i="2"/>
  <c r="H1822" i="2"/>
  <c r="I1822" i="2"/>
  <c r="J1822" i="2"/>
  <c r="K1822" i="2"/>
  <c r="L1822" i="2"/>
  <c r="M1822" i="2"/>
  <c r="N1822" i="2"/>
  <c r="A1823" i="2"/>
  <c r="B1823" i="2"/>
  <c r="C1823" i="2"/>
  <c r="D1823" i="2"/>
  <c r="E1823" i="2"/>
  <c r="F1823" i="2"/>
  <c r="G1823" i="2"/>
  <c r="H1823" i="2"/>
  <c r="I1823" i="2"/>
  <c r="J1823" i="2"/>
  <c r="K1823" i="2"/>
  <c r="L1823" i="2"/>
  <c r="M1823" i="2"/>
  <c r="N1823" i="2"/>
  <c r="A1824" i="2"/>
  <c r="B1824" i="2"/>
  <c r="C1824" i="2"/>
  <c r="D1824" i="2"/>
  <c r="E1824" i="2"/>
  <c r="F1824" i="2"/>
  <c r="G1824" i="2"/>
  <c r="H1824" i="2"/>
  <c r="I1824" i="2"/>
  <c r="J1824" i="2"/>
  <c r="K1824" i="2"/>
  <c r="L1824" i="2"/>
  <c r="M1824" i="2"/>
  <c r="N1824" i="2"/>
  <c r="A1825" i="2"/>
  <c r="B1825" i="2"/>
  <c r="C1825" i="2"/>
  <c r="D1825" i="2"/>
  <c r="E1825" i="2"/>
  <c r="F1825" i="2"/>
  <c r="G1825" i="2"/>
  <c r="H1825" i="2"/>
  <c r="I1825" i="2"/>
  <c r="J1825" i="2"/>
  <c r="K1825" i="2"/>
  <c r="L1825" i="2"/>
  <c r="M1825" i="2"/>
  <c r="N1825" i="2"/>
  <c r="A1826" i="2"/>
  <c r="B1826" i="2"/>
  <c r="C1826" i="2"/>
  <c r="D1826" i="2"/>
  <c r="E1826" i="2"/>
  <c r="F1826" i="2"/>
  <c r="G1826" i="2"/>
  <c r="H1826" i="2"/>
  <c r="I1826" i="2"/>
  <c r="J1826" i="2"/>
  <c r="K1826" i="2"/>
  <c r="L1826" i="2"/>
  <c r="M1826" i="2"/>
  <c r="N1826" i="2"/>
  <c r="A1827" i="2"/>
  <c r="B1827" i="2"/>
  <c r="C1827" i="2"/>
  <c r="D1827" i="2"/>
  <c r="E1827" i="2"/>
  <c r="F1827" i="2"/>
  <c r="G1827" i="2"/>
  <c r="H1827" i="2"/>
  <c r="I1827" i="2"/>
  <c r="J1827" i="2"/>
  <c r="K1827" i="2"/>
  <c r="L1827" i="2"/>
  <c r="M1827" i="2"/>
  <c r="N1827" i="2"/>
  <c r="A1828" i="2"/>
  <c r="B1828" i="2"/>
  <c r="C1828" i="2"/>
  <c r="D1828" i="2"/>
  <c r="E1828" i="2"/>
  <c r="F1828" i="2"/>
  <c r="G1828" i="2"/>
  <c r="H1828" i="2"/>
  <c r="I1828" i="2"/>
  <c r="J1828" i="2"/>
  <c r="K1828" i="2"/>
  <c r="L1828" i="2"/>
  <c r="M1828" i="2"/>
  <c r="N1828" i="2"/>
  <c r="A1829" i="2"/>
  <c r="B1829" i="2"/>
  <c r="C1829" i="2"/>
  <c r="D1829" i="2"/>
  <c r="E1829" i="2"/>
  <c r="F1829" i="2"/>
  <c r="G1829" i="2"/>
  <c r="H1829" i="2"/>
  <c r="I1829" i="2"/>
  <c r="J1829" i="2"/>
  <c r="K1829" i="2"/>
  <c r="L1829" i="2"/>
  <c r="M1829" i="2"/>
  <c r="N1829" i="2"/>
  <c r="A1830" i="2"/>
  <c r="B1830" i="2"/>
  <c r="C1830" i="2"/>
  <c r="D1830" i="2"/>
  <c r="E1830" i="2"/>
  <c r="F1830" i="2"/>
  <c r="G1830" i="2"/>
  <c r="H1830" i="2"/>
  <c r="I1830" i="2"/>
  <c r="J1830" i="2"/>
  <c r="K1830" i="2"/>
  <c r="L1830" i="2"/>
  <c r="M1830" i="2"/>
  <c r="N1830" i="2"/>
  <c r="A1831" i="2"/>
  <c r="B1831" i="2"/>
  <c r="C1831" i="2"/>
  <c r="D1831" i="2"/>
  <c r="E1831" i="2"/>
  <c r="F1831" i="2"/>
  <c r="G1831" i="2"/>
  <c r="H1831" i="2"/>
  <c r="I1831" i="2"/>
  <c r="J1831" i="2"/>
  <c r="K1831" i="2"/>
  <c r="L1831" i="2"/>
  <c r="M1831" i="2"/>
  <c r="N1831" i="2"/>
  <c r="A1832" i="2"/>
  <c r="B1832" i="2"/>
  <c r="C1832" i="2"/>
  <c r="D1832" i="2"/>
  <c r="E1832" i="2"/>
  <c r="F1832" i="2"/>
  <c r="G1832" i="2"/>
  <c r="H1832" i="2"/>
  <c r="I1832" i="2"/>
  <c r="J1832" i="2"/>
  <c r="K1832" i="2"/>
  <c r="L1832" i="2"/>
  <c r="M1832" i="2"/>
  <c r="N1832" i="2"/>
  <c r="A1833" i="2"/>
  <c r="B1833" i="2"/>
  <c r="C1833" i="2"/>
  <c r="D1833" i="2"/>
  <c r="E1833" i="2"/>
  <c r="F1833" i="2"/>
  <c r="G1833" i="2"/>
  <c r="H1833" i="2"/>
  <c r="I1833" i="2"/>
  <c r="J1833" i="2"/>
  <c r="K1833" i="2"/>
  <c r="L1833" i="2"/>
  <c r="M1833" i="2"/>
  <c r="N1833" i="2"/>
  <c r="A1834" i="2"/>
  <c r="B1834" i="2"/>
  <c r="C1834" i="2"/>
  <c r="D1834" i="2"/>
  <c r="E1834" i="2"/>
  <c r="F1834" i="2"/>
  <c r="G1834" i="2"/>
  <c r="H1834" i="2"/>
  <c r="I1834" i="2"/>
  <c r="J1834" i="2"/>
  <c r="K1834" i="2"/>
  <c r="L1834" i="2"/>
  <c r="M1834" i="2"/>
  <c r="N1834" i="2"/>
  <c r="A1835" i="2"/>
  <c r="B1835" i="2"/>
  <c r="C1835" i="2"/>
  <c r="D1835" i="2"/>
  <c r="E1835" i="2"/>
  <c r="F1835" i="2"/>
  <c r="G1835" i="2"/>
  <c r="H1835" i="2"/>
  <c r="I1835" i="2"/>
  <c r="J1835" i="2"/>
  <c r="K1835" i="2"/>
  <c r="L1835" i="2"/>
  <c r="M1835" i="2"/>
  <c r="N1835" i="2"/>
  <c r="A1836" i="2"/>
  <c r="B1836" i="2"/>
  <c r="C1836" i="2"/>
  <c r="D1836" i="2"/>
  <c r="E1836" i="2"/>
  <c r="F1836" i="2"/>
  <c r="G1836" i="2"/>
  <c r="H1836" i="2"/>
  <c r="I1836" i="2"/>
  <c r="J1836" i="2"/>
  <c r="K1836" i="2"/>
  <c r="L1836" i="2"/>
  <c r="M1836" i="2"/>
  <c r="N1836" i="2"/>
  <c r="A1837" i="2"/>
  <c r="B1837" i="2"/>
  <c r="C1837" i="2"/>
  <c r="D1837" i="2"/>
  <c r="E1837" i="2"/>
  <c r="F1837" i="2"/>
  <c r="G1837" i="2"/>
  <c r="H1837" i="2"/>
  <c r="I1837" i="2"/>
  <c r="J1837" i="2"/>
  <c r="K1837" i="2"/>
  <c r="L1837" i="2"/>
  <c r="M1837" i="2"/>
  <c r="N1837" i="2"/>
  <c r="A1838" i="2"/>
  <c r="B1838" i="2"/>
  <c r="C1838" i="2"/>
  <c r="D1838" i="2"/>
  <c r="E1838" i="2"/>
  <c r="F1838" i="2"/>
  <c r="G1838" i="2"/>
  <c r="H1838" i="2"/>
  <c r="I1838" i="2"/>
  <c r="J1838" i="2"/>
  <c r="K1838" i="2"/>
  <c r="L1838" i="2"/>
  <c r="M1838" i="2"/>
  <c r="N1838" i="2"/>
  <c r="A1839" i="2"/>
  <c r="B1839" i="2"/>
  <c r="C1839" i="2"/>
  <c r="D1839" i="2"/>
  <c r="E1839" i="2"/>
  <c r="F1839" i="2"/>
  <c r="G1839" i="2"/>
  <c r="H1839" i="2"/>
  <c r="I1839" i="2"/>
  <c r="J1839" i="2"/>
  <c r="K1839" i="2"/>
  <c r="L1839" i="2"/>
  <c r="M1839" i="2"/>
  <c r="N1839" i="2"/>
  <c r="A1840" i="2"/>
  <c r="B1840" i="2"/>
  <c r="C1840" i="2"/>
  <c r="D1840" i="2"/>
  <c r="E1840" i="2"/>
  <c r="F1840" i="2"/>
  <c r="G1840" i="2"/>
  <c r="H1840" i="2"/>
  <c r="I1840" i="2"/>
  <c r="J1840" i="2"/>
  <c r="K1840" i="2"/>
  <c r="L1840" i="2"/>
  <c r="M1840" i="2"/>
  <c r="N1840" i="2"/>
  <c r="A1841" i="2"/>
  <c r="B1841" i="2"/>
  <c r="C1841" i="2"/>
  <c r="D1841" i="2"/>
  <c r="E1841" i="2"/>
  <c r="F1841" i="2"/>
  <c r="G1841" i="2"/>
  <c r="H1841" i="2"/>
  <c r="I1841" i="2"/>
  <c r="J1841" i="2"/>
  <c r="K1841" i="2"/>
  <c r="L1841" i="2"/>
  <c r="M1841" i="2"/>
  <c r="N1841" i="2"/>
  <c r="A1842" i="2"/>
  <c r="B1842" i="2"/>
  <c r="C1842" i="2"/>
  <c r="D1842" i="2"/>
  <c r="E1842" i="2"/>
  <c r="F1842" i="2"/>
  <c r="G1842" i="2"/>
  <c r="H1842" i="2"/>
  <c r="I1842" i="2"/>
  <c r="J1842" i="2"/>
  <c r="K1842" i="2"/>
  <c r="L1842" i="2"/>
  <c r="M1842" i="2"/>
  <c r="N1842" i="2"/>
  <c r="A1843" i="2"/>
  <c r="B1843" i="2"/>
  <c r="C1843" i="2"/>
  <c r="D1843" i="2"/>
  <c r="E1843" i="2"/>
  <c r="F1843" i="2"/>
  <c r="G1843" i="2"/>
  <c r="H1843" i="2"/>
  <c r="I1843" i="2"/>
  <c r="J1843" i="2"/>
  <c r="K1843" i="2"/>
  <c r="L1843" i="2"/>
  <c r="M1843" i="2"/>
  <c r="N1843" i="2"/>
  <c r="A1844" i="2"/>
  <c r="B1844" i="2"/>
  <c r="C1844" i="2"/>
  <c r="D1844" i="2"/>
  <c r="E1844" i="2"/>
  <c r="F1844" i="2"/>
  <c r="G1844" i="2"/>
  <c r="H1844" i="2"/>
  <c r="I1844" i="2"/>
  <c r="J1844" i="2"/>
  <c r="K1844" i="2"/>
  <c r="L1844" i="2"/>
  <c r="M1844" i="2"/>
  <c r="N1844" i="2"/>
  <c r="A1845" i="2"/>
  <c r="B1845" i="2"/>
  <c r="C1845" i="2"/>
  <c r="D1845" i="2"/>
  <c r="E1845" i="2"/>
  <c r="F1845" i="2"/>
  <c r="G1845" i="2"/>
  <c r="H1845" i="2"/>
  <c r="I1845" i="2"/>
  <c r="J1845" i="2"/>
  <c r="K1845" i="2"/>
  <c r="L1845" i="2"/>
  <c r="M1845" i="2"/>
  <c r="N1845" i="2"/>
  <c r="A1846" i="2"/>
  <c r="B1846" i="2"/>
  <c r="C1846" i="2"/>
  <c r="D1846" i="2"/>
  <c r="E1846" i="2"/>
  <c r="F1846" i="2"/>
  <c r="G1846" i="2"/>
  <c r="H1846" i="2"/>
  <c r="I1846" i="2"/>
  <c r="J1846" i="2"/>
  <c r="K1846" i="2"/>
  <c r="L1846" i="2"/>
  <c r="M1846" i="2"/>
  <c r="N1846" i="2"/>
  <c r="A1847" i="2"/>
  <c r="B1847" i="2"/>
  <c r="C1847" i="2"/>
  <c r="D1847" i="2"/>
  <c r="E1847" i="2"/>
  <c r="F1847" i="2"/>
  <c r="G1847" i="2"/>
  <c r="H1847" i="2"/>
  <c r="I1847" i="2"/>
  <c r="J1847" i="2"/>
  <c r="K1847" i="2"/>
  <c r="L1847" i="2"/>
  <c r="M1847" i="2"/>
  <c r="N1847" i="2"/>
  <c r="A1848" i="2"/>
  <c r="B1848" i="2"/>
  <c r="C1848" i="2"/>
  <c r="D1848" i="2"/>
  <c r="E1848" i="2"/>
  <c r="F1848" i="2"/>
  <c r="G1848" i="2"/>
  <c r="H1848" i="2"/>
  <c r="I1848" i="2"/>
  <c r="J1848" i="2"/>
  <c r="K1848" i="2"/>
  <c r="L1848" i="2"/>
  <c r="M1848" i="2"/>
  <c r="N1848" i="2"/>
  <c r="A1849" i="2"/>
  <c r="B1849" i="2"/>
  <c r="C1849" i="2"/>
  <c r="D1849" i="2"/>
  <c r="E1849" i="2"/>
  <c r="F1849" i="2"/>
  <c r="G1849" i="2"/>
  <c r="H1849" i="2"/>
  <c r="I1849" i="2"/>
  <c r="J1849" i="2"/>
  <c r="K1849" i="2"/>
  <c r="L1849" i="2"/>
  <c r="M1849" i="2"/>
  <c r="N1849" i="2"/>
  <c r="A1850" i="2"/>
  <c r="B1850" i="2"/>
  <c r="C1850" i="2"/>
  <c r="D1850" i="2"/>
  <c r="E1850" i="2"/>
  <c r="F1850" i="2"/>
  <c r="G1850" i="2"/>
  <c r="H1850" i="2"/>
  <c r="I1850" i="2"/>
  <c r="J1850" i="2"/>
  <c r="K1850" i="2"/>
  <c r="L1850" i="2"/>
  <c r="M1850" i="2"/>
  <c r="N1850" i="2"/>
  <c r="A1851" i="2"/>
  <c r="B1851" i="2"/>
  <c r="C1851" i="2"/>
  <c r="D1851" i="2"/>
  <c r="E1851" i="2"/>
  <c r="F1851" i="2"/>
  <c r="G1851" i="2"/>
  <c r="H1851" i="2"/>
  <c r="I1851" i="2"/>
  <c r="J1851" i="2"/>
  <c r="K1851" i="2"/>
  <c r="L1851" i="2"/>
  <c r="M1851" i="2"/>
  <c r="N1851" i="2"/>
  <c r="A1852" i="2"/>
  <c r="B1852" i="2"/>
  <c r="C1852" i="2"/>
  <c r="D1852" i="2"/>
  <c r="E1852" i="2"/>
  <c r="F1852" i="2"/>
  <c r="G1852" i="2"/>
  <c r="H1852" i="2"/>
  <c r="I1852" i="2"/>
  <c r="J1852" i="2"/>
  <c r="K1852" i="2"/>
  <c r="L1852" i="2"/>
  <c r="M1852" i="2"/>
  <c r="N1852" i="2"/>
  <c r="A1853" i="2"/>
  <c r="B1853" i="2"/>
  <c r="C1853" i="2"/>
  <c r="D1853" i="2"/>
  <c r="E1853" i="2"/>
  <c r="F1853" i="2"/>
  <c r="G1853" i="2"/>
  <c r="H1853" i="2"/>
  <c r="I1853" i="2"/>
  <c r="J1853" i="2"/>
  <c r="K1853" i="2"/>
  <c r="L1853" i="2"/>
  <c r="M1853" i="2"/>
  <c r="N1853" i="2"/>
  <c r="A1854" i="2"/>
  <c r="B1854" i="2"/>
  <c r="C1854" i="2"/>
  <c r="D1854" i="2"/>
  <c r="E1854" i="2"/>
  <c r="F1854" i="2"/>
  <c r="G1854" i="2"/>
  <c r="H1854" i="2"/>
  <c r="I1854" i="2"/>
  <c r="J1854" i="2"/>
  <c r="K1854" i="2"/>
  <c r="L1854" i="2"/>
  <c r="M1854" i="2"/>
  <c r="N1854" i="2"/>
  <c r="A1855" i="2"/>
  <c r="B1855" i="2"/>
  <c r="C1855" i="2"/>
  <c r="D1855" i="2"/>
  <c r="E1855" i="2"/>
  <c r="F1855" i="2"/>
  <c r="G1855" i="2"/>
  <c r="H1855" i="2"/>
  <c r="I1855" i="2"/>
  <c r="J1855" i="2"/>
  <c r="K1855" i="2"/>
  <c r="L1855" i="2"/>
  <c r="M1855" i="2"/>
  <c r="N1855" i="2"/>
  <c r="A1856" i="2"/>
  <c r="B1856" i="2"/>
  <c r="C1856" i="2"/>
  <c r="D1856" i="2"/>
  <c r="E1856" i="2"/>
  <c r="F1856" i="2"/>
  <c r="G1856" i="2"/>
  <c r="H1856" i="2"/>
  <c r="I1856" i="2"/>
  <c r="J1856" i="2"/>
  <c r="K1856" i="2"/>
  <c r="L1856" i="2"/>
  <c r="M1856" i="2"/>
  <c r="N1856" i="2"/>
  <c r="A1857" i="2"/>
  <c r="B1857" i="2"/>
  <c r="C1857" i="2"/>
  <c r="D1857" i="2"/>
  <c r="E1857" i="2"/>
  <c r="F1857" i="2"/>
  <c r="G1857" i="2"/>
  <c r="H1857" i="2"/>
  <c r="I1857" i="2"/>
  <c r="J1857" i="2"/>
  <c r="K1857" i="2"/>
  <c r="L1857" i="2"/>
  <c r="M1857" i="2"/>
  <c r="N1857" i="2"/>
  <c r="A1858" i="2"/>
  <c r="B1858" i="2"/>
  <c r="C1858" i="2"/>
  <c r="D1858" i="2"/>
  <c r="E1858" i="2"/>
  <c r="F1858" i="2"/>
  <c r="G1858" i="2"/>
  <c r="H1858" i="2"/>
  <c r="I1858" i="2"/>
  <c r="J1858" i="2"/>
  <c r="K1858" i="2"/>
  <c r="L1858" i="2"/>
  <c r="M1858" i="2"/>
  <c r="N1858" i="2"/>
  <c r="A1859" i="2"/>
  <c r="B1859" i="2"/>
  <c r="C1859" i="2"/>
  <c r="D1859" i="2"/>
  <c r="E1859" i="2"/>
  <c r="F1859" i="2"/>
  <c r="G1859" i="2"/>
  <c r="H1859" i="2"/>
  <c r="I1859" i="2"/>
  <c r="J1859" i="2"/>
  <c r="K1859" i="2"/>
  <c r="L1859" i="2"/>
  <c r="M1859" i="2"/>
  <c r="N1859" i="2"/>
  <c r="A1860" i="2"/>
  <c r="B1860" i="2"/>
  <c r="C1860" i="2"/>
  <c r="D1860" i="2"/>
  <c r="E1860" i="2"/>
  <c r="F1860" i="2"/>
  <c r="G1860" i="2"/>
  <c r="H1860" i="2"/>
  <c r="I1860" i="2"/>
  <c r="J1860" i="2"/>
  <c r="K1860" i="2"/>
  <c r="L1860" i="2"/>
  <c r="M1860" i="2"/>
  <c r="N1860" i="2"/>
  <c r="A1861" i="2"/>
  <c r="B1861" i="2"/>
  <c r="C1861" i="2"/>
  <c r="D1861" i="2"/>
  <c r="E1861" i="2"/>
  <c r="F1861" i="2"/>
  <c r="G1861" i="2"/>
  <c r="H1861" i="2"/>
  <c r="I1861" i="2"/>
  <c r="J1861" i="2"/>
  <c r="K1861" i="2"/>
  <c r="L1861" i="2"/>
  <c r="M1861" i="2"/>
  <c r="N1861" i="2"/>
  <c r="A1862" i="2"/>
  <c r="B1862" i="2"/>
  <c r="C1862" i="2"/>
  <c r="D1862" i="2"/>
  <c r="E1862" i="2"/>
  <c r="F1862" i="2"/>
  <c r="G1862" i="2"/>
  <c r="H1862" i="2"/>
  <c r="I1862" i="2"/>
  <c r="J1862" i="2"/>
  <c r="K1862" i="2"/>
  <c r="L1862" i="2"/>
  <c r="M1862" i="2"/>
  <c r="N1862" i="2"/>
  <c r="A1863" i="2"/>
  <c r="B1863" i="2"/>
  <c r="C1863" i="2"/>
  <c r="D1863" i="2"/>
  <c r="E1863" i="2"/>
  <c r="F1863" i="2"/>
  <c r="G1863" i="2"/>
  <c r="H1863" i="2"/>
  <c r="I1863" i="2"/>
  <c r="J1863" i="2"/>
  <c r="K1863" i="2"/>
  <c r="L1863" i="2"/>
  <c r="M1863" i="2"/>
  <c r="N1863" i="2"/>
  <c r="A1864" i="2"/>
  <c r="B1864" i="2"/>
  <c r="C1864" i="2"/>
  <c r="D1864" i="2"/>
  <c r="E1864" i="2"/>
  <c r="F1864" i="2"/>
  <c r="G1864" i="2"/>
  <c r="H1864" i="2"/>
  <c r="I1864" i="2"/>
  <c r="J1864" i="2"/>
  <c r="K1864" i="2"/>
  <c r="L1864" i="2"/>
  <c r="M1864" i="2"/>
  <c r="N1864" i="2"/>
  <c r="A1865" i="2"/>
  <c r="B1865" i="2"/>
  <c r="C1865" i="2"/>
  <c r="D1865" i="2"/>
  <c r="E1865" i="2"/>
  <c r="F1865" i="2"/>
  <c r="G1865" i="2"/>
  <c r="H1865" i="2"/>
  <c r="I1865" i="2"/>
  <c r="J1865" i="2"/>
  <c r="K1865" i="2"/>
  <c r="L1865" i="2"/>
  <c r="M1865" i="2"/>
  <c r="N1865" i="2"/>
  <c r="A1866" i="2"/>
  <c r="B1866" i="2"/>
  <c r="C1866" i="2"/>
  <c r="D1866" i="2"/>
  <c r="E1866" i="2"/>
  <c r="F1866" i="2"/>
  <c r="G1866" i="2"/>
  <c r="H1866" i="2"/>
  <c r="I1866" i="2"/>
  <c r="J1866" i="2"/>
  <c r="K1866" i="2"/>
  <c r="L1866" i="2"/>
  <c r="M1866" i="2"/>
  <c r="N1866" i="2"/>
  <c r="A1867" i="2"/>
  <c r="B1867" i="2"/>
  <c r="C1867" i="2"/>
  <c r="D1867" i="2"/>
  <c r="E1867" i="2"/>
  <c r="F1867" i="2"/>
  <c r="G1867" i="2"/>
  <c r="H1867" i="2"/>
  <c r="I1867" i="2"/>
  <c r="J1867" i="2"/>
  <c r="K1867" i="2"/>
  <c r="L1867" i="2"/>
  <c r="M1867" i="2"/>
  <c r="N1867" i="2"/>
  <c r="A1868" i="2"/>
  <c r="B1868" i="2"/>
  <c r="C1868" i="2"/>
  <c r="D1868" i="2"/>
  <c r="E1868" i="2"/>
  <c r="F1868" i="2"/>
  <c r="G1868" i="2"/>
  <c r="H1868" i="2"/>
  <c r="I1868" i="2"/>
  <c r="J1868" i="2"/>
  <c r="K1868" i="2"/>
  <c r="L1868" i="2"/>
  <c r="M1868" i="2"/>
  <c r="N1868" i="2"/>
  <c r="A1869" i="2"/>
  <c r="B1869" i="2"/>
  <c r="C1869" i="2"/>
  <c r="D1869" i="2"/>
  <c r="E1869" i="2"/>
  <c r="F1869" i="2"/>
  <c r="G1869" i="2"/>
  <c r="H1869" i="2"/>
  <c r="I1869" i="2"/>
  <c r="J1869" i="2"/>
  <c r="K1869" i="2"/>
  <c r="L1869" i="2"/>
  <c r="M1869" i="2"/>
  <c r="N1869" i="2"/>
  <c r="A1870" i="2"/>
  <c r="B1870" i="2"/>
  <c r="C1870" i="2"/>
  <c r="D1870" i="2"/>
  <c r="E1870" i="2"/>
  <c r="F1870" i="2"/>
  <c r="G1870" i="2"/>
  <c r="H1870" i="2"/>
  <c r="I1870" i="2"/>
  <c r="J1870" i="2"/>
  <c r="K1870" i="2"/>
  <c r="L1870" i="2"/>
  <c r="M1870" i="2"/>
  <c r="N1870" i="2"/>
  <c r="A1871" i="2"/>
  <c r="B1871" i="2"/>
  <c r="C1871" i="2"/>
  <c r="D1871" i="2"/>
  <c r="E1871" i="2"/>
  <c r="F1871" i="2"/>
  <c r="G1871" i="2"/>
  <c r="H1871" i="2"/>
  <c r="I1871" i="2"/>
  <c r="J1871" i="2"/>
  <c r="K1871" i="2"/>
  <c r="L1871" i="2"/>
  <c r="M1871" i="2"/>
  <c r="N1871" i="2"/>
  <c r="A1872" i="2"/>
  <c r="B1872" i="2"/>
  <c r="C1872" i="2"/>
  <c r="D1872" i="2"/>
  <c r="E1872" i="2"/>
  <c r="F1872" i="2"/>
  <c r="G1872" i="2"/>
  <c r="H1872" i="2"/>
  <c r="I1872" i="2"/>
  <c r="J1872" i="2"/>
  <c r="K1872" i="2"/>
  <c r="L1872" i="2"/>
  <c r="M1872" i="2"/>
  <c r="N1872" i="2"/>
  <c r="A1873" i="2"/>
  <c r="B1873" i="2"/>
  <c r="C1873" i="2"/>
  <c r="D1873" i="2"/>
  <c r="E1873" i="2"/>
  <c r="F1873" i="2"/>
  <c r="G1873" i="2"/>
  <c r="H1873" i="2"/>
  <c r="I1873" i="2"/>
  <c r="J1873" i="2"/>
  <c r="K1873" i="2"/>
  <c r="L1873" i="2"/>
  <c r="M1873" i="2"/>
  <c r="N1873" i="2"/>
  <c r="A1874" i="2"/>
  <c r="B1874" i="2"/>
  <c r="C1874" i="2"/>
  <c r="D1874" i="2"/>
  <c r="E1874" i="2"/>
  <c r="F1874" i="2"/>
  <c r="G1874" i="2"/>
  <c r="H1874" i="2"/>
  <c r="I1874" i="2"/>
  <c r="J1874" i="2"/>
  <c r="K1874" i="2"/>
  <c r="L1874" i="2"/>
  <c r="M1874" i="2"/>
  <c r="N1874" i="2"/>
  <c r="A1875" i="2"/>
  <c r="B1875" i="2"/>
  <c r="C1875" i="2"/>
  <c r="D1875" i="2"/>
  <c r="E1875" i="2"/>
  <c r="F1875" i="2"/>
  <c r="G1875" i="2"/>
  <c r="H1875" i="2"/>
  <c r="I1875" i="2"/>
  <c r="J1875" i="2"/>
  <c r="K1875" i="2"/>
  <c r="L1875" i="2"/>
  <c r="M1875" i="2"/>
  <c r="N1875" i="2"/>
  <c r="A1876" i="2"/>
  <c r="B1876" i="2"/>
  <c r="C1876" i="2"/>
  <c r="D1876" i="2"/>
  <c r="E1876" i="2"/>
  <c r="F1876" i="2"/>
  <c r="G1876" i="2"/>
  <c r="H1876" i="2"/>
  <c r="I1876" i="2"/>
  <c r="J1876" i="2"/>
  <c r="K1876" i="2"/>
  <c r="L1876" i="2"/>
  <c r="M1876" i="2"/>
  <c r="N1876" i="2"/>
  <c r="A1877" i="2"/>
  <c r="B1877" i="2"/>
  <c r="C1877" i="2"/>
  <c r="D1877" i="2"/>
  <c r="E1877" i="2"/>
  <c r="F1877" i="2"/>
  <c r="G1877" i="2"/>
  <c r="H1877" i="2"/>
  <c r="I1877" i="2"/>
  <c r="J1877" i="2"/>
  <c r="K1877" i="2"/>
  <c r="L1877" i="2"/>
  <c r="M1877" i="2"/>
  <c r="N1877" i="2"/>
  <c r="A1878" i="2"/>
  <c r="B1878" i="2"/>
  <c r="C1878" i="2"/>
  <c r="D1878" i="2"/>
  <c r="E1878" i="2"/>
  <c r="F1878" i="2"/>
  <c r="G1878" i="2"/>
  <c r="H1878" i="2"/>
  <c r="I1878" i="2"/>
  <c r="J1878" i="2"/>
  <c r="K1878" i="2"/>
  <c r="L1878" i="2"/>
  <c r="M1878" i="2"/>
  <c r="N1878" i="2"/>
  <c r="A1879" i="2"/>
  <c r="B1879" i="2"/>
  <c r="C1879" i="2"/>
  <c r="D1879" i="2"/>
  <c r="E1879" i="2"/>
  <c r="F1879" i="2"/>
  <c r="G1879" i="2"/>
  <c r="H1879" i="2"/>
  <c r="I1879" i="2"/>
  <c r="J1879" i="2"/>
  <c r="K1879" i="2"/>
  <c r="L1879" i="2"/>
  <c r="M1879" i="2"/>
  <c r="N1879" i="2"/>
  <c r="A1880" i="2"/>
  <c r="B1880" i="2"/>
  <c r="C1880" i="2"/>
  <c r="D1880" i="2"/>
  <c r="E1880" i="2"/>
  <c r="F1880" i="2"/>
  <c r="G1880" i="2"/>
  <c r="H1880" i="2"/>
  <c r="I1880" i="2"/>
  <c r="J1880" i="2"/>
  <c r="K1880" i="2"/>
  <c r="L1880" i="2"/>
  <c r="M1880" i="2"/>
  <c r="N1880" i="2"/>
  <c r="A1881" i="2"/>
  <c r="B1881" i="2"/>
  <c r="C1881" i="2"/>
  <c r="D1881" i="2"/>
  <c r="E1881" i="2"/>
  <c r="F1881" i="2"/>
  <c r="G1881" i="2"/>
  <c r="H1881" i="2"/>
  <c r="I1881" i="2"/>
  <c r="J1881" i="2"/>
  <c r="K1881" i="2"/>
  <c r="L1881" i="2"/>
  <c r="M1881" i="2"/>
  <c r="N1881" i="2"/>
  <c r="A1882" i="2"/>
  <c r="B1882" i="2"/>
  <c r="C1882" i="2"/>
  <c r="D1882" i="2"/>
  <c r="E1882" i="2"/>
  <c r="F1882" i="2"/>
  <c r="G1882" i="2"/>
  <c r="H1882" i="2"/>
  <c r="I1882" i="2"/>
  <c r="J1882" i="2"/>
  <c r="K1882" i="2"/>
  <c r="L1882" i="2"/>
  <c r="M1882" i="2"/>
  <c r="N1882" i="2"/>
  <c r="A1883" i="2"/>
  <c r="B1883" i="2"/>
  <c r="C1883" i="2"/>
  <c r="D1883" i="2"/>
  <c r="E1883" i="2"/>
  <c r="F1883" i="2"/>
  <c r="G1883" i="2"/>
  <c r="H1883" i="2"/>
  <c r="I1883" i="2"/>
  <c r="J1883" i="2"/>
  <c r="K1883" i="2"/>
  <c r="L1883" i="2"/>
  <c r="M1883" i="2"/>
  <c r="N1883" i="2"/>
  <c r="A1884" i="2"/>
  <c r="B1884" i="2"/>
  <c r="C1884" i="2"/>
  <c r="D1884" i="2"/>
  <c r="E1884" i="2"/>
  <c r="F1884" i="2"/>
  <c r="G1884" i="2"/>
  <c r="H1884" i="2"/>
  <c r="I1884" i="2"/>
  <c r="J1884" i="2"/>
  <c r="K1884" i="2"/>
  <c r="L1884" i="2"/>
  <c r="M1884" i="2"/>
  <c r="N1884" i="2"/>
  <c r="A1885" i="2"/>
  <c r="B1885" i="2"/>
  <c r="C1885" i="2"/>
  <c r="D1885" i="2"/>
  <c r="E1885" i="2"/>
  <c r="F1885" i="2"/>
  <c r="G1885" i="2"/>
  <c r="H1885" i="2"/>
  <c r="I1885" i="2"/>
  <c r="J1885" i="2"/>
  <c r="K1885" i="2"/>
  <c r="L1885" i="2"/>
  <c r="M1885" i="2"/>
  <c r="N1885" i="2"/>
  <c r="A1886" i="2"/>
  <c r="B1886" i="2"/>
  <c r="C1886" i="2"/>
  <c r="D1886" i="2"/>
  <c r="E1886" i="2"/>
  <c r="F1886" i="2"/>
  <c r="G1886" i="2"/>
  <c r="H1886" i="2"/>
  <c r="I1886" i="2"/>
  <c r="J1886" i="2"/>
  <c r="K1886" i="2"/>
  <c r="L1886" i="2"/>
  <c r="M1886" i="2"/>
  <c r="N1886" i="2"/>
  <c r="A1887" i="2"/>
  <c r="B1887" i="2"/>
  <c r="C1887" i="2"/>
  <c r="D1887" i="2"/>
  <c r="E1887" i="2"/>
  <c r="F1887" i="2"/>
  <c r="G1887" i="2"/>
  <c r="H1887" i="2"/>
  <c r="I1887" i="2"/>
  <c r="J1887" i="2"/>
  <c r="K1887" i="2"/>
  <c r="L1887" i="2"/>
  <c r="M1887" i="2"/>
  <c r="N1887" i="2"/>
  <c r="A1888" i="2"/>
  <c r="B1888" i="2"/>
  <c r="C1888" i="2"/>
  <c r="D1888" i="2"/>
  <c r="E1888" i="2"/>
  <c r="F1888" i="2"/>
  <c r="G1888" i="2"/>
  <c r="H1888" i="2"/>
  <c r="I1888" i="2"/>
  <c r="J1888" i="2"/>
  <c r="K1888" i="2"/>
  <c r="L1888" i="2"/>
  <c r="M1888" i="2"/>
  <c r="N1888" i="2"/>
  <c r="A1889" i="2"/>
  <c r="B1889" i="2"/>
  <c r="C1889" i="2"/>
  <c r="D1889" i="2"/>
  <c r="E1889" i="2"/>
  <c r="F1889" i="2"/>
  <c r="G1889" i="2"/>
  <c r="H1889" i="2"/>
  <c r="I1889" i="2"/>
  <c r="J1889" i="2"/>
  <c r="K1889" i="2"/>
  <c r="L1889" i="2"/>
  <c r="M1889" i="2"/>
  <c r="N1889" i="2"/>
  <c r="A1890" i="2"/>
  <c r="B1890" i="2"/>
  <c r="C1890" i="2"/>
  <c r="D1890" i="2"/>
  <c r="E1890" i="2"/>
  <c r="F1890" i="2"/>
  <c r="G1890" i="2"/>
  <c r="H1890" i="2"/>
  <c r="I1890" i="2"/>
  <c r="J1890" i="2"/>
  <c r="K1890" i="2"/>
  <c r="L1890" i="2"/>
  <c r="M1890" i="2"/>
  <c r="N1890" i="2"/>
  <c r="A1891" i="2"/>
  <c r="B1891" i="2"/>
  <c r="C1891" i="2"/>
  <c r="D1891" i="2"/>
  <c r="E1891" i="2"/>
  <c r="F1891" i="2"/>
  <c r="G1891" i="2"/>
  <c r="H1891" i="2"/>
  <c r="I1891" i="2"/>
  <c r="J1891" i="2"/>
  <c r="K1891" i="2"/>
  <c r="L1891" i="2"/>
  <c r="M1891" i="2"/>
  <c r="N1891" i="2"/>
  <c r="A1892" i="2"/>
  <c r="B1892" i="2"/>
  <c r="C1892" i="2"/>
  <c r="D1892" i="2"/>
  <c r="E1892" i="2"/>
  <c r="F1892" i="2"/>
  <c r="G1892" i="2"/>
  <c r="H1892" i="2"/>
  <c r="I1892" i="2"/>
  <c r="J1892" i="2"/>
  <c r="K1892" i="2"/>
  <c r="L1892" i="2"/>
  <c r="M1892" i="2"/>
  <c r="N1892" i="2"/>
  <c r="A1893" i="2"/>
  <c r="B1893" i="2"/>
  <c r="C1893" i="2"/>
  <c r="D1893" i="2"/>
  <c r="E1893" i="2"/>
  <c r="F1893" i="2"/>
  <c r="G1893" i="2"/>
  <c r="H1893" i="2"/>
  <c r="I1893" i="2"/>
  <c r="J1893" i="2"/>
  <c r="K1893" i="2"/>
  <c r="L1893" i="2"/>
  <c r="M1893" i="2"/>
  <c r="N1893" i="2"/>
  <c r="A1894" i="2"/>
  <c r="B1894" i="2"/>
  <c r="C1894" i="2"/>
  <c r="D1894" i="2"/>
  <c r="E1894" i="2"/>
  <c r="F1894" i="2"/>
  <c r="G1894" i="2"/>
  <c r="H1894" i="2"/>
  <c r="I1894" i="2"/>
  <c r="J1894" i="2"/>
  <c r="K1894" i="2"/>
  <c r="L1894" i="2"/>
  <c r="M1894" i="2"/>
  <c r="N1894" i="2"/>
  <c r="A1895" i="2"/>
  <c r="B1895" i="2"/>
  <c r="C1895" i="2"/>
  <c r="D1895" i="2"/>
  <c r="E1895" i="2"/>
  <c r="F1895" i="2"/>
  <c r="G1895" i="2"/>
  <c r="H1895" i="2"/>
  <c r="I1895" i="2"/>
  <c r="J1895" i="2"/>
  <c r="K1895" i="2"/>
  <c r="L1895" i="2"/>
  <c r="M1895" i="2"/>
  <c r="N1895" i="2"/>
  <c r="A1896" i="2"/>
  <c r="B1896" i="2"/>
  <c r="C1896" i="2"/>
  <c r="D1896" i="2"/>
  <c r="E1896" i="2"/>
  <c r="F1896" i="2"/>
  <c r="G1896" i="2"/>
  <c r="H1896" i="2"/>
  <c r="I1896" i="2"/>
  <c r="J1896" i="2"/>
  <c r="K1896" i="2"/>
  <c r="L1896" i="2"/>
  <c r="M1896" i="2"/>
  <c r="N1896" i="2"/>
  <c r="A1897" i="2"/>
  <c r="B1897" i="2"/>
  <c r="C1897" i="2"/>
  <c r="D1897" i="2"/>
  <c r="E1897" i="2"/>
  <c r="F1897" i="2"/>
  <c r="G1897" i="2"/>
  <c r="H1897" i="2"/>
  <c r="I1897" i="2"/>
  <c r="J1897" i="2"/>
  <c r="K1897" i="2"/>
  <c r="L1897" i="2"/>
  <c r="M1897" i="2"/>
  <c r="N1897" i="2"/>
  <c r="A1898" i="2"/>
  <c r="B1898" i="2"/>
  <c r="C1898" i="2"/>
  <c r="D1898" i="2"/>
  <c r="E1898" i="2"/>
  <c r="F1898" i="2"/>
  <c r="G1898" i="2"/>
  <c r="H1898" i="2"/>
  <c r="I1898" i="2"/>
  <c r="J1898" i="2"/>
  <c r="K1898" i="2"/>
  <c r="L1898" i="2"/>
  <c r="M1898" i="2"/>
  <c r="N1898" i="2"/>
  <c r="A1899" i="2"/>
  <c r="B1899" i="2"/>
  <c r="C1899" i="2"/>
  <c r="D1899" i="2"/>
  <c r="E1899" i="2"/>
  <c r="F1899" i="2"/>
  <c r="G1899" i="2"/>
  <c r="H1899" i="2"/>
  <c r="I1899" i="2"/>
  <c r="J1899" i="2"/>
  <c r="K1899" i="2"/>
  <c r="L1899" i="2"/>
  <c r="M1899" i="2"/>
  <c r="N1899" i="2"/>
  <c r="A1900" i="2"/>
  <c r="B1900" i="2"/>
  <c r="C1900" i="2"/>
  <c r="D1900" i="2"/>
  <c r="E1900" i="2"/>
  <c r="F1900" i="2"/>
  <c r="G1900" i="2"/>
  <c r="H1900" i="2"/>
  <c r="I1900" i="2"/>
  <c r="J1900" i="2"/>
  <c r="K1900" i="2"/>
  <c r="L1900" i="2"/>
  <c r="M1900" i="2"/>
  <c r="N1900" i="2"/>
  <c r="A1901" i="2"/>
  <c r="B1901" i="2"/>
  <c r="C1901" i="2"/>
  <c r="D1901" i="2"/>
  <c r="E1901" i="2"/>
  <c r="F1901" i="2"/>
  <c r="G1901" i="2"/>
  <c r="H1901" i="2"/>
  <c r="I1901" i="2"/>
  <c r="J1901" i="2"/>
  <c r="K1901" i="2"/>
  <c r="L1901" i="2"/>
  <c r="M1901" i="2"/>
  <c r="N1901" i="2"/>
  <c r="A1902" i="2"/>
  <c r="B1902" i="2"/>
  <c r="C1902" i="2"/>
  <c r="D1902" i="2"/>
  <c r="E1902" i="2"/>
  <c r="F1902" i="2"/>
  <c r="G1902" i="2"/>
  <c r="H1902" i="2"/>
  <c r="I1902" i="2"/>
  <c r="J1902" i="2"/>
  <c r="K1902" i="2"/>
  <c r="L1902" i="2"/>
  <c r="M1902" i="2"/>
  <c r="N1902" i="2"/>
  <c r="A1903" i="2"/>
  <c r="B1903" i="2"/>
  <c r="C1903" i="2"/>
  <c r="D1903" i="2"/>
  <c r="E1903" i="2"/>
  <c r="F1903" i="2"/>
  <c r="G1903" i="2"/>
  <c r="H1903" i="2"/>
  <c r="I1903" i="2"/>
  <c r="J1903" i="2"/>
  <c r="K1903" i="2"/>
  <c r="L1903" i="2"/>
  <c r="M1903" i="2"/>
  <c r="N1903" i="2"/>
  <c r="A1904" i="2"/>
  <c r="B1904" i="2"/>
  <c r="C1904" i="2"/>
  <c r="D1904" i="2"/>
  <c r="E1904" i="2"/>
  <c r="F1904" i="2"/>
  <c r="G1904" i="2"/>
  <c r="H1904" i="2"/>
  <c r="I1904" i="2"/>
  <c r="J1904" i="2"/>
  <c r="K1904" i="2"/>
  <c r="L1904" i="2"/>
  <c r="M1904" i="2"/>
  <c r="N1904" i="2"/>
  <c r="A1905" i="2"/>
  <c r="B1905" i="2"/>
  <c r="C1905" i="2"/>
  <c r="D1905" i="2"/>
  <c r="E1905" i="2"/>
  <c r="F1905" i="2"/>
  <c r="G1905" i="2"/>
  <c r="H1905" i="2"/>
  <c r="I1905" i="2"/>
  <c r="J1905" i="2"/>
  <c r="K1905" i="2"/>
  <c r="L1905" i="2"/>
  <c r="M1905" i="2"/>
  <c r="N1905" i="2"/>
  <c r="A1906" i="2"/>
  <c r="B1906" i="2"/>
  <c r="C1906" i="2"/>
  <c r="D1906" i="2"/>
  <c r="E1906" i="2"/>
  <c r="F1906" i="2"/>
  <c r="G1906" i="2"/>
  <c r="H1906" i="2"/>
  <c r="I1906" i="2"/>
  <c r="J1906" i="2"/>
  <c r="K1906" i="2"/>
  <c r="L1906" i="2"/>
  <c r="M1906" i="2"/>
  <c r="N1906" i="2"/>
  <c r="A1907" i="2"/>
  <c r="B1907" i="2"/>
  <c r="C1907" i="2"/>
  <c r="D1907" i="2"/>
  <c r="E1907" i="2"/>
  <c r="F1907" i="2"/>
  <c r="G1907" i="2"/>
  <c r="H1907" i="2"/>
  <c r="I1907" i="2"/>
  <c r="J1907" i="2"/>
  <c r="K1907" i="2"/>
  <c r="L1907" i="2"/>
  <c r="M1907" i="2"/>
  <c r="N1907" i="2"/>
  <c r="A1908" i="2"/>
  <c r="B1908" i="2"/>
  <c r="C1908" i="2"/>
  <c r="D1908" i="2"/>
  <c r="E1908" i="2"/>
  <c r="F1908" i="2"/>
  <c r="G1908" i="2"/>
  <c r="H1908" i="2"/>
  <c r="I1908" i="2"/>
  <c r="J1908" i="2"/>
  <c r="K1908" i="2"/>
  <c r="L1908" i="2"/>
  <c r="M1908" i="2"/>
  <c r="N1908" i="2"/>
  <c r="A1909" i="2"/>
  <c r="B1909" i="2"/>
  <c r="C1909" i="2"/>
  <c r="D1909" i="2"/>
  <c r="E1909" i="2"/>
  <c r="F1909" i="2"/>
  <c r="G1909" i="2"/>
  <c r="H1909" i="2"/>
  <c r="I1909" i="2"/>
  <c r="J1909" i="2"/>
  <c r="K1909" i="2"/>
  <c r="L1909" i="2"/>
  <c r="M1909" i="2"/>
  <c r="N1909" i="2"/>
  <c r="A1910" i="2"/>
  <c r="B1910" i="2"/>
  <c r="C1910" i="2"/>
  <c r="D1910" i="2"/>
  <c r="E1910" i="2"/>
  <c r="F1910" i="2"/>
  <c r="G1910" i="2"/>
  <c r="H1910" i="2"/>
  <c r="I1910" i="2"/>
  <c r="J1910" i="2"/>
  <c r="K1910" i="2"/>
  <c r="L1910" i="2"/>
  <c r="M1910" i="2"/>
  <c r="N1910" i="2"/>
  <c r="A1911" i="2"/>
  <c r="B1911" i="2"/>
  <c r="C1911" i="2"/>
  <c r="D1911" i="2"/>
  <c r="E1911" i="2"/>
  <c r="F1911" i="2"/>
  <c r="G1911" i="2"/>
  <c r="H1911" i="2"/>
  <c r="I1911" i="2"/>
  <c r="J1911" i="2"/>
  <c r="K1911" i="2"/>
  <c r="L1911" i="2"/>
  <c r="M1911" i="2"/>
  <c r="N1911" i="2"/>
  <c r="A1912" i="2"/>
  <c r="B1912" i="2"/>
  <c r="C1912" i="2"/>
  <c r="D1912" i="2"/>
  <c r="E1912" i="2"/>
  <c r="F1912" i="2"/>
  <c r="G1912" i="2"/>
  <c r="H1912" i="2"/>
  <c r="I1912" i="2"/>
  <c r="J1912" i="2"/>
  <c r="K1912" i="2"/>
  <c r="L1912" i="2"/>
  <c r="M1912" i="2"/>
  <c r="N1912" i="2"/>
  <c r="A1913" i="2"/>
  <c r="B1913" i="2"/>
  <c r="C1913" i="2"/>
  <c r="D1913" i="2"/>
  <c r="E1913" i="2"/>
  <c r="F1913" i="2"/>
  <c r="G1913" i="2"/>
  <c r="H1913" i="2"/>
  <c r="I1913" i="2"/>
  <c r="J1913" i="2"/>
  <c r="K1913" i="2"/>
  <c r="L1913" i="2"/>
  <c r="M1913" i="2"/>
  <c r="N1913" i="2"/>
  <c r="A1914" i="2"/>
  <c r="B1914" i="2"/>
  <c r="C1914" i="2"/>
  <c r="D1914" i="2"/>
  <c r="E1914" i="2"/>
  <c r="F1914" i="2"/>
  <c r="G1914" i="2"/>
  <c r="H1914" i="2"/>
  <c r="I1914" i="2"/>
  <c r="J1914" i="2"/>
  <c r="K1914" i="2"/>
  <c r="L1914" i="2"/>
  <c r="M1914" i="2"/>
  <c r="N1914" i="2"/>
  <c r="A1915" i="2"/>
  <c r="B1915" i="2"/>
  <c r="C1915" i="2"/>
  <c r="D1915" i="2"/>
  <c r="E1915" i="2"/>
  <c r="F1915" i="2"/>
  <c r="G1915" i="2"/>
  <c r="H1915" i="2"/>
  <c r="I1915" i="2"/>
  <c r="J1915" i="2"/>
  <c r="K1915" i="2"/>
  <c r="L1915" i="2"/>
  <c r="M1915" i="2"/>
  <c r="N1915" i="2"/>
  <c r="A1916" i="2"/>
  <c r="B1916" i="2"/>
  <c r="C1916" i="2"/>
  <c r="D1916" i="2"/>
  <c r="E1916" i="2"/>
  <c r="F1916" i="2"/>
  <c r="G1916" i="2"/>
  <c r="H1916" i="2"/>
  <c r="I1916" i="2"/>
  <c r="J1916" i="2"/>
  <c r="K1916" i="2"/>
  <c r="L1916" i="2"/>
  <c r="M1916" i="2"/>
  <c r="N1916" i="2"/>
  <c r="A1917" i="2"/>
  <c r="B1917" i="2"/>
  <c r="C1917" i="2"/>
  <c r="D1917" i="2"/>
  <c r="E1917" i="2"/>
  <c r="F1917" i="2"/>
  <c r="G1917" i="2"/>
  <c r="H1917" i="2"/>
  <c r="I1917" i="2"/>
  <c r="J1917" i="2"/>
  <c r="K1917" i="2"/>
  <c r="L1917" i="2"/>
  <c r="M1917" i="2"/>
  <c r="N1917" i="2"/>
  <c r="A1918" i="2"/>
  <c r="B1918" i="2"/>
  <c r="C1918" i="2"/>
  <c r="D1918" i="2"/>
  <c r="E1918" i="2"/>
  <c r="F1918" i="2"/>
  <c r="G1918" i="2"/>
  <c r="H1918" i="2"/>
  <c r="I1918" i="2"/>
  <c r="J1918" i="2"/>
  <c r="K1918" i="2"/>
  <c r="L1918" i="2"/>
  <c r="M1918" i="2"/>
  <c r="N1918" i="2"/>
  <c r="A1919" i="2"/>
  <c r="B1919" i="2"/>
  <c r="C1919" i="2"/>
  <c r="D1919" i="2"/>
  <c r="E1919" i="2"/>
  <c r="F1919" i="2"/>
  <c r="G1919" i="2"/>
  <c r="H1919" i="2"/>
  <c r="I1919" i="2"/>
  <c r="J1919" i="2"/>
  <c r="K1919" i="2"/>
  <c r="L1919" i="2"/>
  <c r="M1919" i="2"/>
  <c r="N1919" i="2"/>
  <c r="A1920" i="2"/>
  <c r="B1920" i="2"/>
  <c r="C1920" i="2"/>
  <c r="D1920" i="2"/>
  <c r="E1920" i="2"/>
  <c r="F1920" i="2"/>
  <c r="G1920" i="2"/>
  <c r="H1920" i="2"/>
  <c r="I1920" i="2"/>
  <c r="J1920" i="2"/>
  <c r="K1920" i="2"/>
  <c r="L1920" i="2"/>
  <c r="M1920" i="2"/>
  <c r="N1920" i="2"/>
  <c r="A1921" i="2"/>
  <c r="B1921" i="2"/>
  <c r="C1921" i="2"/>
  <c r="D1921" i="2"/>
  <c r="E1921" i="2"/>
  <c r="F1921" i="2"/>
  <c r="G1921" i="2"/>
  <c r="H1921" i="2"/>
  <c r="I1921" i="2"/>
  <c r="J1921" i="2"/>
  <c r="K1921" i="2"/>
  <c r="L1921" i="2"/>
  <c r="M1921" i="2"/>
  <c r="N1921" i="2"/>
  <c r="A1922" i="2"/>
  <c r="B1922" i="2"/>
  <c r="C1922" i="2"/>
  <c r="D1922" i="2"/>
  <c r="E1922" i="2"/>
  <c r="F1922" i="2"/>
  <c r="G1922" i="2"/>
  <c r="H1922" i="2"/>
  <c r="I1922" i="2"/>
  <c r="J1922" i="2"/>
  <c r="K1922" i="2"/>
  <c r="L1922" i="2"/>
  <c r="M1922" i="2"/>
  <c r="N1922" i="2"/>
  <c r="A1923" i="2"/>
  <c r="B1923" i="2"/>
  <c r="C1923" i="2"/>
  <c r="D1923" i="2"/>
  <c r="E1923" i="2"/>
  <c r="F1923" i="2"/>
  <c r="G1923" i="2"/>
  <c r="H1923" i="2"/>
  <c r="I1923" i="2"/>
  <c r="J1923" i="2"/>
  <c r="K1923" i="2"/>
  <c r="L1923" i="2"/>
  <c r="M1923" i="2"/>
  <c r="N1923" i="2"/>
  <c r="A1924" i="2"/>
  <c r="B1924" i="2"/>
  <c r="C1924" i="2"/>
  <c r="D1924" i="2"/>
  <c r="E1924" i="2"/>
  <c r="F1924" i="2"/>
  <c r="G1924" i="2"/>
  <c r="H1924" i="2"/>
  <c r="I1924" i="2"/>
  <c r="J1924" i="2"/>
  <c r="K1924" i="2"/>
  <c r="L1924" i="2"/>
  <c r="M1924" i="2"/>
  <c r="N1924" i="2"/>
  <c r="A1925" i="2"/>
  <c r="B1925" i="2"/>
  <c r="C1925" i="2"/>
  <c r="D1925" i="2"/>
  <c r="E1925" i="2"/>
  <c r="F1925" i="2"/>
  <c r="G1925" i="2"/>
  <c r="H1925" i="2"/>
  <c r="I1925" i="2"/>
  <c r="J1925" i="2"/>
  <c r="K1925" i="2"/>
  <c r="L1925" i="2"/>
  <c r="M1925" i="2"/>
  <c r="N1925" i="2"/>
  <c r="A1926" i="2"/>
  <c r="B1926" i="2"/>
  <c r="C1926" i="2"/>
  <c r="D1926" i="2"/>
  <c r="E1926" i="2"/>
  <c r="F1926" i="2"/>
  <c r="G1926" i="2"/>
  <c r="H1926" i="2"/>
  <c r="I1926" i="2"/>
  <c r="J1926" i="2"/>
  <c r="K1926" i="2"/>
  <c r="L1926" i="2"/>
  <c r="M1926" i="2"/>
  <c r="N1926" i="2"/>
  <c r="A1927" i="2"/>
  <c r="B1927" i="2"/>
  <c r="C1927" i="2"/>
  <c r="D1927" i="2"/>
  <c r="E1927" i="2"/>
  <c r="F1927" i="2"/>
  <c r="G1927" i="2"/>
  <c r="H1927" i="2"/>
  <c r="I1927" i="2"/>
  <c r="J1927" i="2"/>
  <c r="K1927" i="2"/>
  <c r="L1927" i="2"/>
  <c r="M1927" i="2"/>
  <c r="N1927" i="2"/>
  <c r="A1928" i="2"/>
  <c r="B1928" i="2"/>
  <c r="C1928" i="2"/>
  <c r="D1928" i="2"/>
  <c r="E1928" i="2"/>
  <c r="F1928" i="2"/>
  <c r="G1928" i="2"/>
  <c r="H1928" i="2"/>
  <c r="I1928" i="2"/>
  <c r="J1928" i="2"/>
  <c r="K1928" i="2"/>
  <c r="L1928" i="2"/>
  <c r="M1928" i="2"/>
  <c r="N1928" i="2"/>
  <c r="A1929" i="2"/>
  <c r="B1929" i="2"/>
  <c r="C1929" i="2"/>
  <c r="D1929" i="2"/>
  <c r="E1929" i="2"/>
  <c r="F1929" i="2"/>
  <c r="G1929" i="2"/>
  <c r="H1929" i="2"/>
  <c r="I1929" i="2"/>
  <c r="J1929" i="2"/>
  <c r="K1929" i="2"/>
  <c r="L1929" i="2"/>
  <c r="M1929" i="2"/>
  <c r="N1929" i="2"/>
  <c r="A1930" i="2"/>
  <c r="B1930" i="2"/>
  <c r="C1930" i="2"/>
  <c r="D1930" i="2"/>
  <c r="E1930" i="2"/>
  <c r="F1930" i="2"/>
  <c r="G1930" i="2"/>
  <c r="H1930" i="2"/>
  <c r="I1930" i="2"/>
  <c r="J1930" i="2"/>
  <c r="K1930" i="2"/>
  <c r="L1930" i="2"/>
  <c r="M1930" i="2"/>
  <c r="N1930" i="2"/>
  <c r="A1931" i="2"/>
  <c r="B1931" i="2"/>
  <c r="C1931" i="2"/>
  <c r="D1931" i="2"/>
  <c r="E1931" i="2"/>
  <c r="F1931" i="2"/>
  <c r="G1931" i="2"/>
  <c r="H1931" i="2"/>
  <c r="I1931" i="2"/>
  <c r="J1931" i="2"/>
  <c r="K1931" i="2"/>
  <c r="L1931" i="2"/>
  <c r="M1931" i="2"/>
  <c r="N1931" i="2"/>
  <c r="A1932" i="2"/>
  <c r="B1932" i="2"/>
  <c r="C1932" i="2"/>
  <c r="D1932" i="2"/>
  <c r="E1932" i="2"/>
  <c r="F1932" i="2"/>
  <c r="G1932" i="2"/>
  <c r="H1932" i="2"/>
  <c r="I1932" i="2"/>
  <c r="J1932" i="2"/>
  <c r="K1932" i="2"/>
  <c r="L1932" i="2"/>
  <c r="M1932" i="2"/>
  <c r="N1932" i="2"/>
  <c r="A1933" i="2"/>
  <c r="B1933" i="2"/>
  <c r="C1933" i="2"/>
  <c r="D1933" i="2"/>
  <c r="E1933" i="2"/>
  <c r="F1933" i="2"/>
  <c r="G1933" i="2"/>
  <c r="H1933" i="2"/>
  <c r="I1933" i="2"/>
  <c r="J1933" i="2"/>
  <c r="K1933" i="2"/>
  <c r="L1933" i="2"/>
  <c r="M1933" i="2"/>
  <c r="N1933" i="2"/>
  <c r="A1934" i="2"/>
  <c r="B1934" i="2"/>
  <c r="C1934" i="2"/>
  <c r="D1934" i="2"/>
  <c r="E1934" i="2"/>
  <c r="F1934" i="2"/>
  <c r="G1934" i="2"/>
  <c r="H1934" i="2"/>
  <c r="I1934" i="2"/>
  <c r="J1934" i="2"/>
  <c r="K1934" i="2"/>
  <c r="L1934" i="2"/>
  <c r="M1934" i="2"/>
  <c r="N1934" i="2"/>
  <c r="A1935" i="2"/>
  <c r="B1935" i="2"/>
  <c r="C1935" i="2"/>
  <c r="D1935" i="2"/>
  <c r="E1935" i="2"/>
  <c r="F1935" i="2"/>
  <c r="G1935" i="2"/>
  <c r="H1935" i="2"/>
  <c r="I1935" i="2"/>
  <c r="J1935" i="2"/>
  <c r="K1935" i="2"/>
  <c r="L1935" i="2"/>
  <c r="M1935" i="2"/>
  <c r="N1935" i="2"/>
  <c r="A1936" i="2"/>
  <c r="B1936" i="2"/>
  <c r="C1936" i="2"/>
  <c r="D1936" i="2"/>
  <c r="E1936" i="2"/>
  <c r="F1936" i="2"/>
  <c r="G1936" i="2"/>
  <c r="H1936" i="2"/>
  <c r="I1936" i="2"/>
  <c r="J1936" i="2"/>
  <c r="K1936" i="2"/>
  <c r="L1936" i="2"/>
  <c r="M1936" i="2"/>
  <c r="N1936" i="2"/>
  <c r="A1937" i="2"/>
  <c r="B1937" i="2"/>
  <c r="C1937" i="2"/>
  <c r="D1937" i="2"/>
  <c r="E1937" i="2"/>
  <c r="F1937" i="2"/>
  <c r="G1937" i="2"/>
  <c r="H1937" i="2"/>
  <c r="I1937" i="2"/>
  <c r="J1937" i="2"/>
  <c r="K1937" i="2"/>
  <c r="L1937" i="2"/>
  <c r="M1937" i="2"/>
  <c r="N1937" i="2"/>
  <c r="A1938" i="2"/>
  <c r="B1938" i="2"/>
  <c r="C1938" i="2"/>
  <c r="D1938" i="2"/>
  <c r="E1938" i="2"/>
  <c r="F1938" i="2"/>
  <c r="G1938" i="2"/>
  <c r="H1938" i="2"/>
  <c r="I1938" i="2"/>
  <c r="J1938" i="2"/>
  <c r="K1938" i="2"/>
  <c r="L1938" i="2"/>
  <c r="M1938" i="2"/>
  <c r="N1938" i="2"/>
  <c r="A1939" i="2"/>
  <c r="B1939" i="2"/>
  <c r="C1939" i="2"/>
  <c r="D1939" i="2"/>
  <c r="E1939" i="2"/>
  <c r="F1939" i="2"/>
  <c r="G1939" i="2"/>
  <c r="H1939" i="2"/>
  <c r="I1939" i="2"/>
  <c r="J1939" i="2"/>
  <c r="K1939" i="2"/>
  <c r="L1939" i="2"/>
  <c r="M1939" i="2"/>
  <c r="N1939" i="2"/>
  <c r="A1940" i="2"/>
  <c r="B1940" i="2"/>
  <c r="C1940" i="2"/>
  <c r="D1940" i="2"/>
  <c r="E1940" i="2"/>
  <c r="F1940" i="2"/>
  <c r="G1940" i="2"/>
  <c r="H1940" i="2"/>
  <c r="I1940" i="2"/>
  <c r="J1940" i="2"/>
  <c r="K1940" i="2"/>
  <c r="L1940" i="2"/>
  <c r="M1940" i="2"/>
  <c r="N1940" i="2"/>
  <c r="A1941" i="2"/>
  <c r="B1941" i="2"/>
  <c r="C1941" i="2"/>
  <c r="D1941" i="2"/>
  <c r="E1941" i="2"/>
  <c r="F1941" i="2"/>
  <c r="G1941" i="2"/>
  <c r="H1941" i="2"/>
  <c r="I1941" i="2"/>
  <c r="J1941" i="2"/>
  <c r="K1941" i="2"/>
  <c r="L1941" i="2"/>
  <c r="M1941" i="2"/>
  <c r="N1941" i="2"/>
  <c r="A1942" i="2"/>
  <c r="B1942" i="2"/>
  <c r="C1942" i="2"/>
  <c r="D1942" i="2"/>
  <c r="E1942" i="2"/>
  <c r="F1942" i="2"/>
  <c r="G1942" i="2"/>
  <c r="H1942" i="2"/>
  <c r="I1942" i="2"/>
  <c r="J1942" i="2"/>
  <c r="K1942" i="2"/>
  <c r="L1942" i="2"/>
  <c r="M1942" i="2"/>
  <c r="N1942" i="2"/>
  <c r="A1943" i="2"/>
  <c r="B1943" i="2"/>
  <c r="C1943" i="2"/>
  <c r="D1943" i="2"/>
  <c r="E1943" i="2"/>
  <c r="F1943" i="2"/>
  <c r="G1943" i="2"/>
  <c r="H1943" i="2"/>
  <c r="I1943" i="2"/>
  <c r="J1943" i="2"/>
  <c r="K1943" i="2"/>
  <c r="L1943" i="2"/>
  <c r="M1943" i="2"/>
  <c r="N1943" i="2"/>
  <c r="A1944" i="2"/>
  <c r="B1944" i="2"/>
  <c r="C1944" i="2"/>
  <c r="D1944" i="2"/>
  <c r="E1944" i="2"/>
  <c r="F1944" i="2"/>
  <c r="G1944" i="2"/>
  <c r="H1944" i="2"/>
  <c r="I1944" i="2"/>
  <c r="J1944" i="2"/>
  <c r="K1944" i="2"/>
  <c r="L1944" i="2"/>
  <c r="M1944" i="2"/>
  <c r="N1944" i="2"/>
  <c r="A1945" i="2"/>
  <c r="B1945" i="2"/>
  <c r="C1945" i="2"/>
  <c r="D1945" i="2"/>
  <c r="E1945" i="2"/>
  <c r="F1945" i="2"/>
  <c r="G1945" i="2"/>
  <c r="H1945" i="2"/>
  <c r="I1945" i="2"/>
  <c r="J1945" i="2"/>
  <c r="K1945" i="2"/>
  <c r="L1945" i="2"/>
  <c r="M1945" i="2"/>
  <c r="N1945" i="2"/>
  <c r="A1946" i="2"/>
  <c r="B1946" i="2"/>
  <c r="C1946" i="2"/>
  <c r="D1946" i="2"/>
  <c r="E1946" i="2"/>
  <c r="F1946" i="2"/>
  <c r="G1946" i="2"/>
  <c r="H1946" i="2"/>
  <c r="I1946" i="2"/>
  <c r="J1946" i="2"/>
  <c r="K1946" i="2"/>
  <c r="L1946" i="2"/>
  <c r="M1946" i="2"/>
  <c r="N1946" i="2"/>
  <c r="A1947" i="2"/>
  <c r="B1947" i="2"/>
  <c r="C1947" i="2"/>
  <c r="D1947" i="2"/>
  <c r="E1947" i="2"/>
  <c r="F1947" i="2"/>
  <c r="G1947" i="2"/>
  <c r="H1947" i="2"/>
  <c r="I1947" i="2"/>
  <c r="J1947" i="2"/>
  <c r="K1947" i="2"/>
  <c r="L1947" i="2"/>
  <c r="M1947" i="2"/>
  <c r="N1947" i="2"/>
  <c r="A1948" i="2"/>
  <c r="B1948" i="2"/>
  <c r="C1948" i="2"/>
  <c r="D1948" i="2"/>
  <c r="E1948" i="2"/>
  <c r="F1948" i="2"/>
  <c r="G1948" i="2"/>
  <c r="H1948" i="2"/>
  <c r="I1948" i="2"/>
  <c r="J1948" i="2"/>
  <c r="K1948" i="2"/>
  <c r="L1948" i="2"/>
  <c r="M1948" i="2"/>
  <c r="N1948" i="2"/>
  <c r="A1949" i="2"/>
  <c r="B1949" i="2"/>
  <c r="C1949" i="2"/>
  <c r="D1949" i="2"/>
  <c r="E1949" i="2"/>
  <c r="F1949" i="2"/>
  <c r="G1949" i="2"/>
  <c r="H1949" i="2"/>
  <c r="I1949" i="2"/>
  <c r="J1949" i="2"/>
  <c r="K1949" i="2"/>
  <c r="L1949" i="2"/>
  <c r="M1949" i="2"/>
  <c r="N1949" i="2"/>
  <c r="A1950" i="2"/>
  <c r="B1950" i="2"/>
  <c r="C1950" i="2"/>
  <c r="D1950" i="2"/>
  <c r="E1950" i="2"/>
  <c r="F1950" i="2"/>
  <c r="G1950" i="2"/>
  <c r="H1950" i="2"/>
  <c r="I1950" i="2"/>
  <c r="J1950" i="2"/>
  <c r="K1950" i="2"/>
  <c r="L1950" i="2"/>
  <c r="M1950" i="2"/>
  <c r="N1950" i="2"/>
  <c r="A1951" i="2"/>
  <c r="B1951" i="2"/>
  <c r="C1951" i="2"/>
  <c r="D1951" i="2"/>
  <c r="E1951" i="2"/>
  <c r="F1951" i="2"/>
  <c r="G1951" i="2"/>
  <c r="H1951" i="2"/>
  <c r="I1951" i="2"/>
  <c r="J1951" i="2"/>
  <c r="K1951" i="2"/>
  <c r="L1951" i="2"/>
  <c r="M1951" i="2"/>
  <c r="N1951" i="2"/>
  <c r="A1952" i="2"/>
  <c r="B1952" i="2"/>
  <c r="C1952" i="2"/>
  <c r="D1952" i="2"/>
  <c r="E1952" i="2"/>
  <c r="F1952" i="2"/>
  <c r="G1952" i="2"/>
  <c r="H1952" i="2"/>
  <c r="I1952" i="2"/>
  <c r="J1952" i="2"/>
  <c r="K1952" i="2"/>
  <c r="L1952" i="2"/>
  <c r="M1952" i="2"/>
  <c r="N1952" i="2"/>
  <c r="A1953" i="2"/>
  <c r="B1953" i="2"/>
  <c r="C1953" i="2"/>
  <c r="D1953" i="2"/>
  <c r="E1953" i="2"/>
  <c r="F1953" i="2"/>
  <c r="G1953" i="2"/>
  <c r="H1953" i="2"/>
  <c r="I1953" i="2"/>
  <c r="J1953" i="2"/>
  <c r="K1953" i="2"/>
  <c r="L1953" i="2"/>
  <c r="M1953" i="2"/>
  <c r="N1953" i="2"/>
  <c r="A1954" i="2"/>
  <c r="B1954" i="2"/>
  <c r="C1954" i="2"/>
  <c r="D1954" i="2"/>
  <c r="E1954" i="2"/>
  <c r="F1954" i="2"/>
  <c r="G1954" i="2"/>
  <c r="H1954" i="2"/>
  <c r="I1954" i="2"/>
  <c r="J1954" i="2"/>
  <c r="K1954" i="2"/>
  <c r="L1954" i="2"/>
  <c r="M1954" i="2"/>
  <c r="N1954" i="2"/>
  <c r="A1955" i="2"/>
  <c r="B1955" i="2"/>
  <c r="C1955" i="2"/>
  <c r="D1955" i="2"/>
  <c r="E1955" i="2"/>
  <c r="F1955" i="2"/>
  <c r="G1955" i="2"/>
  <c r="H1955" i="2"/>
  <c r="I1955" i="2"/>
  <c r="J1955" i="2"/>
  <c r="K1955" i="2"/>
  <c r="L1955" i="2"/>
  <c r="M1955" i="2"/>
  <c r="N1955" i="2"/>
  <c r="A1956" i="2"/>
  <c r="B1956" i="2"/>
  <c r="C1956" i="2"/>
  <c r="D1956" i="2"/>
  <c r="E1956" i="2"/>
  <c r="F1956" i="2"/>
  <c r="G1956" i="2"/>
  <c r="H1956" i="2"/>
  <c r="I1956" i="2"/>
  <c r="J1956" i="2"/>
  <c r="K1956" i="2"/>
  <c r="L1956" i="2"/>
  <c r="M1956" i="2"/>
  <c r="N1956" i="2"/>
  <c r="A1957" i="2"/>
  <c r="B1957" i="2"/>
  <c r="C1957" i="2"/>
  <c r="D1957" i="2"/>
  <c r="E1957" i="2"/>
  <c r="F1957" i="2"/>
  <c r="G1957" i="2"/>
  <c r="H1957" i="2"/>
  <c r="I1957" i="2"/>
  <c r="J1957" i="2"/>
  <c r="K1957" i="2"/>
  <c r="L1957" i="2"/>
  <c r="M1957" i="2"/>
  <c r="N1957" i="2"/>
  <c r="A1958" i="2"/>
  <c r="B1958" i="2"/>
  <c r="C1958" i="2"/>
  <c r="D1958" i="2"/>
  <c r="E1958" i="2"/>
  <c r="F1958" i="2"/>
  <c r="G1958" i="2"/>
  <c r="H1958" i="2"/>
  <c r="I1958" i="2"/>
  <c r="J1958" i="2"/>
  <c r="K1958" i="2"/>
  <c r="L1958" i="2"/>
  <c r="M1958" i="2"/>
  <c r="N1958" i="2"/>
  <c r="A1959" i="2"/>
  <c r="B1959" i="2"/>
  <c r="C1959" i="2"/>
  <c r="D1959" i="2"/>
  <c r="E1959" i="2"/>
  <c r="F1959" i="2"/>
  <c r="G1959" i="2"/>
  <c r="H1959" i="2"/>
  <c r="I1959" i="2"/>
  <c r="J1959" i="2"/>
  <c r="K1959" i="2"/>
  <c r="L1959" i="2"/>
  <c r="M1959" i="2"/>
  <c r="N1959" i="2"/>
  <c r="A1960" i="2"/>
  <c r="B1960" i="2"/>
  <c r="C1960" i="2"/>
  <c r="D1960" i="2"/>
  <c r="E1960" i="2"/>
  <c r="F1960" i="2"/>
  <c r="G1960" i="2"/>
  <c r="H1960" i="2"/>
  <c r="I1960" i="2"/>
  <c r="J1960" i="2"/>
  <c r="K1960" i="2"/>
  <c r="L1960" i="2"/>
  <c r="M1960" i="2"/>
  <c r="N1960" i="2"/>
  <c r="A1961" i="2"/>
  <c r="B1961" i="2"/>
  <c r="C1961" i="2"/>
  <c r="D1961" i="2"/>
  <c r="E1961" i="2"/>
  <c r="F1961" i="2"/>
  <c r="G1961" i="2"/>
  <c r="H1961" i="2"/>
  <c r="I1961" i="2"/>
  <c r="J1961" i="2"/>
  <c r="K1961" i="2"/>
  <c r="L1961" i="2"/>
  <c r="M1961" i="2"/>
  <c r="N1961" i="2"/>
  <c r="A1962" i="2"/>
  <c r="B1962" i="2"/>
  <c r="C1962" i="2"/>
  <c r="D1962" i="2"/>
  <c r="E1962" i="2"/>
  <c r="F1962" i="2"/>
  <c r="G1962" i="2"/>
  <c r="H1962" i="2"/>
  <c r="I1962" i="2"/>
  <c r="J1962" i="2"/>
  <c r="K1962" i="2"/>
  <c r="L1962" i="2"/>
  <c r="M1962" i="2"/>
  <c r="N1962" i="2"/>
  <c r="A1963" i="2"/>
  <c r="B1963" i="2"/>
  <c r="C1963" i="2"/>
  <c r="D1963" i="2"/>
  <c r="E1963" i="2"/>
  <c r="F1963" i="2"/>
  <c r="G1963" i="2"/>
  <c r="H1963" i="2"/>
  <c r="I1963" i="2"/>
  <c r="J1963" i="2"/>
  <c r="K1963" i="2"/>
  <c r="L1963" i="2"/>
  <c r="M1963" i="2"/>
  <c r="N1963" i="2"/>
  <c r="A1964" i="2"/>
  <c r="B1964" i="2"/>
  <c r="C1964" i="2"/>
  <c r="D1964" i="2"/>
  <c r="E1964" i="2"/>
  <c r="F1964" i="2"/>
  <c r="G1964" i="2"/>
  <c r="H1964" i="2"/>
  <c r="I1964" i="2"/>
  <c r="J1964" i="2"/>
  <c r="K1964" i="2"/>
  <c r="L1964" i="2"/>
  <c r="M1964" i="2"/>
  <c r="N1964" i="2"/>
  <c r="A1965" i="2"/>
  <c r="B1965" i="2"/>
  <c r="C1965" i="2"/>
  <c r="D1965" i="2"/>
  <c r="E1965" i="2"/>
  <c r="F1965" i="2"/>
  <c r="G1965" i="2"/>
  <c r="H1965" i="2"/>
  <c r="I1965" i="2"/>
  <c r="J1965" i="2"/>
  <c r="K1965" i="2"/>
  <c r="L1965" i="2"/>
  <c r="M1965" i="2"/>
  <c r="N1965" i="2"/>
  <c r="A1966" i="2"/>
  <c r="B1966" i="2"/>
  <c r="C1966" i="2"/>
  <c r="D1966" i="2"/>
  <c r="E1966" i="2"/>
  <c r="F1966" i="2"/>
  <c r="G1966" i="2"/>
  <c r="H1966" i="2"/>
  <c r="I1966" i="2"/>
  <c r="J1966" i="2"/>
  <c r="K1966" i="2"/>
  <c r="L1966" i="2"/>
  <c r="M1966" i="2"/>
  <c r="N1966" i="2"/>
  <c r="A1967" i="2"/>
  <c r="B1967" i="2"/>
  <c r="C1967" i="2"/>
  <c r="D1967" i="2"/>
  <c r="E1967" i="2"/>
  <c r="F1967" i="2"/>
  <c r="G1967" i="2"/>
  <c r="H1967" i="2"/>
  <c r="I1967" i="2"/>
  <c r="J1967" i="2"/>
  <c r="K1967" i="2"/>
  <c r="L1967" i="2"/>
  <c r="M1967" i="2"/>
  <c r="N1967" i="2"/>
  <c r="A1968" i="2"/>
  <c r="B1968" i="2"/>
  <c r="C1968" i="2"/>
  <c r="D1968" i="2"/>
  <c r="E1968" i="2"/>
  <c r="F1968" i="2"/>
  <c r="G1968" i="2"/>
  <c r="H1968" i="2"/>
  <c r="I1968" i="2"/>
  <c r="J1968" i="2"/>
  <c r="K1968" i="2"/>
  <c r="L1968" i="2"/>
  <c r="M1968" i="2"/>
  <c r="N1968" i="2"/>
  <c r="A1969" i="2"/>
  <c r="B1969" i="2"/>
  <c r="C1969" i="2"/>
  <c r="D1969" i="2"/>
  <c r="E1969" i="2"/>
  <c r="F1969" i="2"/>
  <c r="G1969" i="2"/>
  <c r="H1969" i="2"/>
  <c r="I1969" i="2"/>
  <c r="J1969" i="2"/>
  <c r="K1969" i="2"/>
  <c r="L1969" i="2"/>
  <c r="M1969" i="2"/>
  <c r="N1969" i="2"/>
  <c r="A1970" i="2"/>
  <c r="B1970" i="2"/>
  <c r="C1970" i="2"/>
  <c r="D1970" i="2"/>
  <c r="E1970" i="2"/>
  <c r="F1970" i="2"/>
  <c r="G1970" i="2"/>
  <c r="H1970" i="2"/>
  <c r="I1970" i="2"/>
  <c r="J1970" i="2"/>
  <c r="K1970" i="2"/>
  <c r="L1970" i="2"/>
  <c r="M1970" i="2"/>
  <c r="N1970" i="2"/>
  <c r="A1971" i="2"/>
  <c r="B1971" i="2"/>
  <c r="C1971" i="2"/>
  <c r="D1971" i="2"/>
  <c r="E1971" i="2"/>
  <c r="F1971" i="2"/>
  <c r="G1971" i="2"/>
  <c r="H1971" i="2"/>
  <c r="I1971" i="2"/>
  <c r="J1971" i="2"/>
  <c r="K1971" i="2"/>
  <c r="L1971" i="2"/>
  <c r="M1971" i="2"/>
  <c r="N1971" i="2"/>
  <c r="A1972" i="2"/>
  <c r="B1972" i="2"/>
  <c r="C1972" i="2"/>
  <c r="D1972" i="2"/>
  <c r="E1972" i="2"/>
  <c r="F1972" i="2"/>
  <c r="G1972" i="2"/>
  <c r="H1972" i="2"/>
  <c r="I1972" i="2"/>
  <c r="J1972" i="2"/>
  <c r="K1972" i="2"/>
  <c r="L1972" i="2"/>
  <c r="M1972" i="2"/>
  <c r="N1972" i="2"/>
  <c r="A1973" i="2"/>
  <c r="B1973" i="2"/>
  <c r="C1973" i="2"/>
  <c r="D1973" i="2"/>
  <c r="E1973" i="2"/>
  <c r="F1973" i="2"/>
  <c r="G1973" i="2"/>
  <c r="H1973" i="2"/>
  <c r="I1973" i="2"/>
  <c r="J1973" i="2"/>
  <c r="K1973" i="2"/>
  <c r="L1973" i="2"/>
  <c r="M1973" i="2"/>
  <c r="N1973" i="2"/>
  <c r="A1974" i="2"/>
  <c r="B1974" i="2"/>
  <c r="C1974" i="2"/>
  <c r="D1974" i="2"/>
  <c r="E1974" i="2"/>
  <c r="F1974" i="2"/>
  <c r="G1974" i="2"/>
  <c r="H1974" i="2"/>
  <c r="I1974" i="2"/>
  <c r="J1974" i="2"/>
  <c r="K1974" i="2"/>
  <c r="L1974" i="2"/>
  <c r="M1974" i="2"/>
  <c r="N1974" i="2"/>
  <c r="A1975" i="2"/>
  <c r="B1975" i="2"/>
  <c r="C1975" i="2"/>
  <c r="D1975" i="2"/>
  <c r="E1975" i="2"/>
  <c r="F1975" i="2"/>
  <c r="G1975" i="2"/>
  <c r="H1975" i="2"/>
  <c r="I1975" i="2"/>
  <c r="J1975" i="2"/>
  <c r="K1975" i="2"/>
  <c r="L1975" i="2"/>
  <c r="M1975" i="2"/>
  <c r="N1975" i="2"/>
  <c r="A1976" i="2"/>
  <c r="B1976" i="2"/>
  <c r="C1976" i="2"/>
  <c r="D1976" i="2"/>
  <c r="E1976" i="2"/>
  <c r="F1976" i="2"/>
  <c r="G1976" i="2"/>
  <c r="H1976" i="2"/>
  <c r="I1976" i="2"/>
  <c r="J1976" i="2"/>
  <c r="K1976" i="2"/>
  <c r="L1976" i="2"/>
  <c r="M1976" i="2"/>
  <c r="N1976" i="2"/>
  <c r="A1977" i="2"/>
  <c r="B1977" i="2"/>
  <c r="C1977" i="2"/>
  <c r="D1977" i="2"/>
  <c r="E1977" i="2"/>
  <c r="F1977" i="2"/>
  <c r="G1977" i="2"/>
  <c r="H1977" i="2"/>
  <c r="I1977" i="2"/>
  <c r="J1977" i="2"/>
  <c r="K1977" i="2"/>
  <c r="L1977" i="2"/>
  <c r="M1977" i="2"/>
  <c r="N1977" i="2"/>
  <c r="A1978" i="2"/>
  <c r="B1978" i="2"/>
  <c r="C1978" i="2"/>
  <c r="D1978" i="2"/>
  <c r="E1978" i="2"/>
  <c r="F1978" i="2"/>
  <c r="G1978" i="2"/>
  <c r="H1978" i="2"/>
  <c r="I1978" i="2"/>
  <c r="J1978" i="2"/>
  <c r="K1978" i="2"/>
  <c r="L1978" i="2"/>
  <c r="M1978" i="2"/>
  <c r="N1978" i="2"/>
  <c r="A1979" i="2"/>
  <c r="B1979" i="2"/>
  <c r="C1979" i="2"/>
  <c r="D1979" i="2"/>
  <c r="E1979" i="2"/>
  <c r="F1979" i="2"/>
  <c r="G1979" i="2"/>
  <c r="H1979" i="2"/>
  <c r="I1979" i="2"/>
  <c r="J1979" i="2"/>
  <c r="K1979" i="2"/>
  <c r="L1979" i="2"/>
  <c r="M1979" i="2"/>
  <c r="N1979" i="2"/>
  <c r="A1980" i="2"/>
  <c r="B1980" i="2"/>
  <c r="C1980" i="2"/>
  <c r="D1980" i="2"/>
  <c r="E1980" i="2"/>
  <c r="F1980" i="2"/>
  <c r="G1980" i="2"/>
  <c r="H1980" i="2"/>
  <c r="I1980" i="2"/>
  <c r="J1980" i="2"/>
  <c r="K1980" i="2"/>
  <c r="L1980" i="2"/>
  <c r="M1980" i="2"/>
  <c r="N1980" i="2"/>
  <c r="A1981" i="2"/>
  <c r="B1981" i="2"/>
  <c r="C1981" i="2"/>
  <c r="D1981" i="2"/>
  <c r="E1981" i="2"/>
  <c r="F1981" i="2"/>
  <c r="G1981" i="2"/>
  <c r="H1981" i="2"/>
  <c r="I1981" i="2"/>
  <c r="J1981" i="2"/>
  <c r="K1981" i="2"/>
  <c r="L1981" i="2"/>
  <c r="M1981" i="2"/>
  <c r="N1981" i="2"/>
  <c r="A1982" i="2"/>
  <c r="B1982" i="2"/>
  <c r="C1982" i="2"/>
  <c r="D1982" i="2"/>
  <c r="E1982" i="2"/>
  <c r="F1982" i="2"/>
  <c r="G1982" i="2"/>
  <c r="H1982" i="2"/>
  <c r="I1982" i="2"/>
  <c r="J1982" i="2"/>
  <c r="K1982" i="2"/>
  <c r="L1982" i="2"/>
  <c r="M1982" i="2"/>
  <c r="N1982" i="2"/>
  <c r="A1983" i="2"/>
  <c r="B1983" i="2"/>
  <c r="C1983" i="2"/>
  <c r="D1983" i="2"/>
  <c r="E1983" i="2"/>
  <c r="F1983" i="2"/>
  <c r="G1983" i="2"/>
  <c r="H1983" i="2"/>
  <c r="I1983" i="2"/>
  <c r="J1983" i="2"/>
  <c r="K1983" i="2"/>
  <c r="L1983" i="2"/>
  <c r="M1983" i="2"/>
  <c r="N1983" i="2"/>
  <c r="A1984" i="2"/>
  <c r="B1984" i="2"/>
  <c r="C1984" i="2"/>
  <c r="D1984" i="2"/>
  <c r="E1984" i="2"/>
  <c r="F1984" i="2"/>
  <c r="G1984" i="2"/>
  <c r="H1984" i="2"/>
  <c r="I1984" i="2"/>
  <c r="J1984" i="2"/>
  <c r="K1984" i="2"/>
  <c r="L1984" i="2"/>
  <c r="M1984" i="2"/>
  <c r="N1984" i="2"/>
  <c r="A1985" i="2"/>
  <c r="B1985" i="2"/>
  <c r="C1985" i="2"/>
  <c r="D1985" i="2"/>
  <c r="E1985" i="2"/>
  <c r="F1985" i="2"/>
  <c r="G1985" i="2"/>
  <c r="H1985" i="2"/>
  <c r="I1985" i="2"/>
  <c r="J1985" i="2"/>
  <c r="K1985" i="2"/>
  <c r="L1985" i="2"/>
  <c r="M1985" i="2"/>
  <c r="N1985" i="2"/>
  <c r="A1986" i="2"/>
  <c r="B1986" i="2"/>
  <c r="C1986" i="2"/>
  <c r="D1986" i="2"/>
  <c r="E1986" i="2"/>
  <c r="F1986" i="2"/>
  <c r="G1986" i="2"/>
  <c r="H1986" i="2"/>
  <c r="I1986" i="2"/>
  <c r="J1986" i="2"/>
  <c r="K1986" i="2"/>
  <c r="L1986" i="2"/>
  <c r="M1986" i="2"/>
  <c r="N1986" i="2"/>
  <c r="A1987" i="2"/>
  <c r="B1987" i="2"/>
  <c r="C1987" i="2"/>
  <c r="D1987" i="2"/>
  <c r="E1987" i="2"/>
  <c r="F1987" i="2"/>
  <c r="G1987" i="2"/>
  <c r="H1987" i="2"/>
  <c r="I1987" i="2"/>
  <c r="J1987" i="2"/>
  <c r="K1987" i="2"/>
  <c r="L1987" i="2"/>
  <c r="M1987" i="2"/>
  <c r="N1987" i="2"/>
  <c r="A1988" i="2"/>
  <c r="B1988" i="2"/>
  <c r="C1988" i="2"/>
  <c r="D1988" i="2"/>
  <c r="E1988" i="2"/>
  <c r="F1988" i="2"/>
  <c r="G1988" i="2"/>
  <c r="H1988" i="2"/>
  <c r="I1988" i="2"/>
  <c r="J1988" i="2"/>
  <c r="K1988" i="2"/>
  <c r="L1988" i="2"/>
  <c r="M1988" i="2"/>
  <c r="N1988" i="2"/>
  <c r="A1989" i="2"/>
  <c r="B1989" i="2"/>
  <c r="C1989" i="2"/>
  <c r="D1989" i="2"/>
  <c r="E1989" i="2"/>
  <c r="F1989" i="2"/>
  <c r="G1989" i="2"/>
  <c r="H1989" i="2"/>
  <c r="I1989" i="2"/>
  <c r="J1989" i="2"/>
  <c r="K1989" i="2"/>
  <c r="L1989" i="2"/>
  <c r="M1989" i="2"/>
  <c r="N1989" i="2"/>
  <c r="A1990" i="2"/>
  <c r="B1990" i="2"/>
  <c r="C1990" i="2"/>
  <c r="D1990" i="2"/>
  <c r="E1990" i="2"/>
  <c r="F1990" i="2"/>
  <c r="G1990" i="2"/>
  <c r="H1990" i="2"/>
  <c r="I1990" i="2"/>
  <c r="J1990" i="2"/>
  <c r="K1990" i="2"/>
  <c r="L1990" i="2"/>
  <c r="M1990" i="2"/>
  <c r="N1990" i="2"/>
  <c r="A1991" i="2"/>
  <c r="B1991" i="2"/>
  <c r="C1991" i="2"/>
  <c r="D1991" i="2"/>
  <c r="E1991" i="2"/>
  <c r="F1991" i="2"/>
  <c r="G1991" i="2"/>
  <c r="H1991" i="2"/>
  <c r="I1991" i="2"/>
  <c r="J1991" i="2"/>
  <c r="K1991" i="2"/>
  <c r="L1991" i="2"/>
  <c r="M1991" i="2"/>
  <c r="N1991" i="2"/>
  <c r="A1992" i="2"/>
  <c r="B1992" i="2"/>
  <c r="C1992" i="2"/>
  <c r="D1992" i="2"/>
  <c r="E1992" i="2"/>
  <c r="F1992" i="2"/>
  <c r="G1992" i="2"/>
  <c r="H1992" i="2"/>
  <c r="I1992" i="2"/>
  <c r="J1992" i="2"/>
  <c r="K1992" i="2"/>
  <c r="L1992" i="2"/>
  <c r="M1992" i="2"/>
  <c r="N1992" i="2"/>
  <c r="A1993" i="2"/>
  <c r="B1993" i="2"/>
  <c r="C1993" i="2"/>
  <c r="D1993" i="2"/>
  <c r="E1993" i="2"/>
  <c r="F1993" i="2"/>
  <c r="G1993" i="2"/>
  <c r="H1993" i="2"/>
  <c r="I1993" i="2"/>
  <c r="J1993" i="2"/>
  <c r="K1993" i="2"/>
  <c r="L1993" i="2"/>
  <c r="M1993" i="2"/>
  <c r="N1993" i="2"/>
  <c r="A1994" i="2"/>
  <c r="B1994" i="2"/>
  <c r="C1994" i="2"/>
  <c r="D1994" i="2"/>
  <c r="E1994" i="2"/>
  <c r="F1994" i="2"/>
  <c r="G1994" i="2"/>
  <c r="H1994" i="2"/>
  <c r="I1994" i="2"/>
  <c r="J1994" i="2"/>
  <c r="K1994" i="2"/>
  <c r="L1994" i="2"/>
  <c r="M1994" i="2"/>
  <c r="N1994" i="2"/>
  <c r="A1995" i="2"/>
  <c r="B1995" i="2"/>
  <c r="C1995" i="2"/>
  <c r="D1995" i="2"/>
  <c r="E1995" i="2"/>
  <c r="F1995" i="2"/>
  <c r="G1995" i="2"/>
  <c r="H1995" i="2"/>
  <c r="I1995" i="2"/>
  <c r="J1995" i="2"/>
  <c r="K1995" i="2"/>
  <c r="L1995" i="2"/>
  <c r="M1995" i="2"/>
  <c r="N1995" i="2"/>
  <c r="A1996" i="2"/>
  <c r="B1996" i="2"/>
  <c r="C1996" i="2"/>
  <c r="D1996" i="2"/>
  <c r="E1996" i="2"/>
  <c r="F1996" i="2"/>
  <c r="G1996" i="2"/>
  <c r="H1996" i="2"/>
  <c r="I1996" i="2"/>
  <c r="J1996" i="2"/>
  <c r="K1996" i="2"/>
  <c r="L1996" i="2"/>
  <c r="M1996" i="2"/>
  <c r="N1996" i="2"/>
  <c r="A1997" i="2"/>
  <c r="B1997" i="2"/>
  <c r="C1997" i="2"/>
  <c r="D1997" i="2"/>
  <c r="E1997" i="2"/>
  <c r="F1997" i="2"/>
  <c r="G1997" i="2"/>
  <c r="H1997" i="2"/>
  <c r="I1997" i="2"/>
  <c r="J1997" i="2"/>
  <c r="K1997" i="2"/>
  <c r="L1997" i="2"/>
  <c r="M1997" i="2"/>
  <c r="N1997" i="2"/>
  <c r="A1998" i="2"/>
  <c r="B1998" i="2"/>
  <c r="C1998" i="2"/>
  <c r="D1998" i="2"/>
  <c r="E1998" i="2"/>
  <c r="F1998" i="2"/>
  <c r="G1998" i="2"/>
  <c r="H1998" i="2"/>
  <c r="I1998" i="2"/>
  <c r="J1998" i="2"/>
  <c r="K1998" i="2"/>
  <c r="L1998" i="2"/>
  <c r="M1998" i="2"/>
  <c r="N1998" i="2"/>
  <c r="A1999" i="2"/>
  <c r="B1999" i="2"/>
  <c r="C1999" i="2"/>
  <c r="D1999" i="2"/>
  <c r="E1999" i="2"/>
  <c r="F1999" i="2"/>
  <c r="G1999" i="2"/>
  <c r="H1999" i="2"/>
  <c r="I1999" i="2"/>
  <c r="J1999" i="2"/>
  <c r="K1999" i="2"/>
  <c r="L1999" i="2"/>
  <c r="M1999" i="2"/>
  <c r="N1999" i="2"/>
  <c r="A2000" i="2"/>
  <c r="B2000" i="2"/>
  <c r="C2000" i="2"/>
  <c r="D2000" i="2"/>
  <c r="E2000" i="2"/>
  <c r="F2000" i="2"/>
  <c r="G2000" i="2"/>
  <c r="H2000" i="2"/>
  <c r="I2000" i="2"/>
  <c r="J2000" i="2"/>
  <c r="K2000" i="2"/>
  <c r="L2000" i="2"/>
  <c r="M2000" i="2"/>
  <c r="N2000" i="2"/>
  <c r="A2001" i="2"/>
  <c r="B2001" i="2"/>
  <c r="C2001" i="2"/>
  <c r="D2001" i="2"/>
  <c r="E2001" i="2"/>
  <c r="F2001" i="2"/>
  <c r="G2001" i="2"/>
  <c r="H2001" i="2"/>
  <c r="I2001" i="2"/>
  <c r="J2001" i="2"/>
  <c r="K2001" i="2"/>
  <c r="L2001" i="2"/>
  <c r="M2001" i="2"/>
  <c r="N2001" i="2"/>
  <c r="A2002" i="2"/>
  <c r="B2002" i="2"/>
  <c r="C2002" i="2"/>
  <c r="D2002" i="2"/>
  <c r="E2002" i="2"/>
  <c r="F2002" i="2"/>
  <c r="G2002" i="2"/>
  <c r="H2002" i="2"/>
  <c r="I2002" i="2"/>
  <c r="J2002" i="2"/>
  <c r="K2002" i="2"/>
  <c r="L2002" i="2"/>
  <c r="M2002" i="2"/>
  <c r="N2002" i="2"/>
  <c r="A2003" i="2"/>
  <c r="B2003" i="2"/>
  <c r="C2003" i="2"/>
  <c r="D2003" i="2"/>
  <c r="E2003" i="2"/>
  <c r="F2003" i="2"/>
  <c r="G2003" i="2"/>
  <c r="H2003" i="2"/>
  <c r="I2003" i="2"/>
  <c r="J2003" i="2"/>
  <c r="K2003" i="2"/>
  <c r="L2003" i="2"/>
  <c r="M2003" i="2"/>
  <c r="N2003" i="2"/>
  <c r="A2004" i="2"/>
  <c r="B2004" i="2"/>
  <c r="C2004" i="2"/>
  <c r="D2004" i="2"/>
  <c r="E2004" i="2"/>
  <c r="F2004" i="2"/>
  <c r="G2004" i="2"/>
  <c r="H2004" i="2"/>
  <c r="I2004" i="2"/>
  <c r="J2004" i="2"/>
  <c r="K2004" i="2"/>
  <c r="L2004" i="2"/>
  <c r="M2004" i="2"/>
  <c r="N2004" i="2"/>
  <c r="A2005" i="2"/>
  <c r="B2005" i="2"/>
  <c r="C2005" i="2"/>
  <c r="D2005" i="2"/>
  <c r="E2005" i="2"/>
  <c r="F2005" i="2"/>
  <c r="G2005" i="2"/>
  <c r="H2005" i="2"/>
  <c r="I2005" i="2"/>
  <c r="J2005" i="2"/>
  <c r="K2005" i="2"/>
  <c r="L2005" i="2"/>
  <c r="M2005" i="2"/>
  <c r="N2005" i="2"/>
  <c r="A2006" i="2"/>
  <c r="B2006" i="2"/>
  <c r="C2006" i="2"/>
  <c r="D2006" i="2"/>
  <c r="E2006" i="2"/>
  <c r="F2006" i="2"/>
  <c r="G2006" i="2"/>
  <c r="H2006" i="2"/>
  <c r="I2006" i="2"/>
  <c r="J2006" i="2"/>
  <c r="K2006" i="2"/>
  <c r="L2006" i="2"/>
  <c r="M2006" i="2"/>
  <c r="N2006" i="2"/>
  <c r="A2007" i="2"/>
  <c r="B2007" i="2"/>
  <c r="C2007" i="2"/>
  <c r="D2007" i="2"/>
  <c r="E2007" i="2"/>
  <c r="F2007" i="2"/>
  <c r="G2007" i="2"/>
  <c r="H2007" i="2"/>
  <c r="I2007" i="2"/>
  <c r="J2007" i="2"/>
  <c r="K2007" i="2"/>
  <c r="L2007" i="2"/>
  <c r="M2007" i="2"/>
  <c r="N2007" i="2"/>
  <c r="A2008" i="2"/>
  <c r="B2008" i="2"/>
  <c r="C2008" i="2"/>
  <c r="D2008" i="2"/>
  <c r="E2008" i="2"/>
  <c r="F2008" i="2"/>
  <c r="G2008" i="2"/>
  <c r="H2008" i="2"/>
  <c r="I2008" i="2"/>
  <c r="J2008" i="2"/>
  <c r="K2008" i="2"/>
  <c r="L2008" i="2"/>
  <c r="M2008" i="2"/>
  <c r="N2008" i="2"/>
  <c r="A2009" i="2"/>
  <c r="B2009" i="2"/>
  <c r="C2009" i="2"/>
  <c r="D2009" i="2"/>
  <c r="E2009" i="2"/>
  <c r="F2009" i="2"/>
  <c r="G2009" i="2"/>
  <c r="H2009" i="2"/>
  <c r="I2009" i="2"/>
  <c r="J2009" i="2"/>
  <c r="K2009" i="2"/>
  <c r="L2009" i="2"/>
  <c r="M2009" i="2"/>
  <c r="N2009" i="2"/>
  <c r="A2010" i="2"/>
  <c r="B2010" i="2"/>
  <c r="C2010" i="2"/>
  <c r="D2010" i="2"/>
  <c r="E2010" i="2"/>
  <c r="F2010" i="2"/>
  <c r="G2010" i="2"/>
  <c r="H2010" i="2"/>
  <c r="I2010" i="2"/>
  <c r="J2010" i="2"/>
  <c r="K2010" i="2"/>
  <c r="L2010" i="2"/>
  <c r="M2010" i="2"/>
  <c r="N2010" i="2"/>
  <c r="A2011" i="2"/>
  <c r="B2011" i="2"/>
  <c r="C2011" i="2"/>
  <c r="D2011" i="2"/>
  <c r="E2011" i="2"/>
  <c r="F2011" i="2"/>
  <c r="G2011" i="2"/>
  <c r="H2011" i="2"/>
  <c r="I2011" i="2"/>
  <c r="J2011" i="2"/>
  <c r="K2011" i="2"/>
  <c r="L2011" i="2"/>
  <c r="M2011" i="2"/>
  <c r="N2011" i="2"/>
  <c r="A2012" i="2"/>
  <c r="B2012" i="2"/>
  <c r="C2012" i="2"/>
  <c r="D2012" i="2"/>
  <c r="E2012" i="2"/>
  <c r="F2012" i="2"/>
  <c r="G2012" i="2"/>
  <c r="H2012" i="2"/>
  <c r="I2012" i="2"/>
  <c r="J2012" i="2"/>
  <c r="K2012" i="2"/>
  <c r="L2012" i="2"/>
  <c r="M2012" i="2"/>
  <c r="N2012" i="2"/>
  <c r="A2013" i="2"/>
  <c r="B2013" i="2"/>
  <c r="C2013" i="2"/>
  <c r="D2013" i="2"/>
  <c r="E2013" i="2"/>
  <c r="F2013" i="2"/>
  <c r="G2013" i="2"/>
  <c r="H2013" i="2"/>
  <c r="I2013" i="2"/>
  <c r="J2013" i="2"/>
  <c r="K2013" i="2"/>
  <c r="L2013" i="2"/>
  <c r="M2013" i="2"/>
  <c r="N2013" i="2"/>
  <c r="A2014" i="2"/>
  <c r="B2014" i="2"/>
  <c r="C2014" i="2"/>
  <c r="D2014" i="2"/>
  <c r="E2014" i="2"/>
  <c r="F2014" i="2"/>
  <c r="G2014" i="2"/>
  <c r="H2014" i="2"/>
  <c r="I2014" i="2"/>
  <c r="J2014" i="2"/>
  <c r="K2014" i="2"/>
  <c r="L2014" i="2"/>
  <c r="M2014" i="2"/>
  <c r="N2014" i="2"/>
  <c r="A2015" i="2"/>
  <c r="B2015" i="2"/>
  <c r="C2015" i="2"/>
  <c r="D2015" i="2"/>
  <c r="E2015" i="2"/>
  <c r="F2015" i="2"/>
  <c r="G2015" i="2"/>
  <c r="H2015" i="2"/>
  <c r="I2015" i="2"/>
  <c r="J2015" i="2"/>
  <c r="K2015" i="2"/>
  <c r="L2015" i="2"/>
  <c r="M2015" i="2"/>
  <c r="N2015" i="2"/>
  <c r="A2016" i="2"/>
  <c r="B2016" i="2"/>
  <c r="C2016" i="2"/>
  <c r="D2016" i="2"/>
  <c r="E2016" i="2"/>
  <c r="F2016" i="2"/>
  <c r="G2016" i="2"/>
  <c r="H2016" i="2"/>
  <c r="I2016" i="2"/>
  <c r="J2016" i="2"/>
  <c r="K2016" i="2"/>
  <c r="L2016" i="2"/>
  <c r="M2016" i="2"/>
  <c r="N2016" i="2"/>
  <c r="A2017" i="2"/>
  <c r="B2017" i="2"/>
  <c r="C2017" i="2"/>
  <c r="D2017" i="2"/>
  <c r="E2017" i="2"/>
  <c r="F2017" i="2"/>
  <c r="G2017" i="2"/>
  <c r="H2017" i="2"/>
  <c r="I2017" i="2"/>
  <c r="J2017" i="2"/>
  <c r="K2017" i="2"/>
  <c r="L2017" i="2"/>
  <c r="M2017" i="2"/>
  <c r="N2017" i="2"/>
  <c r="A2018" i="2"/>
  <c r="B2018" i="2"/>
  <c r="C2018" i="2"/>
  <c r="D2018" i="2"/>
  <c r="E2018" i="2"/>
  <c r="F2018" i="2"/>
  <c r="G2018" i="2"/>
  <c r="H2018" i="2"/>
  <c r="I2018" i="2"/>
  <c r="J2018" i="2"/>
  <c r="K2018" i="2"/>
  <c r="L2018" i="2"/>
  <c r="M2018" i="2"/>
  <c r="N2018" i="2"/>
  <c r="A2019" i="2"/>
  <c r="B2019" i="2"/>
  <c r="C2019" i="2"/>
  <c r="D2019" i="2"/>
  <c r="E2019" i="2"/>
  <c r="F2019" i="2"/>
  <c r="G2019" i="2"/>
  <c r="H2019" i="2"/>
  <c r="I2019" i="2"/>
  <c r="J2019" i="2"/>
  <c r="K2019" i="2"/>
  <c r="L2019" i="2"/>
  <c r="M2019" i="2"/>
  <c r="N2019" i="2"/>
  <c r="A2020" i="2"/>
  <c r="B2020" i="2"/>
  <c r="C2020" i="2"/>
  <c r="D2020" i="2"/>
  <c r="E2020" i="2"/>
  <c r="F2020" i="2"/>
  <c r="G2020" i="2"/>
  <c r="H2020" i="2"/>
  <c r="I2020" i="2"/>
  <c r="J2020" i="2"/>
  <c r="K2020" i="2"/>
  <c r="L2020" i="2"/>
  <c r="M2020" i="2"/>
  <c r="N2020" i="2"/>
  <c r="A2021" i="2"/>
  <c r="B2021" i="2"/>
  <c r="C2021" i="2"/>
  <c r="D2021" i="2"/>
  <c r="E2021" i="2"/>
  <c r="F2021" i="2"/>
  <c r="G2021" i="2"/>
  <c r="H2021" i="2"/>
  <c r="I2021" i="2"/>
  <c r="J2021" i="2"/>
  <c r="K2021" i="2"/>
  <c r="L2021" i="2"/>
  <c r="M2021" i="2"/>
  <c r="N2021" i="2"/>
  <c r="A2022" i="2"/>
  <c r="B2022" i="2"/>
  <c r="C2022" i="2"/>
  <c r="D2022" i="2"/>
  <c r="E2022" i="2"/>
  <c r="F2022" i="2"/>
  <c r="G2022" i="2"/>
  <c r="H2022" i="2"/>
  <c r="I2022" i="2"/>
  <c r="J2022" i="2"/>
  <c r="K2022" i="2"/>
  <c r="L2022" i="2"/>
  <c r="M2022" i="2"/>
  <c r="N2022" i="2"/>
  <c r="A2023" i="2"/>
  <c r="B2023" i="2"/>
  <c r="C2023" i="2"/>
  <c r="D2023" i="2"/>
  <c r="E2023" i="2"/>
  <c r="F2023" i="2"/>
  <c r="G2023" i="2"/>
  <c r="H2023" i="2"/>
  <c r="I2023" i="2"/>
  <c r="J2023" i="2"/>
  <c r="K2023" i="2"/>
  <c r="L2023" i="2"/>
  <c r="M2023" i="2"/>
  <c r="N2023" i="2"/>
  <c r="A2024" i="2"/>
  <c r="B2024" i="2"/>
  <c r="C2024" i="2"/>
  <c r="D2024" i="2"/>
  <c r="E2024" i="2"/>
  <c r="F2024" i="2"/>
  <c r="G2024" i="2"/>
  <c r="H2024" i="2"/>
  <c r="I2024" i="2"/>
  <c r="J2024" i="2"/>
  <c r="K2024" i="2"/>
  <c r="L2024" i="2"/>
  <c r="M2024" i="2"/>
  <c r="N2024" i="2"/>
  <c r="A2025" i="2"/>
  <c r="B2025" i="2"/>
  <c r="C2025" i="2"/>
  <c r="D2025" i="2"/>
  <c r="E2025" i="2"/>
  <c r="F2025" i="2"/>
  <c r="G2025" i="2"/>
  <c r="H2025" i="2"/>
  <c r="I2025" i="2"/>
  <c r="J2025" i="2"/>
  <c r="K2025" i="2"/>
  <c r="L2025" i="2"/>
  <c r="M2025" i="2"/>
  <c r="N2025" i="2"/>
  <c r="A2026" i="2"/>
  <c r="B2026" i="2"/>
  <c r="C2026" i="2"/>
  <c r="D2026" i="2"/>
  <c r="E2026" i="2"/>
  <c r="F2026" i="2"/>
  <c r="G2026" i="2"/>
  <c r="H2026" i="2"/>
  <c r="I2026" i="2"/>
  <c r="J2026" i="2"/>
  <c r="K2026" i="2"/>
  <c r="L2026" i="2"/>
  <c r="M2026" i="2"/>
  <c r="N2026" i="2"/>
  <c r="A2027" i="2"/>
  <c r="B2027" i="2"/>
  <c r="C2027" i="2"/>
  <c r="D2027" i="2"/>
  <c r="E2027" i="2"/>
  <c r="F2027" i="2"/>
  <c r="G2027" i="2"/>
  <c r="H2027" i="2"/>
  <c r="I2027" i="2"/>
  <c r="J2027" i="2"/>
  <c r="K2027" i="2"/>
  <c r="L2027" i="2"/>
  <c r="M2027" i="2"/>
  <c r="N2027" i="2"/>
  <c r="A2028" i="2"/>
  <c r="B2028" i="2"/>
  <c r="C2028" i="2"/>
  <c r="D2028" i="2"/>
  <c r="E2028" i="2"/>
  <c r="F2028" i="2"/>
  <c r="G2028" i="2"/>
  <c r="H2028" i="2"/>
  <c r="I2028" i="2"/>
  <c r="J2028" i="2"/>
  <c r="K2028" i="2"/>
  <c r="L2028" i="2"/>
  <c r="M2028" i="2"/>
  <c r="N2028" i="2"/>
  <c r="A2029" i="2"/>
  <c r="B2029" i="2"/>
  <c r="C2029" i="2"/>
  <c r="D2029" i="2"/>
  <c r="E2029" i="2"/>
  <c r="F2029" i="2"/>
  <c r="G2029" i="2"/>
  <c r="H2029" i="2"/>
  <c r="I2029" i="2"/>
  <c r="J2029" i="2"/>
  <c r="K2029" i="2"/>
  <c r="L2029" i="2"/>
  <c r="M2029" i="2"/>
  <c r="N2029" i="2"/>
  <c r="A2030" i="2"/>
  <c r="B2030" i="2"/>
  <c r="C2030" i="2"/>
  <c r="D2030" i="2"/>
  <c r="E2030" i="2"/>
  <c r="F2030" i="2"/>
  <c r="G2030" i="2"/>
  <c r="H2030" i="2"/>
  <c r="I2030" i="2"/>
  <c r="J2030" i="2"/>
  <c r="K2030" i="2"/>
  <c r="L2030" i="2"/>
  <c r="M2030" i="2"/>
  <c r="N2030" i="2"/>
  <c r="A2031" i="2"/>
  <c r="B2031" i="2"/>
  <c r="C2031" i="2"/>
  <c r="D2031" i="2"/>
  <c r="E2031" i="2"/>
  <c r="F2031" i="2"/>
  <c r="G2031" i="2"/>
  <c r="H2031" i="2"/>
  <c r="I2031" i="2"/>
  <c r="J2031" i="2"/>
  <c r="K2031" i="2"/>
  <c r="L2031" i="2"/>
  <c r="M2031" i="2"/>
  <c r="N2031" i="2"/>
  <c r="A2032" i="2"/>
  <c r="B2032" i="2"/>
  <c r="C2032" i="2"/>
  <c r="D2032" i="2"/>
  <c r="E2032" i="2"/>
  <c r="F2032" i="2"/>
  <c r="G2032" i="2"/>
  <c r="H2032" i="2"/>
  <c r="I2032" i="2"/>
  <c r="J2032" i="2"/>
  <c r="K2032" i="2"/>
  <c r="L2032" i="2"/>
  <c r="M2032" i="2"/>
  <c r="N2032" i="2"/>
  <c r="A2033" i="2"/>
  <c r="B2033" i="2"/>
  <c r="C2033" i="2"/>
  <c r="D2033" i="2"/>
  <c r="E2033" i="2"/>
  <c r="F2033" i="2"/>
  <c r="G2033" i="2"/>
  <c r="H2033" i="2"/>
  <c r="I2033" i="2"/>
  <c r="J2033" i="2"/>
  <c r="K2033" i="2"/>
  <c r="L2033" i="2"/>
  <c r="M2033" i="2"/>
  <c r="N2033" i="2"/>
  <c r="A2034" i="2"/>
  <c r="B2034" i="2"/>
  <c r="C2034" i="2"/>
  <c r="D2034" i="2"/>
  <c r="E2034" i="2"/>
  <c r="F2034" i="2"/>
  <c r="G2034" i="2"/>
  <c r="H2034" i="2"/>
  <c r="I2034" i="2"/>
  <c r="J2034" i="2"/>
  <c r="K2034" i="2"/>
  <c r="L2034" i="2"/>
  <c r="M2034" i="2"/>
  <c r="N2034" i="2"/>
  <c r="A2035" i="2"/>
  <c r="B2035" i="2"/>
  <c r="C2035" i="2"/>
  <c r="D2035" i="2"/>
  <c r="E2035" i="2"/>
  <c r="F2035" i="2"/>
  <c r="G2035" i="2"/>
  <c r="H2035" i="2"/>
  <c r="I2035" i="2"/>
  <c r="J2035" i="2"/>
  <c r="K2035" i="2"/>
  <c r="L2035" i="2"/>
  <c r="M2035" i="2"/>
  <c r="N2035" i="2"/>
  <c r="A2036" i="2"/>
  <c r="B2036" i="2"/>
  <c r="C2036" i="2"/>
  <c r="D2036" i="2"/>
  <c r="E2036" i="2"/>
  <c r="F2036" i="2"/>
  <c r="G2036" i="2"/>
  <c r="H2036" i="2"/>
  <c r="I2036" i="2"/>
  <c r="J2036" i="2"/>
  <c r="K2036" i="2"/>
  <c r="L2036" i="2"/>
  <c r="M2036" i="2"/>
  <c r="N2036" i="2"/>
  <c r="A2037" i="2"/>
  <c r="B2037" i="2"/>
  <c r="C2037" i="2"/>
  <c r="D2037" i="2"/>
  <c r="E2037" i="2"/>
  <c r="F2037" i="2"/>
  <c r="G2037" i="2"/>
  <c r="H2037" i="2"/>
  <c r="I2037" i="2"/>
  <c r="J2037" i="2"/>
  <c r="K2037" i="2"/>
  <c r="L2037" i="2"/>
  <c r="M2037" i="2"/>
  <c r="N2037" i="2"/>
  <c r="A2038" i="2"/>
  <c r="B2038" i="2"/>
  <c r="C2038" i="2"/>
  <c r="D2038" i="2"/>
  <c r="E2038" i="2"/>
  <c r="F2038" i="2"/>
  <c r="G2038" i="2"/>
  <c r="H2038" i="2"/>
  <c r="I2038" i="2"/>
  <c r="J2038" i="2"/>
  <c r="K2038" i="2"/>
  <c r="L2038" i="2"/>
  <c r="M2038" i="2"/>
  <c r="N2038" i="2"/>
  <c r="A2039" i="2"/>
  <c r="B2039" i="2"/>
  <c r="C2039" i="2"/>
  <c r="D2039" i="2"/>
  <c r="E2039" i="2"/>
  <c r="F2039" i="2"/>
  <c r="G2039" i="2"/>
  <c r="H2039" i="2"/>
  <c r="I2039" i="2"/>
  <c r="J2039" i="2"/>
  <c r="K2039" i="2"/>
  <c r="L2039" i="2"/>
  <c r="M2039" i="2"/>
  <c r="N2039" i="2"/>
  <c r="A2040" i="2"/>
  <c r="B2040" i="2"/>
  <c r="C2040" i="2"/>
  <c r="D2040" i="2"/>
  <c r="E2040" i="2"/>
  <c r="F2040" i="2"/>
  <c r="G2040" i="2"/>
  <c r="H2040" i="2"/>
  <c r="I2040" i="2"/>
  <c r="J2040" i="2"/>
  <c r="K2040" i="2"/>
  <c r="L2040" i="2"/>
  <c r="M2040" i="2"/>
  <c r="N2040" i="2"/>
  <c r="A2041" i="2"/>
  <c r="B2041" i="2"/>
  <c r="C2041" i="2"/>
  <c r="D2041" i="2"/>
  <c r="E2041" i="2"/>
  <c r="F2041" i="2"/>
  <c r="G2041" i="2"/>
  <c r="H2041" i="2"/>
  <c r="I2041" i="2"/>
  <c r="J2041" i="2"/>
  <c r="K2041" i="2"/>
  <c r="L2041" i="2"/>
  <c r="M2041" i="2"/>
  <c r="N2041" i="2"/>
  <c r="A2042" i="2"/>
  <c r="B2042" i="2"/>
  <c r="C2042" i="2"/>
  <c r="D2042" i="2"/>
  <c r="E2042" i="2"/>
  <c r="F2042" i="2"/>
  <c r="G2042" i="2"/>
  <c r="H2042" i="2"/>
  <c r="I2042" i="2"/>
  <c r="J2042" i="2"/>
  <c r="K2042" i="2"/>
  <c r="L2042" i="2"/>
  <c r="M2042" i="2"/>
  <c r="N2042" i="2"/>
  <c r="A2043" i="2"/>
  <c r="B2043" i="2"/>
  <c r="C2043" i="2"/>
  <c r="D2043" i="2"/>
  <c r="E2043" i="2"/>
  <c r="F2043" i="2"/>
  <c r="G2043" i="2"/>
  <c r="H2043" i="2"/>
  <c r="I2043" i="2"/>
  <c r="J2043" i="2"/>
  <c r="K2043" i="2"/>
  <c r="L2043" i="2"/>
  <c r="M2043" i="2"/>
  <c r="N2043" i="2"/>
  <c r="A2044" i="2"/>
  <c r="B2044" i="2"/>
  <c r="C2044" i="2"/>
  <c r="D2044" i="2"/>
  <c r="E2044" i="2"/>
  <c r="F2044" i="2"/>
  <c r="G2044" i="2"/>
  <c r="H2044" i="2"/>
  <c r="I2044" i="2"/>
  <c r="J2044" i="2"/>
  <c r="K2044" i="2"/>
  <c r="L2044" i="2"/>
  <c r="M2044" i="2"/>
  <c r="N2044" i="2"/>
  <c r="A2045" i="2"/>
  <c r="B2045" i="2"/>
  <c r="C2045" i="2"/>
  <c r="D2045" i="2"/>
  <c r="E2045" i="2"/>
  <c r="F2045" i="2"/>
  <c r="G2045" i="2"/>
  <c r="H2045" i="2"/>
  <c r="I2045" i="2"/>
  <c r="J2045" i="2"/>
  <c r="K2045" i="2"/>
  <c r="L2045" i="2"/>
  <c r="M2045" i="2"/>
  <c r="N2045" i="2"/>
  <c r="A2046" i="2"/>
  <c r="B2046" i="2"/>
  <c r="C2046" i="2"/>
  <c r="D2046" i="2"/>
  <c r="E2046" i="2"/>
  <c r="F2046" i="2"/>
  <c r="G2046" i="2"/>
  <c r="H2046" i="2"/>
  <c r="I2046" i="2"/>
  <c r="J2046" i="2"/>
  <c r="K2046" i="2"/>
  <c r="L2046" i="2"/>
  <c r="M2046" i="2"/>
  <c r="N2046" i="2"/>
  <c r="A2047" i="2"/>
  <c r="B2047" i="2"/>
  <c r="C2047" i="2"/>
  <c r="D2047" i="2"/>
  <c r="E2047" i="2"/>
  <c r="F2047" i="2"/>
  <c r="G2047" i="2"/>
  <c r="H2047" i="2"/>
  <c r="I2047" i="2"/>
  <c r="J2047" i="2"/>
  <c r="K2047" i="2"/>
  <c r="L2047" i="2"/>
  <c r="M2047" i="2"/>
  <c r="N2047" i="2"/>
  <c r="A2048" i="2"/>
  <c r="B2048" i="2"/>
  <c r="C2048" i="2"/>
  <c r="D2048" i="2"/>
  <c r="E2048" i="2"/>
  <c r="F2048" i="2"/>
  <c r="G2048" i="2"/>
  <c r="H2048" i="2"/>
  <c r="I2048" i="2"/>
  <c r="J2048" i="2"/>
  <c r="K2048" i="2"/>
  <c r="L2048" i="2"/>
  <c r="M2048" i="2"/>
  <c r="N2048" i="2"/>
  <c r="A2049" i="2"/>
  <c r="B2049" i="2"/>
  <c r="C2049" i="2"/>
  <c r="D2049" i="2"/>
  <c r="E2049" i="2"/>
  <c r="F2049" i="2"/>
  <c r="G2049" i="2"/>
  <c r="H2049" i="2"/>
  <c r="I2049" i="2"/>
  <c r="J2049" i="2"/>
  <c r="K2049" i="2"/>
  <c r="L2049" i="2"/>
  <c r="M2049" i="2"/>
  <c r="N2049" i="2"/>
  <c r="A2050" i="2"/>
  <c r="B2050" i="2"/>
  <c r="C2050" i="2"/>
  <c r="D2050" i="2"/>
  <c r="E2050" i="2"/>
  <c r="F2050" i="2"/>
  <c r="G2050" i="2"/>
  <c r="H2050" i="2"/>
  <c r="I2050" i="2"/>
  <c r="J2050" i="2"/>
  <c r="K2050" i="2"/>
  <c r="L2050" i="2"/>
  <c r="M2050" i="2"/>
  <c r="N2050" i="2"/>
  <c r="A2051" i="2"/>
  <c r="B2051" i="2"/>
  <c r="C2051" i="2"/>
  <c r="D2051" i="2"/>
  <c r="E2051" i="2"/>
  <c r="F2051" i="2"/>
  <c r="G2051" i="2"/>
  <c r="H2051" i="2"/>
  <c r="I2051" i="2"/>
  <c r="J2051" i="2"/>
  <c r="K2051" i="2"/>
  <c r="L2051" i="2"/>
  <c r="M2051" i="2"/>
  <c r="N2051" i="2"/>
  <c r="A2052" i="2"/>
  <c r="B2052" i="2"/>
  <c r="C2052" i="2"/>
  <c r="D2052" i="2"/>
  <c r="E2052" i="2"/>
  <c r="F2052" i="2"/>
  <c r="G2052" i="2"/>
  <c r="H2052" i="2"/>
  <c r="I2052" i="2"/>
  <c r="J2052" i="2"/>
  <c r="K2052" i="2"/>
  <c r="L2052" i="2"/>
  <c r="M2052" i="2"/>
  <c r="N2052" i="2"/>
  <c r="A2053" i="2"/>
  <c r="B2053" i="2"/>
  <c r="C2053" i="2"/>
  <c r="D2053" i="2"/>
  <c r="E2053" i="2"/>
  <c r="F2053" i="2"/>
  <c r="G2053" i="2"/>
  <c r="H2053" i="2"/>
  <c r="I2053" i="2"/>
  <c r="J2053" i="2"/>
  <c r="K2053" i="2"/>
  <c r="L2053" i="2"/>
  <c r="M2053" i="2"/>
  <c r="N2053" i="2"/>
  <c r="A2054" i="2"/>
  <c r="B2054" i="2"/>
  <c r="C2054" i="2"/>
  <c r="D2054" i="2"/>
  <c r="E2054" i="2"/>
  <c r="F2054" i="2"/>
  <c r="G2054" i="2"/>
  <c r="H2054" i="2"/>
  <c r="I2054" i="2"/>
  <c r="J2054" i="2"/>
  <c r="K2054" i="2"/>
  <c r="L2054" i="2"/>
  <c r="M2054" i="2"/>
  <c r="N2054" i="2"/>
  <c r="A2055" i="2"/>
  <c r="B2055" i="2"/>
  <c r="C2055" i="2"/>
  <c r="D2055" i="2"/>
  <c r="E2055" i="2"/>
  <c r="F2055" i="2"/>
  <c r="G2055" i="2"/>
  <c r="H2055" i="2"/>
  <c r="I2055" i="2"/>
  <c r="J2055" i="2"/>
  <c r="K2055" i="2"/>
  <c r="L2055" i="2"/>
  <c r="M2055" i="2"/>
  <c r="N2055" i="2"/>
  <c r="A2056" i="2"/>
  <c r="B2056" i="2"/>
  <c r="C2056" i="2"/>
  <c r="D2056" i="2"/>
  <c r="E2056" i="2"/>
  <c r="F2056" i="2"/>
  <c r="G2056" i="2"/>
  <c r="H2056" i="2"/>
  <c r="I2056" i="2"/>
  <c r="J2056" i="2"/>
  <c r="K2056" i="2"/>
  <c r="L2056" i="2"/>
  <c r="M2056" i="2"/>
  <c r="N2056" i="2"/>
  <c r="A2057" i="2"/>
  <c r="B2057" i="2"/>
  <c r="C2057" i="2"/>
  <c r="D2057" i="2"/>
  <c r="E2057" i="2"/>
  <c r="F2057" i="2"/>
  <c r="G2057" i="2"/>
  <c r="H2057" i="2"/>
  <c r="I2057" i="2"/>
  <c r="J2057" i="2"/>
  <c r="K2057" i="2"/>
  <c r="L2057" i="2"/>
  <c r="M2057" i="2"/>
  <c r="N2057" i="2"/>
  <c r="A2058" i="2"/>
  <c r="B2058" i="2"/>
  <c r="C2058" i="2"/>
  <c r="D2058" i="2"/>
  <c r="E2058" i="2"/>
  <c r="F2058" i="2"/>
  <c r="G2058" i="2"/>
  <c r="H2058" i="2"/>
  <c r="I2058" i="2"/>
  <c r="J2058" i="2"/>
  <c r="K2058" i="2"/>
  <c r="L2058" i="2"/>
  <c r="M2058" i="2"/>
  <c r="N2058" i="2"/>
  <c r="A2059" i="2"/>
  <c r="B2059" i="2"/>
  <c r="C2059" i="2"/>
  <c r="D2059" i="2"/>
  <c r="E2059" i="2"/>
  <c r="F2059" i="2"/>
  <c r="G2059" i="2"/>
  <c r="H2059" i="2"/>
  <c r="I2059" i="2"/>
  <c r="J2059" i="2"/>
  <c r="K2059" i="2"/>
  <c r="L2059" i="2"/>
  <c r="M2059" i="2"/>
  <c r="N2059" i="2"/>
  <c r="A2060" i="2"/>
  <c r="B2060" i="2"/>
  <c r="C2060" i="2"/>
  <c r="D2060" i="2"/>
  <c r="E2060" i="2"/>
  <c r="F2060" i="2"/>
  <c r="G2060" i="2"/>
  <c r="H2060" i="2"/>
  <c r="I2060" i="2"/>
  <c r="J2060" i="2"/>
  <c r="K2060" i="2"/>
  <c r="L2060" i="2"/>
  <c r="M2060" i="2"/>
  <c r="N2060" i="2"/>
  <c r="A2061" i="2"/>
  <c r="B2061" i="2"/>
  <c r="C2061" i="2"/>
  <c r="D2061" i="2"/>
  <c r="E2061" i="2"/>
  <c r="F2061" i="2"/>
  <c r="G2061" i="2"/>
  <c r="H2061" i="2"/>
  <c r="I2061" i="2"/>
  <c r="J2061" i="2"/>
  <c r="K2061" i="2"/>
  <c r="L2061" i="2"/>
  <c r="M2061" i="2"/>
  <c r="N2061" i="2"/>
  <c r="A2062" i="2"/>
  <c r="B2062" i="2"/>
  <c r="C2062" i="2"/>
  <c r="D2062" i="2"/>
  <c r="E2062" i="2"/>
  <c r="F2062" i="2"/>
  <c r="G2062" i="2"/>
  <c r="H2062" i="2"/>
  <c r="I2062" i="2"/>
  <c r="J2062" i="2"/>
  <c r="K2062" i="2"/>
  <c r="L2062" i="2"/>
  <c r="M2062" i="2"/>
  <c r="N2062" i="2"/>
  <c r="A2063" i="2"/>
  <c r="B2063" i="2"/>
  <c r="C2063" i="2"/>
  <c r="D2063" i="2"/>
  <c r="E2063" i="2"/>
  <c r="F2063" i="2"/>
  <c r="G2063" i="2"/>
  <c r="H2063" i="2"/>
  <c r="I2063" i="2"/>
  <c r="J2063" i="2"/>
  <c r="K2063" i="2"/>
  <c r="L2063" i="2"/>
  <c r="M2063" i="2"/>
  <c r="N2063" i="2"/>
  <c r="A2064" i="2"/>
  <c r="B2064" i="2"/>
  <c r="C2064" i="2"/>
  <c r="D2064" i="2"/>
  <c r="E2064" i="2"/>
  <c r="F2064" i="2"/>
  <c r="G2064" i="2"/>
  <c r="H2064" i="2"/>
  <c r="I2064" i="2"/>
  <c r="J2064" i="2"/>
  <c r="K2064" i="2"/>
  <c r="L2064" i="2"/>
  <c r="M2064" i="2"/>
  <c r="N2064" i="2"/>
  <c r="A2065" i="2"/>
  <c r="B2065" i="2"/>
  <c r="C2065" i="2"/>
  <c r="D2065" i="2"/>
  <c r="E2065" i="2"/>
  <c r="F2065" i="2"/>
  <c r="G2065" i="2"/>
  <c r="H2065" i="2"/>
  <c r="I2065" i="2"/>
  <c r="J2065" i="2"/>
  <c r="K2065" i="2"/>
  <c r="L2065" i="2"/>
  <c r="M2065" i="2"/>
  <c r="N2065" i="2"/>
  <c r="A2066" i="2"/>
  <c r="B2066" i="2"/>
  <c r="C2066" i="2"/>
  <c r="D2066" i="2"/>
  <c r="E2066" i="2"/>
  <c r="F2066" i="2"/>
  <c r="G2066" i="2"/>
  <c r="H2066" i="2"/>
  <c r="I2066" i="2"/>
  <c r="J2066" i="2"/>
  <c r="K2066" i="2"/>
  <c r="L2066" i="2"/>
  <c r="M2066" i="2"/>
  <c r="N2066" i="2"/>
  <c r="A2067" i="2"/>
  <c r="B2067" i="2"/>
  <c r="C2067" i="2"/>
  <c r="D2067" i="2"/>
  <c r="E2067" i="2"/>
  <c r="F2067" i="2"/>
  <c r="G2067" i="2"/>
  <c r="H2067" i="2"/>
  <c r="I2067" i="2"/>
  <c r="J2067" i="2"/>
  <c r="K2067" i="2"/>
  <c r="L2067" i="2"/>
  <c r="M2067" i="2"/>
  <c r="N2067" i="2"/>
  <c r="A2068" i="2"/>
  <c r="B2068" i="2"/>
  <c r="C2068" i="2"/>
  <c r="D2068" i="2"/>
  <c r="E2068" i="2"/>
  <c r="F2068" i="2"/>
  <c r="G2068" i="2"/>
  <c r="H2068" i="2"/>
  <c r="I2068" i="2"/>
  <c r="J2068" i="2"/>
  <c r="K2068" i="2"/>
  <c r="L2068" i="2"/>
  <c r="M2068" i="2"/>
  <c r="N2068" i="2"/>
  <c r="A2069" i="2"/>
  <c r="B2069" i="2"/>
  <c r="C2069" i="2"/>
  <c r="D2069" i="2"/>
  <c r="E2069" i="2"/>
  <c r="F2069" i="2"/>
  <c r="G2069" i="2"/>
  <c r="H2069" i="2"/>
  <c r="I2069" i="2"/>
  <c r="J2069" i="2"/>
  <c r="K2069" i="2"/>
  <c r="L2069" i="2"/>
  <c r="M2069" i="2"/>
  <c r="N2069" i="2"/>
  <c r="A2070" i="2"/>
  <c r="B2070" i="2"/>
  <c r="C2070" i="2"/>
  <c r="D2070" i="2"/>
  <c r="E2070" i="2"/>
  <c r="F2070" i="2"/>
  <c r="G2070" i="2"/>
  <c r="H2070" i="2"/>
  <c r="I2070" i="2"/>
  <c r="J2070" i="2"/>
  <c r="K2070" i="2"/>
  <c r="L2070" i="2"/>
  <c r="M2070" i="2"/>
  <c r="N2070" i="2"/>
  <c r="A2071" i="2"/>
  <c r="B2071" i="2"/>
  <c r="C2071" i="2"/>
  <c r="D2071" i="2"/>
  <c r="E2071" i="2"/>
  <c r="F2071" i="2"/>
  <c r="G2071" i="2"/>
  <c r="H2071" i="2"/>
  <c r="I2071" i="2"/>
  <c r="J2071" i="2"/>
  <c r="K2071" i="2"/>
  <c r="L2071" i="2"/>
  <c r="M2071" i="2"/>
  <c r="N2071" i="2"/>
  <c r="A2072" i="2"/>
  <c r="B2072" i="2"/>
  <c r="C2072" i="2"/>
  <c r="D2072" i="2"/>
  <c r="E2072" i="2"/>
  <c r="F2072" i="2"/>
  <c r="G2072" i="2"/>
  <c r="H2072" i="2"/>
  <c r="I2072" i="2"/>
  <c r="J2072" i="2"/>
  <c r="K2072" i="2"/>
  <c r="L2072" i="2"/>
  <c r="M2072" i="2"/>
  <c r="N2072" i="2"/>
  <c r="A2073" i="2"/>
  <c r="B2073" i="2"/>
  <c r="C2073" i="2"/>
  <c r="D2073" i="2"/>
  <c r="E2073" i="2"/>
  <c r="F2073" i="2"/>
  <c r="G2073" i="2"/>
  <c r="H2073" i="2"/>
  <c r="I2073" i="2"/>
  <c r="J2073" i="2"/>
  <c r="K2073" i="2"/>
  <c r="L2073" i="2"/>
  <c r="M2073" i="2"/>
  <c r="N2073" i="2"/>
  <c r="A2074" i="2"/>
  <c r="B2074" i="2"/>
  <c r="C2074" i="2"/>
  <c r="D2074" i="2"/>
  <c r="E2074" i="2"/>
  <c r="F2074" i="2"/>
  <c r="G2074" i="2"/>
  <c r="H2074" i="2"/>
  <c r="I2074" i="2"/>
  <c r="J2074" i="2"/>
  <c r="K2074" i="2"/>
  <c r="L2074" i="2"/>
  <c r="M2074" i="2"/>
  <c r="N2074" i="2"/>
  <c r="A2075" i="2"/>
  <c r="B2075" i="2"/>
  <c r="C2075" i="2"/>
  <c r="D2075" i="2"/>
  <c r="E2075" i="2"/>
  <c r="F2075" i="2"/>
  <c r="G2075" i="2"/>
  <c r="H2075" i="2"/>
  <c r="I2075" i="2"/>
  <c r="J2075" i="2"/>
  <c r="K2075" i="2"/>
  <c r="L2075" i="2"/>
  <c r="M2075" i="2"/>
  <c r="N2075" i="2"/>
  <c r="A2076" i="2"/>
  <c r="B2076" i="2"/>
  <c r="C2076" i="2"/>
  <c r="D2076" i="2"/>
  <c r="E2076" i="2"/>
  <c r="F2076" i="2"/>
  <c r="G2076" i="2"/>
  <c r="H2076" i="2"/>
  <c r="I2076" i="2"/>
  <c r="J2076" i="2"/>
  <c r="K2076" i="2"/>
  <c r="L2076" i="2"/>
  <c r="M2076" i="2"/>
  <c r="N2076" i="2"/>
  <c r="A2077" i="2"/>
  <c r="B2077" i="2"/>
  <c r="C2077" i="2"/>
  <c r="D2077" i="2"/>
  <c r="E2077" i="2"/>
  <c r="F2077" i="2"/>
  <c r="G2077" i="2"/>
  <c r="H2077" i="2"/>
  <c r="I2077" i="2"/>
  <c r="J2077" i="2"/>
  <c r="K2077" i="2"/>
  <c r="L2077" i="2"/>
  <c r="M2077" i="2"/>
  <c r="N2077" i="2"/>
  <c r="A2078" i="2"/>
  <c r="B2078" i="2"/>
  <c r="C2078" i="2"/>
  <c r="D2078" i="2"/>
  <c r="E2078" i="2"/>
  <c r="F2078" i="2"/>
  <c r="G2078" i="2"/>
  <c r="H2078" i="2"/>
  <c r="I2078" i="2"/>
  <c r="J2078" i="2"/>
  <c r="K2078" i="2"/>
  <c r="L2078" i="2"/>
  <c r="M2078" i="2"/>
  <c r="N2078" i="2"/>
  <c r="A2079" i="2"/>
  <c r="B2079" i="2"/>
  <c r="C2079" i="2"/>
  <c r="D2079" i="2"/>
  <c r="E2079" i="2"/>
  <c r="F2079" i="2"/>
  <c r="G2079" i="2"/>
  <c r="H2079" i="2"/>
  <c r="I2079" i="2"/>
  <c r="J2079" i="2"/>
  <c r="K2079" i="2"/>
  <c r="L2079" i="2"/>
  <c r="M2079" i="2"/>
  <c r="N2079" i="2"/>
  <c r="A2080" i="2"/>
  <c r="B2080" i="2"/>
  <c r="C2080" i="2"/>
  <c r="D2080" i="2"/>
  <c r="E2080" i="2"/>
  <c r="F2080" i="2"/>
  <c r="G2080" i="2"/>
  <c r="H2080" i="2"/>
  <c r="I2080" i="2"/>
  <c r="J2080" i="2"/>
  <c r="K2080" i="2"/>
  <c r="L2080" i="2"/>
  <c r="M2080" i="2"/>
  <c r="N2080" i="2"/>
  <c r="A2081" i="2"/>
  <c r="B2081" i="2"/>
  <c r="C2081" i="2"/>
  <c r="D2081" i="2"/>
  <c r="E2081" i="2"/>
  <c r="F2081" i="2"/>
  <c r="G2081" i="2"/>
  <c r="H2081" i="2"/>
  <c r="I2081" i="2"/>
  <c r="J2081" i="2"/>
  <c r="K2081" i="2"/>
  <c r="L2081" i="2"/>
  <c r="M2081" i="2"/>
  <c r="N2081" i="2"/>
  <c r="A2082" i="2"/>
  <c r="B2082" i="2"/>
  <c r="C2082" i="2"/>
  <c r="D2082" i="2"/>
  <c r="E2082" i="2"/>
  <c r="F2082" i="2"/>
  <c r="G2082" i="2"/>
  <c r="H2082" i="2"/>
  <c r="I2082" i="2"/>
  <c r="J2082" i="2"/>
  <c r="K2082" i="2"/>
  <c r="L2082" i="2"/>
  <c r="M2082" i="2"/>
  <c r="N2082" i="2"/>
  <c r="A2083" i="2"/>
  <c r="B2083" i="2"/>
  <c r="C2083" i="2"/>
  <c r="D2083" i="2"/>
  <c r="E2083" i="2"/>
  <c r="F2083" i="2"/>
  <c r="G2083" i="2"/>
  <c r="H2083" i="2"/>
  <c r="I2083" i="2"/>
  <c r="J2083" i="2"/>
  <c r="K2083" i="2"/>
  <c r="L2083" i="2"/>
  <c r="M2083" i="2"/>
  <c r="N2083" i="2"/>
  <c r="A2084" i="2"/>
  <c r="B2084" i="2"/>
  <c r="C2084" i="2"/>
  <c r="D2084" i="2"/>
  <c r="E2084" i="2"/>
  <c r="F2084" i="2"/>
  <c r="G2084" i="2"/>
  <c r="H2084" i="2"/>
  <c r="I2084" i="2"/>
  <c r="J2084" i="2"/>
  <c r="K2084" i="2"/>
  <c r="L2084" i="2"/>
  <c r="M2084" i="2"/>
  <c r="N2084" i="2"/>
  <c r="A2085" i="2"/>
  <c r="B2085" i="2"/>
  <c r="C2085" i="2"/>
  <c r="D2085" i="2"/>
  <c r="E2085" i="2"/>
  <c r="F2085" i="2"/>
  <c r="G2085" i="2"/>
  <c r="H2085" i="2"/>
  <c r="I2085" i="2"/>
  <c r="J2085" i="2"/>
  <c r="K2085" i="2"/>
  <c r="L2085" i="2"/>
  <c r="M2085" i="2"/>
  <c r="N2085" i="2"/>
  <c r="A2086" i="2"/>
  <c r="B2086" i="2"/>
  <c r="C2086" i="2"/>
  <c r="D2086" i="2"/>
  <c r="E2086" i="2"/>
  <c r="F2086" i="2"/>
  <c r="G2086" i="2"/>
  <c r="H2086" i="2"/>
  <c r="I2086" i="2"/>
  <c r="J2086" i="2"/>
  <c r="K2086" i="2"/>
  <c r="L2086" i="2"/>
  <c r="M2086" i="2"/>
  <c r="N2086" i="2"/>
  <c r="A2087" i="2"/>
  <c r="B2087" i="2"/>
  <c r="C2087" i="2"/>
  <c r="D2087" i="2"/>
  <c r="E2087" i="2"/>
  <c r="F2087" i="2"/>
  <c r="G2087" i="2"/>
  <c r="H2087" i="2"/>
  <c r="I2087" i="2"/>
  <c r="J2087" i="2"/>
  <c r="K2087" i="2"/>
  <c r="L2087" i="2"/>
  <c r="M2087" i="2"/>
  <c r="N2087" i="2"/>
  <c r="A2088" i="2"/>
  <c r="B2088" i="2"/>
  <c r="C2088" i="2"/>
  <c r="D2088" i="2"/>
  <c r="E2088" i="2"/>
  <c r="F2088" i="2"/>
  <c r="G2088" i="2"/>
  <c r="H2088" i="2"/>
  <c r="I2088" i="2"/>
  <c r="J2088" i="2"/>
  <c r="K2088" i="2"/>
  <c r="L2088" i="2"/>
  <c r="M2088" i="2"/>
  <c r="N2088" i="2"/>
  <c r="A2089" i="2"/>
  <c r="B2089" i="2"/>
  <c r="C2089" i="2"/>
  <c r="D2089" i="2"/>
  <c r="E2089" i="2"/>
  <c r="F2089" i="2"/>
  <c r="G2089" i="2"/>
  <c r="H2089" i="2"/>
  <c r="I2089" i="2"/>
  <c r="J2089" i="2"/>
  <c r="K2089" i="2"/>
  <c r="L2089" i="2"/>
  <c r="M2089" i="2"/>
  <c r="N2089" i="2"/>
  <c r="A2090" i="2"/>
  <c r="B2090" i="2"/>
  <c r="C2090" i="2"/>
  <c r="D2090" i="2"/>
  <c r="E2090" i="2"/>
  <c r="F2090" i="2"/>
  <c r="G2090" i="2"/>
  <c r="H2090" i="2"/>
  <c r="I2090" i="2"/>
  <c r="J2090" i="2"/>
  <c r="K2090" i="2"/>
  <c r="L2090" i="2"/>
  <c r="M2090" i="2"/>
  <c r="N2090" i="2"/>
  <c r="A2091" i="2"/>
  <c r="B2091" i="2"/>
  <c r="C2091" i="2"/>
  <c r="D2091" i="2"/>
  <c r="E2091" i="2"/>
  <c r="F2091" i="2"/>
  <c r="G2091" i="2"/>
  <c r="H2091" i="2"/>
  <c r="I2091" i="2"/>
  <c r="J2091" i="2"/>
  <c r="K2091" i="2"/>
  <c r="L2091" i="2"/>
  <c r="M2091" i="2"/>
  <c r="N2091" i="2"/>
  <c r="A2092" i="2"/>
  <c r="B2092" i="2"/>
  <c r="C2092" i="2"/>
  <c r="D2092" i="2"/>
  <c r="E2092" i="2"/>
  <c r="F2092" i="2"/>
  <c r="G2092" i="2"/>
  <c r="H2092" i="2"/>
  <c r="I2092" i="2"/>
  <c r="J2092" i="2"/>
  <c r="K2092" i="2"/>
  <c r="L2092" i="2"/>
  <c r="M2092" i="2"/>
  <c r="N2092" i="2"/>
  <c r="A2093" i="2"/>
  <c r="B2093" i="2"/>
  <c r="C2093" i="2"/>
  <c r="D2093" i="2"/>
  <c r="E2093" i="2"/>
  <c r="F2093" i="2"/>
  <c r="G2093" i="2"/>
  <c r="H2093" i="2"/>
  <c r="I2093" i="2"/>
  <c r="J2093" i="2"/>
  <c r="K2093" i="2"/>
  <c r="L2093" i="2"/>
  <c r="M2093" i="2"/>
  <c r="N2093" i="2"/>
  <c r="A2094" i="2"/>
  <c r="B2094" i="2"/>
  <c r="C2094" i="2"/>
  <c r="D2094" i="2"/>
  <c r="E2094" i="2"/>
  <c r="F2094" i="2"/>
  <c r="G2094" i="2"/>
  <c r="H2094" i="2"/>
  <c r="I2094" i="2"/>
  <c r="J2094" i="2"/>
  <c r="K2094" i="2"/>
  <c r="L2094" i="2"/>
  <c r="M2094" i="2"/>
  <c r="N2094" i="2"/>
  <c r="A2095" i="2"/>
  <c r="B2095" i="2"/>
  <c r="C2095" i="2"/>
  <c r="D2095" i="2"/>
  <c r="E2095" i="2"/>
  <c r="F2095" i="2"/>
  <c r="G2095" i="2"/>
  <c r="H2095" i="2"/>
  <c r="I2095" i="2"/>
  <c r="J2095" i="2"/>
  <c r="K2095" i="2"/>
  <c r="L2095" i="2"/>
  <c r="M2095" i="2"/>
  <c r="N2095" i="2"/>
  <c r="A2096" i="2"/>
  <c r="B2096" i="2"/>
  <c r="C2096" i="2"/>
  <c r="D2096" i="2"/>
  <c r="E2096" i="2"/>
  <c r="F2096" i="2"/>
  <c r="G2096" i="2"/>
  <c r="H2096" i="2"/>
  <c r="I2096" i="2"/>
  <c r="J2096" i="2"/>
  <c r="K2096" i="2"/>
  <c r="L2096" i="2"/>
  <c r="M2096" i="2"/>
  <c r="N2096" i="2"/>
  <c r="A2097" i="2"/>
  <c r="B2097" i="2"/>
  <c r="C2097" i="2"/>
  <c r="D2097" i="2"/>
  <c r="E2097" i="2"/>
  <c r="F2097" i="2"/>
  <c r="G2097" i="2"/>
  <c r="H2097" i="2"/>
  <c r="I2097" i="2"/>
  <c r="J2097" i="2"/>
  <c r="K2097" i="2"/>
  <c r="L2097" i="2"/>
  <c r="M2097" i="2"/>
  <c r="N2097" i="2"/>
  <c r="A2098" i="2"/>
  <c r="B2098" i="2"/>
  <c r="C2098" i="2"/>
  <c r="D2098" i="2"/>
  <c r="E2098" i="2"/>
  <c r="F2098" i="2"/>
  <c r="G2098" i="2"/>
  <c r="H2098" i="2"/>
  <c r="I2098" i="2"/>
  <c r="J2098" i="2"/>
  <c r="K2098" i="2"/>
  <c r="L2098" i="2"/>
  <c r="M2098" i="2"/>
  <c r="N2098" i="2"/>
  <c r="A2099" i="2"/>
  <c r="B2099" i="2"/>
  <c r="C2099" i="2"/>
  <c r="D2099" i="2"/>
  <c r="E2099" i="2"/>
  <c r="F2099" i="2"/>
  <c r="G2099" i="2"/>
  <c r="H2099" i="2"/>
  <c r="I2099" i="2"/>
  <c r="J2099" i="2"/>
  <c r="K2099" i="2"/>
  <c r="L2099" i="2"/>
  <c r="M2099" i="2"/>
  <c r="N2099" i="2"/>
  <c r="A2100" i="2"/>
  <c r="B2100" i="2"/>
  <c r="C2100" i="2"/>
  <c r="D2100" i="2"/>
  <c r="E2100" i="2"/>
  <c r="F2100" i="2"/>
  <c r="G2100" i="2"/>
  <c r="H2100" i="2"/>
  <c r="I2100" i="2"/>
  <c r="J2100" i="2"/>
  <c r="K2100" i="2"/>
  <c r="L2100" i="2"/>
  <c r="M2100" i="2"/>
  <c r="N2100" i="2"/>
  <c r="A2101" i="2"/>
  <c r="B2101" i="2"/>
  <c r="C2101" i="2"/>
  <c r="D2101" i="2"/>
  <c r="E2101" i="2"/>
  <c r="F2101" i="2"/>
  <c r="G2101" i="2"/>
  <c r="H2101" i="2"/>
  <c r="I2101" i="2"/>
  <c r="J2101" i="2"/>
  <c r="K2101" i="2"/>
  <c r="L2101" i="2"/>
  <c r="M2101" i="2"/>
  <c r="N2101" i="2"/>
  <c r="A2102" i="2"/>
  <c r="B2102" i="2"/>
  <c r="C2102" i="2"/>
  <c r="D2102" i="2"/>
  <c r="E2102" i="2"/>
  <c r="F2102" i="2"/>
  <c r="G2102" i="2"/>
  <c r="H2102" i="2"/>
  <c r="I2102" i="2"/>
  <c r="J2102" i="2"/>
  <c r="K2102" i="2"/>
  <c r="L2102" i="2"/>
  <c r="M2102" i="2"/>
  <c r="N2102" i="2"/>
  <c r="A2103" i="2"/>
  <c r="B2103" i="2"/>
  <c r="C2103" i="2"/>
  <c r="D2103" i="2"/>
  <c r="E2103" i="2"/>
  <c r="F2103" i="2"/>
  <c r="G2103" i="2"/>
  <c r="H2103" i="2"/>
  <c r="I2103" i="2"/>
  <c r="J2103" i="2"/>
  <c r="K2103" i="2"/>
  <c r="L2103" i="2"/>
  <c r="M2103" i="2"/>
  <c r="N2103" i="2"/>
  <c r="A2104" i="2"/>
  <c r="B2104" i="2"/>
  <c r="C2104" i="2"/>
  <c r="D2104" i="2"/>
  <c r="E2104" i="2"/>
  <c r="F2104" i="2"/>
  <c r="G2104" i="2"/>
  <c r="H2104" i="2"/>
  <c r="I2104" i="2"/>
  <c r="J2104" i="2"/>
  <c r="K2104" i="2"/>
  <c r="L2104" i="2"/>
  <c r="M2104" i="2"/>
  <c r="N2104" i="2"/>
  <c r="A2105" i="2"/>
  <c r="B2105" i="2"/>
  <c r="C2105" i="2"/>
  <c r="D2105" i="2"/>
  <c r="E2105" i="2"/>
  <c r="F2105" i="2"/>
  <c r="G2105" i="2"/>
  <c r="H2105" i="2"/>
  <c r="I2105" i="2"/>
  <c r="J2105" i="2"/>
  <c r="K2105" i="2"/>
  <c r="L2105" i="2"/>
  <c r="M2105" i="2"/>
  <c r="N2105" i="2"/>
  <c r="A2106" i="2"/>
  <c r="B2106" i="2"/>
  <c r="C2106" i="2"/>
  <c r="D2106" i="2"/>
  <c r="E2106" i="2"/>
  <c r="F2106" i="2"/>
  <c r="G2106" i="2"/>
  <c r="H2106" i="2"/>
  <c r="I2106" i="2"/>
  <c r="J2106" i="2"/>
  <c r="K2106" i="2"/>
  <c r="L2106" i="2"/>
  <c r="M2106" i="2"/>
  <c r="N2106" i="2"/>
  <c r="A2107" i="2"/>
  <c r="B2107" i="2"/>
  <c r="C2107" i="2"/>
  <c r="D2107" i="2"/>
  <c r="E2107" i="2"/>
  <c r="F2107" i="2"/>
  <c r="G2107" i="2"/>
  <c r="H2107" i="2"/>
  <c r="I2107" i="2"/>
  <c r="J2107" i="2"/>
  <c r="K2107" i="2"/>
  <c r="L2107" i="2"/>
  <c r="M2107" i="2"/>
  <c r="N2107" i="2"/>
  <c r="A2108" i="2"/>
  <c r="B2108" i="2"/>
  <c r="C2108" i="2"/>
  <c r="D2108" i="2"/>
  <c r="E2108" i="2"/>
  <c r="F2108" i="2"/>
  <c r="G2108" i="2"/>
  <c r="H2108" i="2"/>
  <c r="I2108" i="2"/>
  <c r="J2108" i="2"/>
  <c r="K2108" i="2"/>
  <c r="L2108" i="2"/>
  <c r="M2108" i="2"/>
  <c r="N2108" i="2"/>
  <c r="A2109" i="2"/>
  <c r="B2109" i="2"/>
  <c r="C2109" i="2"/>
  <c r="D2109" i="2"/>
  <c r="E2109" i="2"/>
  <c r="F2109" i="2"/>
  <c r="G2109" i="2"/>
  <c r="H2109" i="2"/>
  <c r="I2109" i="2"/>
  <c r="J2109" i="2"/>
  <c r="K2109" i="2"/>
  <c r="L2109" i="2"/>
  <c r="M2109" i="2"/>
  <c r="N2109" i="2"/>
  <c r="A2110" i="2"/>
  <c r="B2110" i="2"/>
  <c r="C2110" i="2"/>
  <c r="D2110" i="2"/>
  <c r="E2110" i="2"/>
  <c r="F2110" i="2"/>
  <c r="G2110" i="2"/>
  <c r="H2110" i="2"/>
  <c r="I2110" i="2"/>
  <c r="J2110" i="2"/>
  <c r="K2110" i="2"/>
  <c r="L2110" i="2"/>
  <c r="M2110" i="2"/>
  <c r="N2110" i="2"/>
  <c r="A2111" i="2"/>
  <c r="B2111" i="2"/>
  <c r="C2111" i="2"/>
  <c r="D2111" i="2"/>
  <c r="E2111" i="2"/>
  <c r="F2111" i="2"/>
  <c r="G2111" i="2"/>
  <c r="H2111" i="2"/>
  <c r="I2111" i="2"/>
  <c r="J2111" i="2"/>
  <c r="K2111" i="2"/>
  <c r="L2111" i="2"/>
  <c r="M2111" i="2"/>
  <c r="N2111" i="2"/>
  <c r="A2112" i="2"/>
  <c r="B2112" i="2"/>
  <c r="C2112" i="2"/>
  <c r="D2112" i="2"/>
  <c r="E2112" i="2"/>
  <c r="F2112" i="2"/>
  <c r="G2112" i="2"/>
  <c r="H2112" i="2"/>
  <c r="I2112" i="2"/>
  <c r="J2112" i="2"/>
  <c r="K2112" i="2"/>
  <c r="L2112" i="2"/>
  <c r="M2112" i="2"/>
  <c r="N2112" i="2"/>
  <c r="A2113" i="2"/>
  <c r="B2113" i="2"/>
  <c r="C2113" i="2"/>
  <c r="D2113" i="2"/>
  <c r="E2113" i="2"/>
  <c r="F2113" i="2"/>
  <c r="G2113" i="2"/>
  <c r="H2113" i="2"/>
  <c r="I2113" i="2"/>
  <c r="J2113" i="2"/>
  <c r="K2113" i="2"/>
  <c r="L2113" i="2"/>
  <c r="M2113" i="2"/>
  <c r="N2113" i="2"/>
  <c r="A2114" i="2"/>
  <c r="B2114" i="2"/>
  <c r="C2114" i="2"/>
  <c r="D2114" i="2"/>
  <c r="E2114" i="2"/>
  <c r="F2114" i="2"/>
  <c r="G2114" i="2"/>
  <c r="H2114" i="2"/>
  <c r="I2114" i="2"/>
  <c r="J2114" i="2"/>
  <c r="K2114" i="2"/>
  <c r="L2114" i="2"/>
  <c r="M2114" i="2"/>
  <c r="N2114" i="2"/>
  <c r="A2115" i="2"/>
  <c r="B2115" i="2"/>
  <c r="C2115" i="2"/>
  <c r="D2115" i="2"/>
  <c r="E2115" i="2"/>
  <c r="F2115" i="2"/>
  <c r="G2115" i="2"/>
  <c r="H2115" i="2"/>
  <c r="I2115" i="2"/>
  <c r="J2115" i="2"/>
  <c r="K2115" i="2"/>
  <c r="L2115" i="2"/>
  <c r="M2115" i="2"/>
  <c r="N2115" i="2"/>
  <c r="A2116" i="2"/>
  <c r="B2116" i="2"/>
  <c r="C2116" i="2"/>
  <c r="D2116" i="2"/>
  <c r="E2116" i="2"/>
  <c r="F2116" i="2"/>
  <c r="G2116" i="2"/>
  <c r="H2116" i="2"/>
  <c r="I2116" i="2"/>
  <c r="J2116" i="2"/>
  <c r="K2116" i="2"/>
  <c r="L2116" i="2"/>
  <c r="M2116" i="2"/>
  <c r="N2116" i="2"/>
  <c r="A2117" i="2"/>
  <c r="B2117" i="2"/>
  <c r="C2117" i="2"/>
  <c r="D2117" i="2"/>
  <c r="E2117" i="2"/>
  <c r="F2117" i="2"/>
  <c r="G2117" i="2"/>
  <c r="H2117" i="2"/>
  <c r="I2117" i="2"/>
  <c r="J2117" i="2"/>
  <c r="K2117" i="2"/>
  <c r="L2117" i="2"/>
  <c r="M2117" i="2"/>
  <c r="N2117" i="2"/>
  <c r="A2118" i="2"/>
  <c r="B2118" i="2"/>
  <c r="C2118" i="2"/>
  <c r="D2118" i="2"/>
  <c r="E2118" i="2"/>
  <c r="F2118" i="2"/>
  <c r="G2118" i="2"/>
  <c r="H2118" i="2"/>
  <c r="I2118" i="2"/>
  <c r="J2118" i="2"/>
  <c r="K2118" i="2"/>
  <c r="L2118" i="2"/>
  <c r="M2118" i="2"/>
  <c r="N2118" i="2"/>
  <c r="A2119" i="2"/>
  <c r="B2119" i="2"/>
  <c r="C2119" i="2"/>
  <c r="D2119" i="2"/>
  <c r="E2119" i="2"/>
  <c r="F2119" i="2"/>
  <c r="G2119" i="2"/>
  <c r="H2119" i="2"/>
  <c r="I2119" i="2"/>
  <c r="J2119" i="2"/>
  <c r="K2119" i="2"/>
  <c r="L2119" i="2"/>
  <c r="M2119" i="2"/>
  <c r="N2119" i="2"/>
  <c r="A2120" i="2"/>
  <c r="B2120" i="2"/>
  <c r="C2120" i="2"/>
  <c r="D2120" i="2"/>
  <c r="E2120" i="2"/>
  <c r="F2120" i="2"/>
  <c r="G2120" i="2"/>
  <c r="H2120" i="2"/>
  <c r="I2120" i="2"/>
  <c r="J2120" i="2"/>
  <c r="K2120" i="2"/>
  <c r="L2120" i="2"/>
  <c r="M2120" i="2"/>
  <c r="N2120" i="2"/>
  <c r="A2121" i="2"/>
  <c r="B2121" i="2"/>
  <c r="C2121" i="2"/>
  <c r="D2121" i="2"/>
  <c r="E2121" i="2"/>
  <c r="F2121" i="2"/>
  <c r="G2121" i="2"/>
  <c r="H2121" i="2"/>
  <c r="I2121" i="2"/>
  <c r="J2121" i="2"/>
  <c r="K2121" i="2"/>
  <c r="L2121" i="2"/>
  <c r="M2121" i="2"/>
  <c r="N2121" i="2"/>
  <c r="A2122" i="2"/>
  <c r="B2122" i="2"/>
  <c r="C2122" i="2"/>
  <c r="D2122" i="2"/>
  <c r="E2122" i="2"/>
  <c r="F2122" i="2"/>
  <c r="G2122" i="2"/>
  <c r="H2122" i="2"/>
  <c r="I2122" i="2"/>
  <c r="J2122" i="2"/>
  <c r="K2122" i="2"/>
  <c r="L2122" i="2"/>
  <c r="M2122" i="2"/>
  <c r="N2122" i="2"/>
  <c r="A2123" i="2"/>
  <c r="B2123" i="2"/>
  <c r="C2123" i="2"/>
  <c r="D2123" i="2"/>
  <c r="E2123" i="2"/>
  <c r="F2123" i="2"/>
  <c r="G2123" i="2"/>
  <c r="H2123" i="2"/>
  <c r="I2123" i="2"/>
  <c r="J2123" i="2"/>
  <c r="K2123" i="2"/>
  <c r="L2123" i="2"/>
  <c r="M2123" i="2"/>
  <c r="N2123" i="2"/>
  <c r="A2124" i="2"/>
  <c r="B2124" i="2"/>
  <c r="C2124" i="2"/>
  <c r="D2124" i="2"/>
  <c r="E2124" i="2"/>
  <c r="F2124" i="2"/>
  <c r="G2124" i="2"/>
  <c r="H2124" i="2"/>
  <c r="I2124" i="2"/>
  <c r="J2124" i="2"/>
  <c r="K2124" i="2"/>
  <c r="L2124" i="2"/>
  <c r="M2124" i="2"/>
  <c r="N2124" i="2"/>
  <c r="A2125" i="2"/>
  <c r="B2125" i="2"/>
  <c r="C2125" i="2"/>
  <c r="D2125" i="2"/>
  <c r="E2125" i="2"/>
  <c r="F2125" i="2"/>
  <c r="G2125" i="2"/>
  <c r="H2125" i="2"/>
  <c r="I2125" i="2"/>
  <c r="J2125" i="2"/>
  <c r="K2125" i="2"/>
  <c r="L2125" i="2"/>
  <c r="M2125" i="2"/>
  <c r="N2125" i="2"/>
  <c r="A2126" i="2"/>
  <c r="B2126" i="2"/>
  <c r="C2126" i="2"/>
  <c r="D2126" i="2"/>
  <c r="E2126" i="2"/>
  <c r="F2126" i="2"/>
  <c r="G2126" i="2"/>
  <c r="H2126" i="2"/>
  <c r="I2126" i="2"/>
  <c r="J2126" i="2"/>
  <c r="K2126" i="2"/>
  <c r="L2126" i="2"/>
  <c r="M2126" i="2"/>
  <c r="N2126" i="2"/>
  <c r="A2127" i="2"/>
  <c r="B2127" i="2"/>
  <c r="C2127" i="2"/>
  <c r="D2127" i="2"/>
  <c r="E2127" i="2"/>
  <c r="F2127" i="2"/>
  <c r="G2127" i="2"/>
  <c r="H2127" i="2"/>
  <c r="I2127" i="2"/>
  <c r="J2127" i="2"/>
  <c r="K2127" i="2"/>
  <c r="L2127" i="2"/>
  <c r="M2127" i="2"/>
  <c r="N2127" i="2"/>
  <c r="A2128" i="2"/>
  <c r="B2128" i="2"/>
  <c r="C2128" i="2"/>
  <c r="D2128" i="2"/>
  <c r="E2128" i="2"/>
  <c r="F2128" i="2"/>
  <c r="G2128" i="2"/>
  <c r="H2128" i="2"/>
  <c r="I2128" i="2"/>
  <c r="J2128" i="2"/>
  <c r="K2128" i="2"/>
  <c r="L2128" i="2"/>
  <c r="M2128" i="2"/>
  <c r="N2128" i="2"/>
  <c r="A2129" i="2"/>
  <c r="B2129" i="2"/>
  <c r="C2129" i="2"/>
  <c r="D2129" i="2"/>
  <c r="E2129" i="2"/>
  <c r="F2129" i="2"/>
  <c r="G2129" i="2"/>
  <c r="H2129" i="2"/>
  <c r="I2129" i="2"/>
  <c r="J2129" i="2"/>
  <c r="K2129" i="2"/>
  <c r="L2129" i="2"/>
  <c r="M2129" i="2"/>
  <c r="N2129" i="2"/>
  <c r="A2130" i="2"/>
  <c r="B2130" i="2"/>
  <c r="C2130" i="2"/>
  <c r="D2130" i="2"/>
  <c r="E2130" i="2"/>
  <c r="F2130" i="2"/>
  <c r="G2130" i="2"/>
  <c r="H2130" i="2"/>
  <c r="I2130" i="2"/>
  <c r="J2130" i="2"/>
  <c r="K2130" i="2"/>
  <c r="L2130" i="2"/>
  <c r="M2130" i="2"/>
  <c r="N2130" i="2"/>
  <c r="A2131" i="2"/>
  <c r="B2131" i="2"/>
  <c r="C2131" i="2"/>
  <c r="D2131" i="2"/>
  <c r="E2131" i="2"/>
  <c r="F2131" i="2"/>
  <c r="G2131" i="2"/>
  <c r="H2131" i="2"/>
  <c r="I2131" i="2"/>
  <c r="J2131" i="2"/>
  <c r="K2131" i="2"/>
  <c r="L2131" i="2"/>
  <c r="M2131" i="2"/>
  <c r="N2131" i="2"/>
  <c r="A2132" i="2"/>
  <c r="B2132" i="2"/>
  <c r="C2132" i="2"/>
  <c r="D2132" i="2"/>
  <c r="E2132" i="2"/>
  <c r="F2132" i="2"/>
  <c r="G2132" i="2"/>
  <c r="H2132" i="2"/>
  <c r="I2132" i="2"/>
  <c r="J2132" i="2"/>
  <c r="K2132" i="2"/>
  <c r="L2132" i="2"/>
  <c r="M2132" i="2"/>
  <c r="N2132" i="2"/>
  <c r="A2133" i="2"/>
  <c r="B2133" i="2"/>
  <c r="C2133" i="2"/>
  <c r="D2133" i="2"/>
  <c r="E2133" i="2"/>
  <c r="F2133" i="2"/>
  <c r="G2133" i="2"/>
  <c r="H2133" i="2"/>
  <c r="I2133" i="2"/>
  <c r="J2133" i="2"/>
  <c r="K2133" i="2"/>
  <c r="L2133" i="2"/>
  <c r="M2133" i="2"/>
  <c r="N2133" i="2"/>
  <c r="A2134" i="2"/>
  <c r="B2134" i="2"/>
  <c r="C2134" i="2"/>
  <c r="D2134" i="2"/>
  <c r="E2134" i="2"/>
  <c r="F2134" i="2"/>
  <c r="G2134" i="2"/>
  <c r="H2134" i="2"/>
  <c r="I2134" i="2"/>
  <c r="J2134" i="2"/>
  <c r="K2134" i="2"/>
  <c r="L2134" i="2"/>
  <c r="M2134" i="2"/>
  <c r="N2134" i="2"/>
  <c r="A2135" i="2"/>
  <c r="B2135" i="2"/>
  <c r="C2135" i="2"/>
  <c r="D2135" i="2"/>
  <c r="E2135" i="2"/>
  <c r="F2135" i="2"/>
  <c r="G2135" i="2"/>
  <c r="H2135" i="2"/>
  <c r="I2135" i="2"/>
  <c r="J2135" i="2"/>
  <c r="K2135" i="2"/>
  <c r="L2135" i="2"/>
  <c r="M2135" i="2"/>
  <c r="N2135" i="2"/>
  <c r="A2136" i="2"/>
  <c r="B2136" i="2"/>
  <c r="C2136" i="2"/>
  <c r="D2136" i="2"/>
  <c r="E2136" i="2"/>
  <c r="F2136" i="2"/>
  <c r="G2136" i="2"/>
  <c r="H2136" i="2"/>
  <c r="I2136" i="2"/>
  <c r="J2136" i="2"/>
  <c r="K2136" i="2"/>
  <c r="L2136" i="2"/>
  <c r="M2136" i="2"/>
  <c r="N2136" i="2"/>
  <c r="A2137" i="2"/>
  <c r="B2137" i="2"/>
  <c r="C2137" i="2"/>
  <c r="D2137" i="2"/>
  <c r="E2137" i="2"/>
  <c r="F2137" i="2"/>
  <c r="G2137" i="2"/>
  <c r="H2137" i="2"/>
  <c r="I2137" i="2"/>
  <c r="J2137" i="2"/>
  <c r="K2137" i="2"/>
  <c r="L2137" i="2"/>
  <c r="M2137" i="2"/>
  <c r="N2137" i="2"/>
  <c r="A2138" i="2"/>
  <c r="B2138" i="2"/>
  <c r="C2138" i="2"/>
  <c r="D2138" i="2"/>
  <c r="E2138" i="2"/>
  <c r="F2138" i="2"/>
  <c r="G2138" i="2"/>
  <c r="H2138" i="2"/>
  <c r="I2138" i="2"/>
  <c r="J2138" i="2"/>
  <c r="K2138" i="2"/>
  <c r="L2138" i="2"/>
  <c r="M2138" i="2"/>
  <c r="N2138" i="2"/>
  <c r="A2139" i="2"/>
  <c r="B2139" i="2"/>
  <c r="C2139" i="2"/>
  <c r="D2139" i="2"/>
  <c r="E2139" i="2"/>
  <c r="F2139" i="2"/>
  <c r="G2139" i="2"/>
  <c r="H2139" i="2"/>
  <c r="I2139" i="2"/>
  <c r="J2139" i="2"/>
  <c r="K2139" i="2"/>
  <c r="L2139" i="2"/>
  <c r="M2139" i="2"/>
  <c r="N2139" i="2"/>
  <c r="A2140" i="2"/>
  <c r="B2140" i="2"/>
  <c r="C2140" i="2"/>
  <c r="D2140" i="2"/>
  <c r="E2140" i="2"/>
  <c r="F2140" i="2"/>
  <c r="G2140" i="2"/>
  <c r="H2140" i="2"/>
  <c r="I2140" i="2"/>
  <c r="J2140" i="2"/>
  <c r="K2140" i="2"/>
  <c r="L2140" i="2"/>
  <c r="M2140" i="2"/>
  <c r="N2140" i="2"/>
  <c r="A2141" i="2"/>
  <c r="B2141" i="2"/>
  <c r="C2141" i="2"/>
  <c r="D2141" i="2"/>
  <c r="E2141" i="2"/>
  <c r="F2141" i="2"/>
  <c r="G2141" i="2"/>
  <c r="H2141" i="2"/>
  <c r="I2141" i="2"/>
  <c r="J2141" i="2"/>
  <c r="K2141" i="2"/>
  <c r="L2141" i="2"/>
  <c r="M2141" i="2"/>
  <c r="N2141" i="2"/>
  <c r="A2142" i="2"/>
  <c r="B2142" i="2"/>
  <c r="C2142" i="2"/>
  <c r="D2142" i="2"/>
  <c r="E2142" i="2"/>
  <c r="F2142" i="2"/>
  <c r="G2142" i="2"/>
  <c r="H2142" i="2"/>
  <c r="I2142" i="2"/>
  <c r="J2142" i="2"/>
  <c r="K2142" i="2"/>
  <c r="L2142" i="2"/>
  <c r="M2142" i="2"/>
  <c r="N2142" i="2"/>
  <c r="A2143" i="2"/>
  <c r="B2143" i="2"/>
  <c r="C2143" i="2"/>
  <c r="D2143" i="2"/>
  <c r="E2143" i="2"/>
  <c r="F2143" i="2"/>
  <c r="G2143" i="2"/>
  <c r="H2143" i="2"/>
  <c r="I2143" i="2"/>
  <c r="J2143" i="2"/>
  <c r="K2143" i="2"/>
  <c r="L2143" i="2"/>
  <c r="M2143" i="2"/>
  <c r="N2143" i="2"/>
  <c r="A2144" i="2"/>
  <c r="B2144" i="2"/>
  <c r="C2144" i="2"/>
  <c r="D2144" i="2"/>
  <c r="E2144" i="2"/>
  <c r="F2144" i="2"/>
  <c r="G2144" i="2"/>
  <c r="H2144" i="2"/>
  <c r="I2144" i="2"/>
  <c r="J2144" i="2"/>
  <c r="K2144" i="2"/>
  <c r="L2144" i="2"/>
  <c r="M2144" i="2"/>
  <c r="N2144" i="2"/>
  <c r="A2145" i="2"/>
  <c r="B2145" i="2"/>
  <c r="C2145" i="2"/>
  <c r="D2145" i="2"/>
  <c r="E2145" i="2"/>
  <c r="F2145" i="2"/>
  <c r="G2145" i="2"/>
  <c r="H2145" i="2"/>
  <c r="I2145" i="2"/>
  <c r="J2145" i="2"/>
  <c r="K2145" i="2"/>
  <c r="L2145" i="2"/>
  <c r="M2145" i="2"/>
  <c r="N2145" i="2"/>
  <c r="A2146" i="2"/>
  <c r="B2146" i="2"/>
  <c r="C2146" i="2"/>
  <c r="D2146" i="2"/>
  <c r="E2146" i="2"/>
  <c r="F2146" i="2"/>
  <c r="G2146" i="2"/>
  <c r="H2146" i="2"/>
  <c r="I2146" i="2"/>
  <c r="J2146" i="2"/>
  <c r="K2146" i="2"/>
  <c r="L2146" i="2"/>
  <c r="M2146" i="2"/>
  <c r="N2146" i="2"/>
  <c r="A2147" i="2"/>
  <c r="B2147" i="2"/>
  <c r="C2147" i="2"/>
  <c r="D2147" i="2"/>
  <c r="E2147" i="2"/>
  <c r="F2147" i="2"/>
  <c r="G2147" i="2"/>
  <c r="H2147" i="2"/>
  <c r="I2147" i="2"/>
  <c r="J2147" i="2"/>
  <c r="K2147" i="2"/>
  <c r="L2147" i="2"/>
  <c r="M2147" i="2"/>
  <c r="N2147" i="2"/>
  <c r="A2148" i="2"/>
  <c r="B2148" i="2"/>
  <c r="C2148" i="2"/>
  <c r="D2148" i="2"/>
  <c r="E2148" i="2"/>
  <c r="F2148" i="2"/>
  <c r="G2148" i="2"/>
  <c r="H2148" i="2"/>
  <c r="I2148" i="2"/>
  <c r="J2148" i="2"/>
  <c r="K2148" i="2"/>
  <c r="L2148" i="2"/>
  <c r="M2148" i="2"/>
  <c r="N2148" i="2"/>
  <c r="A2149" i="2"/>
  <c r="B2149" i="2"/>
  <c r="C2149" i="2"/>
  <c r="D2149" i="2"/>
  <c r="E2149" i="2"/>
  <c r="F2149" i="2"/>
  <c r="G2149" i="2"/>
  <c r="H2149" i="2"/>
  <c r="I2149" i="2"/>
  <c r="J2149" i="2"/>
  <c r="K2149" i="2"/>
  <c r="L2149" i="2"/>
  <c r="M2149" i="2"/>
  <c r="N2149" i="2"/>
  <c r="A2150" i="2"/>
  <c r="B2150" i="2"/>
  <c r="C2150" i="2"/>
  <c r="D2150" i="2"/>
  <c r="E2150" i="2"/>
  <c r="F2150" i="2"/>
  <c r="G2150" i="2"/>
  <c r="H2150" i="2"/>
  <c r="I2150" i="2"/>
  <c r="J2150" i="2"/>
  <c r="K2150" i="2"/>
  <c r="L2150" i="2"/>
  <c r="M2150" i="2"/>
  <c r="N2150" i="2"/>
  <c r="A2151" i="2"/>
  <c r="B2151" i="2"/>
  <c r="C2151" i="2"/>
  <c r="D2151" i="2"/>
  <c r="E2151" i="2"/>
  <c r="F2151" i="2"/>
  <c r="G2151" i="2"/>
  <c r="H2151" i="2"/>
  <c r="I2151" i="2"/>
  <c r="J2151" i="2"/>
  <c r="K2151" i="2"/>
  <c r="L2151" i="2"/>
  <c r="M2151" i="2"/>
  <c r="N2151" i="2"/>
  <c r="A2152" i="2"/>
  <c r="B2152" i="2"/>
  <c r="C2152" i="2"/>
  <c r="D2152" i="2"/>
  <c r="E2152" i="2"/>
  <c r="F2152" i="2"/>
  <c r="G2152" i="2"/>
  <c r="H2152" i="2"/>
  <c r="I2152" i="2"/>
  <c r="J2152" i="2"/>
  <c r="K2152" i="2"/>
  <c r="L2152" i="2"/>
  <c r="M2152" i="2"/>
  <c r="N2152" i="2"/>
  <c r="A2153" i="2"/>
  <c r="B2153" i="2"/>
  <c r="C2153" i="2"/>
  <c r="D2153" i="2"/>
  <c r="E2153" i="2"/>
  <c r="F2153" i="2"/>
  <c r="G2153" i="2"/>
  <c r="H2153" i="2"/>
  <c r="I2153" i="2"/>
  <c r="J2153" i="2"/>
  <c r="K2153" i="2"/>
  <c r="L2153" i="2"/>
  <c r="M2153" i="2"/>
  <c r="N2153" i="2"/>
  <c r="A2154" i="2"/>
  <c r="B2154" i="2"/>
  <c r="C2154" i="2"/>
  <c r="D2154" i="2"/>
  <c r="E2154" i="2"/>
  <c r="F2154" i="2"/>
  <c r="G2154" i="2"/>
  <c r="H2154" i="2"/>
  <c r="I2154" i="2"/>
  <c r="J2154" i="2"/>
  <c r="K2154" i="2"/>
  <c r="L2154" i="2"/>
  <c r="M2154" i="2"/>
  <c r="N2154" i="2"/>
  <c r="A2155" i="2"/>
  <c r="B2155" i="2"/>
  <c r="C2155" i="2"/>
  <c r="D2155" i="2"/>
  <c r="E2155" i="2"/>
  <c r="F2155" i="2"/>
  <c r="G2155" i="2"/>
  <c r="H2155" i="2"/>
  <c r="I2155" i="2"/>
  <c r="J2155" i="2"/>
  <c r="K2155" i="2"/>
  <c r="L2155" i="2"/>
  <c r="M2155" i="2"/>
  <c r="N2155" i="2"/>
  <c r="A2156" i="2"/>
  <c r="B2156" i="2"/>
  <c r="C2156" i="2"/>
  <c r="D2156" i="2"/>
  <c r="E2156" i="2"/>
  <c r="F2156" i="2"/>
  <c r="G2156" i="2"/>
  <c r="H2156" i="2"/>
  <c r="I2156" i="2"/>
  <c r="J2156" i="2"/>
  <c r="K2156" i="2"/>
  <c r="L2156" i="2"/>
  <c r="M2156" i="2"/>
  <c r="N2156" i="2"/>
  <c r="A2157" i="2"/>
  <c r="B2157" i="2"/>
  <c r="C2157" i="2"/>
  <c r="D2157" i="2"/>
  <c r="E2157" i="2"/>
  <c r="F2157" i="2"/>
  <c r="G2157" i="2"/>
  <c r="H2157" i="2"/>
  <c r="I2157" i="2"/>
  <c r="J2157" i="2"/>
  <c r="K2157" i="2"/>
  <c r="L2157" i="2"/>
  <c r="M2157" i="2"/>
  <c r="N2157" i="2"/>
  <c r="A2158" i="2"/>
  <c r="B2158" i="2"/>
  <c r="C2158" i="2"/>
  <c r="D2158" i="2"/>
  <c r="E2158" i="2"/>
  <c r="F2158" i="2"/>
  <c r="G2158" i="2"/>
  <c r="H2158" i="2"/>
  <c r="I2158" i="2"/>
  <c r="J2158" i="2"/>
  <c r="K2158" i="2"/>
  <c r="L2158" i="2"/>
  <c r="M2158" i="2"/>
  <c r="N2158" i="2"/>
  <c r="A2159" i="2"/>
  <c r="B2159" i="2"/>
  <c r="C2159" i="2"/>
  <c r="D2159" i="2"/>
  <c r="E2159" i="2"/>
  <c r="F2159" i="2"/>
  <c r="G2159" i="2"/>
  <c r="H2159" i="2"/>
  <c r="I2159" i="2"/>
  <c r="J2159" i="2"/>
  <c r="K2159" i="2"/>
  <c r="L2159" i="2"/>
  <c r="M2159" i="2"/>
  <c r="N2159" i="2"/>
  <c r="A2160" i="2"/>
  <c r="B2160" i="2"/>
  <c r="C2160" i="2"/>
  <c r="D2160" i="2"/>
  <c r="E2160" i="2"/>
  <c r="F2160" i="2"/>
  <c r="G2160" i="2"/>
  <c r="H2160" i="2"/>
  <c r="I2160" i="2"/>
  <c r="J2160" i="2"/>
  <c r="K2160" i="2"/>
  <c r="L2160" i="2"/>
  <c r="M2160" i="2"/>
  <c r="N2160" i="2"/>
  <c r="A2161" i="2"/>
  <c r="B2161" i="2"/>
  <c r="C2161" i="2"/>
  <c r="D2161" i="2"/>
  <c r="E2161" i="2"/>
  <c r="F2161" i="2"/>
  <c r="G2161" i="2"/>
  <c r="H2161" i="2"/>
  <c r="I2161" i="2"/>
  <c r="J2161" i="2"/>
  <c r="K2161" i="2"/>
  <c r="L2161" i="2"/>
  <c r="M2161" i="2"/>
  <c r="N2161" i="2"/>
  <c r="A2162" i="2"/>
  <c r="B2162" i="2"/>
  <c r="C2162" i="2"/>
  <c r="D2162" i="2"/>
  <c r="E2162" i="2"/>
  <c r="F2162" i="2"/>
  <c r="G2162" i="2"/>
  <c r="H2162" i="2"/>
  <c r="I2162" i="2"/>
  <c r="J2162" i="2"/>
  <c r="K2162" i="2"/>
  <c r="L2162" i="2"/>
  <c r="M2162" i="2"/>
  <c r="N2162" i="2"/>
  <c r="A2163" i="2"/>
  <c r="B2163" i="2"/>
  <c r="C2163" i="2"/>
  <c r="D2163" i="2"/>
  <c r="E2163" i="2"/>
  <c r="F2163" i="2"/>
  <c r="G2163" i="2"/>
  <c r="H2163" i="2"/>
  <c r="I2163" i="2"/>
  <c r="J2163" i="2"/>
  <c r="K2163" i="2"/>
  <c r="L2163" i="2"/>
  <c r="M2163" i="2"/>
  <c r="N2163" i="2"/>
  <c r="A2164" i="2"/>
  <c r="B2164" i="2"/>
  <c r="C2164" i="2"/>
  <c r="D2164" i="2"/>
  <c r="E2164" i="2"/>
  <c r="F2164" i="2"/>
  <c r="G2164" i="2"/>
  <c r="H2164" i="2"/>
  <c r="I2164" i="2"/>
  <c r="J2164" i="2"/>
  <c r="K2164" i="2"/>
  <c r="L2164" i="2"/>
  <c r="M2164" i="2"/>
  <c r="N2164" i="2"/>
  <c r="A2165" i="2"/>
  <c r="B2165" i="2"/>
  <c r="C2165" i="2"/>
  <c r="D2165" i="2"/>
  <c r="E2165" i="2"/>
  <c r="F2165" i="2"/>
  <c r="G2165" i="2"/>
  <c r="H2165" i="2"/>
  <c r="I2165" i="2"/>
  <c r="J2165" i="2"/>
  <c r="K2165" i="2"/>
  <c r="L2165" i="2"/>
  <c r="M2165" i="2"/>
  <c r="N2165" i="2"/>
  <c r="A2166" i="2"/>
  <c r="B2166" i="2"/>
  <c r="C2166" i="2"/>
  <c r="D2166" i="2"/>
  <c r="E2166" i="2"/>
  <c r="F2166" i="2"/>
  <c r="G2166" i="2"/>
  <c r="H2166" i="2"/>
  <c r="I2166" i="2"/>
  <c r="J2166" i="2"/>
  <c r="K2166" i="2"/>
  <c r="L2166" i="2"/>
  <c r="M2166" i="2"/>
  <c r="N2166" i="2"/>
  <c r="A2167" i="2"/>
  <c r="B2167" i="2"/>
  <c r="C2167" i="2"/>
  <c r="D2167" i="2"/>
  <c r="E2167" i="2"/>
  <c r="F2167" i="2"/>
  <c r="G2167" i="2"/>
  <c r="H2167" i="2"/>
  <c r="I2167" i="2"/>
  <c r="J2167" i="2"/>
  <c r="K2167" i="2"/>
  <c r="L2167" i="2"/>
  <c r="M2167" i="2"/>
  <c r="N2167" i="2"/>
  <c r="A2168" i="2"/>
  <c r="B2168" i="2"/>
  <c r="C2168" i="2"/>
  <c r="D2168" i="2"/>
  <c r="E2168" i="2"/>
  <c r="F2168" i="2"/>
  <c r="G2168" i="2"/>
  <c r="H2168" i="2"/>
  <c r="I2168" i="2"/>
  <c r="J2168" i="2"/>
  <c r="K2168" i="2"/>
  <c r="L2168" i="2"/>
  <c r="M2168" i="2"/>
  <c r="N2168" i="2"/>
  <c r="A2169" i="2"/>
  <c r="B2169" i="2"/>
  <c r="C2169" i="2"/>
  <c r="D2169" i="2"/>
  <c r="E2169" i="2"/>
  <c r="F2169" i="2"/>
  <c r="G2169" i="2"/>
  <c r="H2169" i="2"/>
  <c r="I2169" i="2"/>
  <c r="J2169" i="2"/>
  <c r="K2169" i="2"/>
  <c r="L2169" i="2"/>
  <c r="M2169" i="2"/>
  <c r="N2169" i="2"/>
  <c r="A2170" i="2"/>
  <c r="B2170" i="2"/>
  <c r="C2170" i="2"/>
  <c r="D2170" i="2"/>
  <c r="E2170" i="2"/>
  <c r="F2170" i="2"/>
  <c r="G2170" i="2"/>
  <c r="H2170" i="2"/>
  <c r="I2170" i="2"/>
  <c r="J2170" i="2"/>
  <c r="K2170" i="2"/>
  <c r="L2170" i="2"/>
  <c r="M2170" i="2"/>
  <c r="N2170" i="2"/>
  <c r="A2171" i="2"/>
  <c r="B2171" i="2"/>
  <c r="C2171" i="2"/>
  <c r="D2171" i="2"/>
  <c r="E2171" i="2"/>
  <c r="F2171" i="2"/>
  <c r="G2171" i="2"/>
  <c r="H2171" i="2"/>
  <c r="I2171" i="2"/>
  <c r="J2171" i="2"/>
  <c r="K2171" i="2"/>
  <c r="L2171" i="2"/>
  <c r="M2171" i="2"/>
  <c r="N2171" i="2"/>
  <c r="A2172" i="2"/>
  <c r="B2172" i="2"/>
  <c r="C2172" i="2"/>
  <c r="D2172" i="2"/>
  <c r="E2172" i="2"/>
  <c r="F2172" i="2"/>
  <c r="G2172" i="2"/>
  <c r="H2172" i="2"/>
  <c r="I2172" i="2"/>
  <c r="J2172" i="2"/>
  <c r="K2172" i="2"/>
  <c r="L2172" i="2"/>
  <c r="M2172" i="2"/>
  <c r="N2172" i="2"/>
  <c r="A2173" i="2"/>
  <c r="B2173" i="2"/>
  <c r="C2173" i="2"/>
  <c r="D2173" i="2"/>
  <c r="E2173" i="2"/>
  <c r="F2173" i="2"/>
  <c r="G2173" i="2"/>
  <c r="H2173" i="2"/>
  <c r="I2173" i="2"/>
  <c r="J2173" i="2"/>
  <c r="K2173" i="2"/>
  <c r="L2173" i="2"/>
  <c r="M2173" i="2"/>
  <c r="N2173" i="2"/>
  <c r="A2174" i="2"/>
  <c r="B2174" i="2"/>
  <c r="C2174" i="2"/>
  <c r="D2174" i="2"/>
  <c r="E2174" i="2"/>
  <c r="F2174" i="2"/>
  <c r="G2174" i="2"/>
  <c r="H2174" i="2"/>
  <c r="I2174" i="2"/>
  <c r="J2174" i="2"/>
  <c r="K2174" i="2"/>
  <c r="L2174" i="2"/>
  <c r="M2174" i="2"/>
  <c r="N2174" i="2"/>
  <c r="A2175" i="2"/>
  <c r="B2175" i="2"/>
  <c r="C2175" i="2"/>
  <c r="D2175" i="2"/>
  <c r="E2175" i="2"/>
  <c r="F2175" i="2"/>
  <c r="G2175" i="2"/>
  <c r="H2175" i="2"/>
  <c r="I2175" i="2"/>
  <c r="J2175" i="2"/>
  <c r="K2175" i="2"/>
  <c r="L2175" i="2"/>
  <c r="M2175" i="2"/>
  <c r="N2175" i="2"/>
  <c r="A2176" i="2"/>
  <c r="B2176" i="2"/>
  <c r="C2176" i="2"/>
  <c r="D2176" i="2"/>
  <c r="E2176" i="2"/>
  <c r="F2176" i="2"/>
  <c r="G2176" i="2"/>
  <c r="H2176" i="2"/>
  <c r="I2176" i="2"/>
  <c r="J2176" i="2"/>
  <c r="K2176" i="2"/>
  <c r="L2176" i="2"/>
  <c r="M2176" i="2"/>
  <c r="N2176" i="2"/>
  <c r="A2177" i="2"/>
  <c r="B2177" i="2"/>
  <c r="C2177" i="2"/>
  <c r="D2177" i="2"/>
  <c r="E2177" i="2"/>
  <c r="F2177" i="2"/>
  <c r="G2177" i="2"/>
  <c r="H2177" i="2"/>
  <c r="I2177" i="2"/>
  <c r="J2177" i="2"/>
  <c r="K2177" i="2"/>
  <c r="L2177" i="2"/>
  <c r="M2177" i="2"/>
  <c r="N2177" i="2"/>
  <c r="A2178" i="2"/>
  <c r="B2178" i="2"/>
  <c r="C2178" i="2"/>
  <c r="D2178" i="2"/>
  <c r="E2178" i="2"/>
  <c r="F2178" i="2"/>
  <c r="G2178" i="2"/>
  <c r="H2178" i="2"/>
  <c r="I2178" i="2"/>
  <c r="J2178" i="2"/>
  <c r="K2178" i="2"/>
  <c r="L2178" i="2"/>
  <c r="M2178" i="2"/>
  <c r="N2178" i="2"/>
  <c r="A2179" i="2"/>
  <c r="B2179" i="2"/>
  <c r="C2179" i="2"/>
  <c r="D2179" i="2"/>
  <c r="E2179" i="2"/>
  <c r="F2179" i="2"/>
  <c r="G2179" i="2"/>
  <c r="H2179" i="2"/>
  <c r="I2179" i="2"/>
  <c r="J2179" i="2"/>
  <c r="K2179" i="2"/>
  <c r="L2179" i="2"/>
  <c r="M2179" i="2"/>
  <c r="N2179" i="2"/>
  <c r="A2180" i="2"/>
  <c r="B2180" i="2"/>
  <c r="C2180" i="2"/>
  <c r="D2180" i="2"/>
  <c r="E2180" i="2"/>
  <c r="F2180" i="2"/>
  <c r="G2180" i="2"/>
  <c r="H2180" i="2"/>
  <c r="I2180" i="2"/>
  <c r="J2180" i="2"/>
  <c r="K2180" i="2"/>
  <c r="L2180" i="2"/>
  <c r="M2180" i="2"/>
  <c r="N2180" i="2"/>
  <c r="A2181" i="2"/>
  <c r="B2181" i="2"/>
  <c r="C2181" i="2"/>
  <c r="D2181" i="2"/>
  <c r="E2181" i="2"/>
  <c r="F2181" i="2"/>
  <c r="G2181" i="2"/>
  <c r="H2181" i="2"/>
  <c r="I2181" i="2"/>
  <c r="J2181" i="2"/>
  <c r="K2181" i="2"/>
  <c r="L2181" i="2"/>
  <c r="M2181" i="2"/>
  <c r="N2181" i="2"/>
  <c r="A2182" i="2"/>
  <c r="B2182" i="2"/>
  <c r="C2182" i="2"/>
  <c r="D2182" i="2"/>
  <c r="E2182" i="2"/>
  <c r="F2182" i="2"/>
  <c r="G2182" i="2"/>
  <c r="H2182" i="2"/>
  <c r="I2182" i="2"/>
  <c r="J2182" i="2"/>
  <c r="K2182" i="2"/>
  <c r="L2182" i="2"/>
  <c r="M2182" i="2"/>
  <c r="N2182" i="2"/>
  <c r="A2183" i="2"/>
  <c r="B2183" i="2"/>
  <c r="C2183" i="2"/>
  <c r="D2183" i="2"/>
  <c r="E2183" i="2"/>
  <c r="F2183" i="2"/>
  <c r="G2183" i="2"/>
  <c r="H2183" i="2"/>
  <c r="I2183" i="2"/>
  <c r="J2183" i="2"/>
  <c r="K2183" i="2"/>
  <c r="L2183" i="2"/>
  <c r="M2183" i="2"/>
  <c r="N2183" i="2"/>
  <c r="A2184" i="2"/>
  <c r="B2184" i="2"/>
  <c r="C2184" i="2"/>
  <c r="D2184" i="2"/>
  <c r="E2184" i="2"/>
  <c r="F2184" i="2"/>
  <c r="G2184" i="2"/>
  <c r="H2184" i="2"/>
  <c r="I2184" i="2"/>
  <c r="J2184" i="2"/>
  <c r="K2184" i="2"/>
  <c r="L2184" i="2"/>
  <c r="M2184" i="2"/>
  <c r="N2184" i="2"/>
  <c r="A2185" i="2"/>
  <c r="B2185" i="2"/>
  <c r="C2185" i="2"/>
  <c r="D2185" i="2"/>
  <c r="E2185" i="2"/>
  <c r="F2185" i="2"/>
  <c r="G2185" i="2"/>
  <c r="H2185" i="2"/>
  <c r="I2185" i="2"/>
  <c r="J2185" i="2"/>
  <c r="K2185" i="2"/>
  <c r="L2185" i="2"/>
  <c r="M2185" i="2"/>
  <c r="N2185" i="2"/>
  <c r="A2186" i="2"/>
  <c r="B2186" i="2"/>
  <c r="C2186" i="2"/>
  <c r="D2186" i="2"/>
  <c r="E2186" i="2"/>
  <c r="F2186" i="2"/>
  <c r="G2186" i="2"/>
  <c r="H2186" i="2"/>
  <c r="I2186" i="2"/>
  <c r="J2186" i="2"/>
  <c r="K2186" i="2"/>
  <c r="L2186" i="2"/>
  <c r="M2186" i="2"/>
  <c r="N2186" i="2"/>
  <c r="A2187" i="2"/>
  <c r="B2187" i="2"/>
  <c r="C2187" i="2"/>
  <c r="D2187" i="2"/>
  <c r="E2187" i="2"/>
  <c r="F2187" i="2"/>
  <c r="G2187" i="2"/>
  <c r="H2187" i="2"/>
  <c r="I2187" i="2"/>
  <c r="J2187" i="2"/>
  <c r="K2187" i="2"/>
  <c r="L2187" i="2"/>
  <c r="M2187" i="2"/>
  <c r="N2187" i="2"/>
  <c r="A2188" i="2"/>
  <c r="B2188" i="2"/>
  <c r="C2188" i="2"/>
  <c r="D2188" i="2"/>
  <c r="E2188" i="2"/>
  <c r="F2188" i="2"/>
  <c r="G2188" i="2"/>
  <c r="H2188" i="2"/>
  <c r="I2188" i="2"/>
  <c r="J2188" i="2"/>
  <c r="K2188" i="2"/>
  <c r="L2188" i="2"/>
  <c r="M2188" i="2"/>
  <c r="N2188" i="2"/>
  <c r="A2189" i="2"/>
  <c r="B2189" i="2"/>
  <c r="C2189" i="2"/>
  <c r="D2189" i="2"/>
  <c r="E2189" i="2"/>
  <c r="F2189" i="2"/>
  <c r="G2189" i="2"/>
  <c r="H2189" i="2"/>
  <c r="I2189" i="2"/>
  <c r="J2189" i="2"/>
  <c r="K2189" i="2"/>
  <c r="L2189" i="2"/>
  <c r="M2189" i="2"/>
  <c r="N2189" i="2"/>
  <c r="A2190" i="2"/>
  <c r="B2190" i="2"/>
  <c r="C2190" i="2"/>
  <c r="D2190" i="2"/>
  <c r="E2190" i="2"/>
  <c r="F2190" i="2"/>
  <c r="G2190" i="2"/>
  <c r="H2190" i="2"/>
  <c r="I2190" i="2"/>
  <c r="J2190" i="2"/>
  <c r="K2190" i="2"/>
  <c r="L2190" i="2"/>
  <c r="M2190" i="2"/>
  <c r="N2190" i="2"/>
  <c r="A2191" i="2"/>
  <c r="B2191" i="2"/>
  <c r="C2191" i="2"/>
  <c r="D2191" i="2"/>
  <c r="E2191" i="2"/>
  <c r="F2191" i="2"/>
  <c r="G2191" i="2"/>
  <c r="H2191" i="2"/>
  <c r="I2191" i="2"/>
  <c r="J2191" i="2"/>
  <c r="K2191" i="2"/>
  <c r="L2191" i="2"/>
  <c r="M2191" i="2"/>
  <c r="N2191" i="2"/>
  <c r="A2192" i="2"/>
  <c r="B2192" i="2"/>
  <c r="C2192" i="2"/>
  <c r="D2192" i="2"/>
  <c r="E2192" i="2"/>
  <c r="F2192" i="2"/>
  <c r="G2192" i="2"/>
  <c r="H2192" i="2"/>
  <c r="I2192" i="2"/>
  <c r="J2192" i="2"/>
  <c r="K2192" i="2"/>
  <c r="L2192" i="2"/>
  <c r="M2192" i="2"/>
  <c r="N2192" i="2"/>
  <c r="A2193" i="2"/>
  <c r="B2193" i="2"/>
  <c r="C2193" i="2"/>
  <c r="D2193" i="2"/>
  <c r="E2193" i="2"/>
  <c r="F2193" i="2"/>
  <c r="G2193" i="2"/>
  <c r="H2193" i="2"/>
  <c r="I2193" i="2"/>
  <c r="J2193" i="2"/>
  <c r="K2193" i="2"/>
  <c r="L2193" i="2"/>
  <c r="M2193" i="2"/>
  <c r="N2193" i="2"/>
  <c r="A2194" i="2"/>
  <c r="B2194" i="2"/>
  <c r="C2194" i="2"/>
  <c r="D2194" i="2"/>
  <c r="E2194" i="2"/>
  <c r="F2194" i="2"/>
  <c r="G2194" i="2"/>
  <c r="H2194" i="2"/>
  <c r="I2194" i="2"/>
  <c r="J2194" i="2"/>
  <c r="K2194" i="2"/>
  <c r="L2194" i="2"/>
  <c r="M2194" i="2"/>
  <c r="N2194" i="2"/>
  <c r="A2195" i="2"/>
  <c r="B2195" i="2"/>
  <c r="C2195" i="2"/>
  <c r="D2195" i="2"/>
  <c r="E2195" i="2"/>
  <c r="F2195" i="2"/>
  <c r="G2195" i="2"/>
  <c r="H2195" i="2"/>
  <c r="I2195" i="2"/>
  <c r="J2195" i="2"/>
  <c r="K2195" i="2"/>
  <c r="L2195" i="2"/>
  <c r="M2195" i="2"/>
  <c r="N2195" i="2"/>
  <c r="A2196" i="2"/>
  <c r="B2196" i="2"/>
  <c r="C2196" i="2"/>
  <c r="D2196" i="2"/>
  <c r="E2196" i="2"/>
  <c r="F2196" i="2"/>
  <c r="G2196" i="2"/>
  <c r="H2196" i="2"/>
  <c r="I2196" i="2"/>
  <c r="J2196" i="2"/>
  <c r="K2196" i="2"/>
  <c r="L2196" i="2"/>
  <c r="M2196" i="2"/>
  <c r="N2196" i="2"/>
  <c r="A2197" i="2"/>
  <c r="B2197" i="2"/>
  <c r="C2197" i="2"/>
  <c r="D2197" i="2"/>
  <c r="E2197" i="2"/>
  <c r="F2197" i="2"/>
  <c r="G2197" i="2"/>
  <c r="H2197" i="2"/>
  <c r="I2197" i="2"/>
  <c r="J2197" i="2"/>
  <c r="K2197" i="2"/>
  <c r="L2197" i="2"/>
  <c r="M2197" i="2"/>
  <c r="N2197" i="2"/>
  <c r="A2198" i="2"/>
  <c r="B2198" i="2"/>
  <c r="C2198" i="2"/>
  <c r="D2198" i="2"/>
  <c r="E2198" i="2"/>
  <c r="F2198" i="2"/>
  <c r="G2198" i="2"/>
  <c r="H2198" i="2"/>
  <c r="I2198" i="2"/>
  <c r="J2198" i="2"/>
  <c r="K2198" i="2"/>
  <c r="L2198" i="2"/>
  <c r="M2198" i="2"/>
  <c r="N2198" i="2"/>
  <c r="A2199" i="2"/>
  <c r="B2199" i="2"/>
  <c r="C2199" i="2"/>
  <c r="D2199" i="2"/>
  <c r="E2199" i="2"/>
  <c r="F2199" i="2"/>
  <c r="G2199" i="2"/>
  <c r="H2199" i="2"/>
  <c r="I2199" i="2"/>
  <c r="J2199" i="2"/>
  <c r="K2199" i="2"/>
  <c r="L2199" i="2"/>
  <c r="M2199" i="2"/>
  <c r="N2199" i="2"/>
  <c r="A2200" i="2"/>
  <c r="B2200" i="2"/>
  <c r="C2200" i="2"/>
  <c r="D2200" i="2"/>
  <c r="E2200" i="2"/>
  <c r="F2200" i="2"/>
  <c r="G2200" i="2"/>
  <c r="H2200" i="2"/>
  <c r="I2200" i="2"/>
  <c r="J2200" i="2"/>
  <c r="K2200" i="2"/>
  <c r="L2200" i="2"/>
  <c r="M2200" i="2"/>
  <c r="N2200" i="2"/>
  <c r="A2201" i="2"/>
  <c r="B2201" i="2"/>
  <c r="C2201" i="2"/>
  <c r="D2201" i="2"/>
  <c r="E2201" i="2"/>
  <c r="F2201" i="2"/>
  <c r="G2201" i="2"/>
  <c r="H2201" i="2"/>
  <c r="I2201" i="2"/>
  <c r="J2201" i="2"/>
  <c r="K2201" i="2"/>
  <c r="L2201" i="2"/>
  <c r="M2201" i="2"/>
  <c r="N2201" i="2"/>
  <c r="A2202" i="2"/>
  <c r="B2202" i="2"/>
  <c r="C2202" i="2"/>
  <c r="D2202" i="2"/>
  <c r="E2202" i="2"/>
  <c r="F2202" i="2"/>
  <c r="G2202" i="2"/>
  <c r="H2202" i="2"/>
  <c r="I2202" i="2"/>
  <c r="J2202" i="2"/>
  <c r="K2202" i="2"/>
  <c r="L2202" i="2"/>
  <c r="M2202" i="2"/>
  <c r="N2202" i="2"/>
  <c r="A2203" i="2"/>
  <c r="B2203" i="2"/>
  <c r="C2203" i="2"/>
  <c r="D2203" i="2"/>
  <c r="E2203" i="2"/>
  <c r="F2203" i="2"/>
  <c r="G2203" i="2"/>
  <c r="H2203" i="2"/>
  <c r="I2203" i="2"/>
  <c r="J2203" i="2"/>
  <c r="K2203" i="2"/>
  <c r="L2203" i="2"/>
  <c r="M2203" i="2"/>
  <c r="N2203" i="2"/>
  <c r="A2204" i="2"/>
  <c r="B2204" i="2"/>
  <c r="C2204" i="2"/>
  <c r="D2204" i="2"/>
  <c r="E2204" i="2"/>
  <c r="F2204" i="2"/>
  <c r="G2204" i="2"/>
  <c r="H2204" i="2"/>
  <c r="I2204" i="2"/>
  <c r="J2204" i="2"/>
  <c r="K2204" i="2"/>
  <c r="L2204" i="2"/>
  <c r="M2204" i="2"/>
  <c r="N2204" i="2"/>
  <c r="A2205" i="2"/>
  <c r="B2205" i="2"/>
  <c r="C2205" i="2"/>
  <c r="D2205" i="2"/>
  <c r="E2205" i="2"/>
  <c r="F2205" i="2"/>
  <c r="G2205" i="2"/>
  <c r="H2205" i="2"/>
  <c r="I2205" i="2"/>
  <c r="J2205" i="2"/>
  <c r="K2205" i="2"/>
  <c r="L2205" i="2"/>
  <c r="M2205" i="2"/>
  <c r="N2205" i="2"/>
  <c r="A2206" i="2"/>
  <c r="B2206" i="2"/>
  <c r="C2206" i="2"/>
  <c r="D2206" i="2"/>
  <c r="E2206" i="2"/>
  <c r="F2206" i="2"/>
  <c r="G2206" i="2"/>
  <c r="H2206" i="2"/>
  <c r="I2206" i="2"/>
  <c r="J2206" i="2"/>
  <c r="K2206" i="2"/>
  <c r="L2206" i="2"/>
  <c r="M2206" i="2"/>
  <c r="N2206" i="2"/>
  <c r="A2207" i="2"/>
  <c r="B2207" i="2"/>
  <c r="C2207" i="2"/>
  <c r="D2207" i="2"/>
  <c r="E2207" i="2"/>
  <c r="F2207" i="2"/>
  <c r="G2207" i="2"/>
  <c r="H2207" i="2"/>
  <c r="I2207" i="2"/>
  <c r="J2207" i="2"/>
  <c r="K2207" i="2"/>
  <c r="L2207" i="2"/>
  <c r="M2207" i="2"/>
  <c r="N2207" i="2"/>
  <c r="A2208" i="2"/>
  <c r="B2208" i="2"/>
  <c r="C2208" i="2"/>
  <c r="D2208" i="2"/>
  <c r="E2208" i="2"/>
  <c r="F2208" i="2"/>
  <c r="G2208" i="2"/>
  <c r="H2208" i="2"/>
  <c r="I2208" i="2"/>
  <c r="J2208" i="2"/>
  <c r="K2208" i="2"/>
  <c r="L2208" i="2"/>
  <c r="M2208" i="2"/>
  <c r="N2208" i="2"/>
  <c r="A2209" i="2"/>
  <c r="B2209" i="2"/>
  <c r="C2209" i="2"/>
  <c r="D2209" i="2"/>
  <c r="E2209" i="2"/>
  <c r="F2209" i="2"/>
  <c r="G2209" i="2"/>
  <c r="H2209" i="2"/>
  <c r="I2209" i="2"/>
  <c r="J2209" i="2"/>
  <c r="K2209" i="2"/>
  <c r="L2209" i="2"/>
  <c r="M2209" i="2"/>
  <c r="N2209" i="2"/>
  <c r="A2210" i="2"/>
  <c r="B2210" i="2"/>
  <c r="C2210" i="2"/>
  <c r="D2210" i="2"/>
  <c r="E2210" i="2"/>
  <c r="F2210" i="2"/>
  <c r="G2210" i="2"/>
  <c r="H2210" i="2"/>
  <c r="I2210" i="2"/>
  <c r="J2210" i="2"/>
  <c r="K2210" i="2"/>
  <c r="L2210" i="2"/>
  <c r="M2210" i="2"/>
  <c r="N2210" i="2"/>
  <c r="A2211" i="2"/>
  <c r="B2211" i="2"/>
  <c r="C2211" i="2"/>
  <c r="D2211" i="2"/>
  <c r="E2211" i="2"/>
  <c r="F2211" i="2"/>
  <c r="G2211" i="2"/>
  <c r="H2211" i="2"/>
  <c r="I2211" i="2"/>
  <c r="J2211" i="2"/>
  <c r="K2211" i="2"/>
  <c r="L2211" i="2"/>
  <c r="M2211" i="2"/>
  <c r="N2211" i="2"/>
  <c r="A2212" i="2"/>
  <c r="B2212" i="2"/>
  <c r="C2212" i="2"/>
  <c r="D2212" i="2"/>
  <c r="E2212" i="2"/>
  <c r="F2212" i="2"/>
  <c r="G2212" i="2"/>
  <c r="H2212" i="2"/>
  <c r="I2212" i="2"/>
  <c r="J2212" i="2"/>
  <c r="K2212" i="2"/>
  <c r="L2212" i="2"/>
  <c r="M2212" i="2"/>
  <c r="N2212" i="2"/>
  <c r="A2213" i="2"/>
  <c r="B2213" i="2"/>
  <c r="C2213" i="2"/>
  <c r="D2213" i="2"/>
  <c r="E2213" i="2"/>
  <c r="F2213" i="2"/>
  <c r="G2213" i="2"/>
  <c r="H2213" i="2"/>
  <c r="I2213" i="2"/>
  <c r="J2213" i="2"/>
  <c r="K2213" i="2"/>
  <c r="L2213" i="2"/>
  <c r="M2213" i="2"/>
  <c r="N2213" i="2"/>
  <c r="A2214" i="2"/>
  <c r="B2214" i="2"/>
  <c r="C2214" i="2"/>
  <c r="D2214" i="2"/>
  <c r="E2214" i="2"/>
  <c r="F2214" i="2"/>
  <c r="G2214" i="2"/>
  <c r="H2214" i="2"/>
  <c r="I2214" i="2"/>
  <c r="J2214" i="2"/>
  <c r="K2214" i="2"/>
  <c r="L2214" i="2"/>
  <c r="M2214" i="2"/>
  <c r="N2214" i="2"/>
  <c r="A2215" i="2"/>
  <c r="B2215" i="2"/>
  <c r="C2215" i="2"/>
  <c r="D2215" i="2"/>
  <c r="E2215" i="2"/>
  <c r="F2215" i="2"/>
  <c r="G2215" i="2"/>
  <c r="H2215" i="2"/>
  <c r="I2215" i="2"/>
  <c r="J2215" i="2"/>
  <c r="K2215" i="2"/>
  <c r="L2215" i="2"/>
  <c r="M2215" i="2"/>
  <c r="N2215" i="2"/>
  <c r="A2216" i="2"/>
  <c r="B2216" i="2"/>
  <c r="C2216" i="2"/>
  <c r="D2216" i="2"/>
  <c r="E2216" i="2"/>
  <c r="F2216" i="2"/>
  <c r="G2216" i="2"/>
  <c r="H2216" i="2"/>
  <c r="I2216" i="2"/>
  <c r="J2216" i="2"/>
  <c r="K2216" i="2"/>
  <c r="L2216" i="2"/>
  <c r="M2216" i="2"/>
  <c r="N2216" i="2"/>
  <c r="A2217" i="2"/>
  <c r="B2217" i="2"/>
  <c r="C2217" i="2"/>
  <c r="D2217" i="2"/>
  <c r="E2217" i="2"/>
  <c r="F2217" i="2"/>
  <c r="G2217" i="2"/>
  <c r="H2217" i="2"/>
  <c r="I2217" i="2"/>
  <c r="J2217" i="2"/>
  <c r="K2217" i="2"/>
  <c r="L2217" i="2"/>
  <c r="M2217" i="2"/>
  <c r="N2217" i="2"/>
  <c r="A2218" i="2"/>
  <c r="B2218" i="2"/>
  <c r="C2218" i="2"/>
  <c r="D2218" i="2"/>
  <c r="E2218" i="2"/>
  <c r="F2218" i="2"/>
  <c r="G2218" i="2"/>
  <c r="H2218" i="2"/>
  <c r="I2218" i="2"/>
  <c r="J2218" i="2"/>
  <c r="K2218" i="2"/>
  <c r="L2218" i="2"/>
  <c r="M2218" i="2"/>
  <c r="N2218" i="2"/>
  <c r="A2219" i="2"/>
  <c r="B2219" i="2"/>
  <c r="C2219" i="2"/>
  <c r="D2219" i="2"/>
  <c r="E2219" i="2"/>
  <c r="F2219" i="2"/>
  <c r="G2219" i="2"/>
  <c r="H2219" i="2"/>
  <c r="I2219" i="2"/>
  <c r="J2219" i="2"/>
  <c r="K2219" i="2"/>
  <c r="L2219" i="2"/>
  <c r="M2219" i="2"/>
  <c r="N2219" i="2"/>
  <c r="A2220" i="2"/>
  <c r="B2220" i="2"/>
  <c r="C2220" i="2"/>
  <c r="D2220" i="2"/>
  <c r="E2220" i="2"/>
  <c r="F2220" i="2"/>
  <c r="G2220" i="2"/>
  <c r="H2220" i="2"/>
  <c r="I2220" i="2"/>
  <c r="J2220" i="2"/>
  <c r="K2220" i="2"/>
  <c r="L2220" i="2"/>
  <c r="M2220" i="2"/>
  <c r="N2220" i="2"/>
  <c r="A2221" i="2"/>
  <c r="B2221" i="2"/>
  <c r="C2221" i="2"/>
  <c r="D2221" i="2"/>
  <c r="E2221" i="2"/>
  <c r="F2221" i="2"/>
  <c r="G2221" i="2"/>
  <c r="H2221" i="2"/>
  <c r="I2221" i="2"/>
  <c r="J2221" i="2"/>
  <c r="K2221" i="2"/>
  <c r="L2221" i="2"/>
  <c r="M2221" i="2"/>
  <c r="N2221" i="2"/>
  <c r="A2222" i="2"/>
  <c r="B2222" i="2"/>
  <c r="C2222" i="2"/>
  <c r="D2222" i="2"/>
  <c r="E2222" i="2"/>
  <c r="F2222" i="2"/>
  <c r="G2222" i="2"/>
  <c r="H2222" i="2"/>
  <c r="I2222" i="2"/>
  <c r="J2222" i="2"/>
  <c r="K2222" i="2"/>
  <c r="L2222" i="2"/>
  <c r="M2222" i="2"/>
  <c r="N2222" i="2"/>
  <c r="A2223" i="2"/>
  <c r="B2223" i="2"/>
  <c r="C2223" i="2"/>
  <c r="D2223" i="2"/>
  <c r="E2223" i="2"/>
  <c r="F2223" i="2"/>
  <c r="G2223" i="2"/>
  <c r="H2223" i="2"/>
  <c r="I2223" i="2"/>
  <c r="J2223" i="2"/>
  <c r="K2223" i="2"/>
  <c r="L2223" i="2"/>
  <c r="M2223" i="2"/>
  <c r="N2223" i="2"/>
  <c r="A2224" i="2"/>
  <c r="B2224" i="2"/>
  <c r="C2224" i="2"/>
  <c r="D2224" i="2"/>
  <c r="E2224" i="2"/>
  <c r="F2224" i="2"/>
  <c r="G2224" i="2"/>
  <c r="H2224" i="2"/>
  <c r="I2224" i="2"/>
  <c r="J2224" i="2"/>
  <c r="K2224" i="2"/>
  <c r="L2224" i="2"/>
  <c r="M2224" i="2"/>
  <c r="N2224" i="2"/>
  <c r="A2225" i="2"/>
  <c r="B2225" i="2"/>
  <c r="C2225" i="2"/>
  <c r="D2225" i="2"/>
  <c r="E2225" i="2"/>
  <c r="F2225" i="2"/>
  <c r="G2225" i="2"/>
  <c r="H2225" i="2"/>
  <c r="I2225" i="2"/>
  <c r="J2225" i="2"/>
  <c r="K2225" i="2"/>
  <c r="L2225" i="2"/>
  <c r="M2225" i="2"/>
  <c r="N2225" i="2"/>
  <c r="A2226" i="2"/>
  <c r="B2226" i="2"/>
  <c r="C2226" i="2"/>
  <c r="D2226" i="2"/>
  <c r="E2226" i="2"/>
  <c r="F2226" i="2"/>
  <c r="G2226" i="2"/>
  <c r="H2226" i="2"/>
  <c r="I2226" i="2"/>
  <c r="J2226" i="2"/>
  <c r="K2226" i="2"/>
  <c r="L2226" i="2"/>
  <c r="M2226" i="2"/>
  <c r="N2226" i="2"/>
  <c r="A2227" i="2"/>
  <c r="B2227" i="2"/>
  <c r="C2227" i="2"/>
  <c r="D2227" i="2"/>
  <c r="E2227" i="2"/>
  <c r="F2227" i="2"/>
  <c r="G2227" i="2"/>
  <c r="H2227" i="2"/>
  <c r="I2227" i="2"/>
  <c r="J2227" i="2"/>
  <c r="K2227" i="2"/>
  <c r="L2227" i="2"/>
  <c r="M2227" i="2"/>
  <c r="N2227" i="2"/>
  <c r="A2228" i="2"/>
  <c r="B2228" i="2"/>
  <c r="C2228" i="2"/>
  <c r="D2228" i="2"/>
  <c r="E2228" i="2"/>
  <c r="F2228" i="2"/>
  <c r="G2228" i="2"/>
  <c r="H2228" i="2"/>
  <c r="I2228" i="2"/>
  <c r="J2228" i="2"/>
  <c r="K2228" i="2"/>
  <c r="L2228" i="2"/>
  <c r="M2228" i="2"/>
  <c r="N2228" i="2"/>
  <c r="A2229" i="2"/>
  <c r="B2229" i="2"/>
  <c r="C2229" i="2"/>
  <c r="D2229" i="2"/>
  <c r="E2229" i="2"/>
  <c r="F2229" i="2"/>
  <c r="G2229" i="2"/>
  <c r="H2229" i="2"/>
  <c r="I2229" i="2"/>
  <c r="J2229" i="2"/>
  <c r="K2229" i="2"/>
  <c r="L2229" i="2"/>
  <c r="M2229" i="2"/>
  <c r="N2229" i="2"/>
  <c r="A2230" i="2"/>
  <c r="B2230" i="2"/>
  <c r="C2230" i="2"/>
  <c r="D2230" i="2"/>
  <c r="E2230" i="2"/>
  <c r="F2230" i="2"/>
  <c r="G2230" i="2"/>
  <c r="H2230" i="2"/>
  <c r="I2230" i="2"/>
  <c r="J2230" i="2"/>
  <c r="K2230" i="2"/>
  <c r="L2230" i="2"/>
  <c r="M2230" i="2"/>
  <c r="N2230" i="2"/>
  <c r="A2231" i="2"/>
  <c r="B2231" i="2"/>
  <c r="C2231" i="2"/>
  <c r="D2231" i="2"/>
  <c r="E2231" i="2"/>
  <c r="F2231" i="2"/>
  <c r="G2231" i="2"/>
  <c r="H2231" i="2"/>
  <c r="I2231" i="2"/>
  <c r="J2231" i="2"/>
  <c r="K2231" i="2"/>
  <c r="L2231" i="2"/>
  <c r="M2231" i="2"/>
  <c r="N2231" i="2"/>
  <c r="A2232" i="2"/>
  <c r="B2232" i="2"/>
  <c r="C2232" i="2"/>
  <c r="D2232" i="2"/>
  <c r="E2232" i="2"/>
  <c r="F2232" i="2"/>
  <c r="G2232" i="2"/>
  <c r="H2232" i="2"/>
  <c r="I2232" i="2"/>
  <c r="J2232" i="2"/>
  <c r="K2232" i="2"/>
  <c r="L2232" i="2"/>
  <c r="M2232" i="2"/>
  <c r="N2232" i="2"/>
  <c r="A2233" i="2"/>
  <c r="B2233" i="2"/>
  <c r="C2233" i="2"/>
  <c r="D2233" i="2"/>
  <c r="E2233" i="2"/>
  <c r="F2233" i="2"/>
  <c r="G2233" i="2"/>
  <c r="H2233" i="2"/>
  <c r="I2233" i="2"/>
  <c r="J2233" i="2"/>
  <c r="K2233" i="2"/>
  <c r="L2233" i="2"/>
  <c r="M2233" i="2"/>
  <c r="N2233" i="2"/>
  <c r="A2234" i="2"/>
  <c r="B2234" i="2"/>
  <c r="C2234" i="2"/>
  <c r="D2234" i="2"/>
  <c r="E2234" i="2"/>
  <c r="F2234" i="2"/>
  <c r="G2234" i="2"/>
  <c r="H2234" i="2"/>
  <c r="I2234" i="2"/>
  <c r="J2234" i="2"/>
  <c r="K2234" i="2"/>
  <c r="L2234" i="2"/>
  <c r="M2234" i="2"/>
  <c r="N2234" i="2"/>
  <c r="A2235" i="2"/>
  <c r="B2235" i="2"/>
  <c r="C2235" i="2"/>
  <c r="D2235" i="2"/>
  <c r="E2235" i="2"/>
  <c r="F2235" i="2"/>
  <c r="G2235" i="2"/>
  <c r="H2235" i="2"/>
  <c r="I2235" i="2"/>
  <c r="J2235" i="2"/>
  <c r="K2235" i="2"/>
  <c r="L2235" i="2"/>
  <c r="M2235" i="2"/>
  <c r="N2235" i="2"/>
  <c r="A2236" i="2"/>
  <c r="B2236" i="2"/>
  <c r="C2236" i="2"/>
  <c r="D2236" i="2"/>
  <c r="E2236" i="2"/>
  <c r="F2236" i="2"/>
  <c r="G2236" i="2"/>
  <c r="H2236" i="2"/>
  <c r="I2236" i="2"/>
  <c r="J2236" i="2"/>
  <c r="K2236" i="2"/>
  <c r="L2236" i="2"/>
  <c r="M2236" i="2"/>
  <c r="N2236" i="2"/>
  <c r="A2237" i="2"/>
  <c r="B2237" i="2"/>
  <c r="C2237" i="2"/>
  <c r="D2237" i="2"/>
  <c r="E2237" i="2"/>
  <c r="F2237" i="2"/>
  <c r="G2237" i="2"/>
  <c r="H2237" i="2"/>
  <c r="I2237" i="2"/>
  <c r="J2237" i="2"/>
  <c r="K2237" i="2"/>
  <c r="L2237" i="2"/>
  <c r="M2237" i="2"/>
  <c r="N2237" i="2"/>
  <c r="A2238" i="2"/>
  <c r="B2238" i="2"/>
  <c r="C2238" i="2"/>
  <c r="D2238" i="2"/>
  <c r="E2238" i="2"/>
  <c r="F2238" i="2"/>
  <c r="G2238" i="2"/>
  <c r="H2238" i="2"/>
  <c r="I2238" i="2"/>
  <c r="J2238" i="2"/>
  <c r="K2238" i="2"/>
  <c r="L2238" i="2"/>
  <c r="M2238" i="2"/>
  <c r="N2238" i="2"/>
  <c r="A2239" i="2"/>
  <c r="B2239" i="2"/>
  <c r="C2239" i="2"/>
  <c r="D2239" i="2"/>
  <c r="E2239" i="2"/>
  <c r="F2239" i="2"/>
  <c r="G2239" i="2"/>
  <c r="H2239" i="2"/>
  <c r="I2239" i="2"/>
  <c r="J2239" i="2"/>
  <c r="K2239" i="2"/>
  <c r="L2239" i="2"/>
  <c r="M2239" i="2"/>
  <c r="N2239" i="2"/>
  <c r="A2240" i="2"/>
  <c r="B2240" i="2"/>
  <c r="C2240" i="2"/>
  <c r="D2240" i="2"/>
  <c r="E2240" i="2"/>
  <c r="F2240" i="2"/>
  <c r="G2240" i="2"/>
  <c r="H2240" i="2"/>
  <c r="I2240" i="2"/>
  <c r="J2240" i="2"/>
  <c r="K2240" i="2"/>
  <c r="L2240" i="2"/>
  <c r="M2240" i="2"/>
  <c r="N2240" i="2"/>
  <c r="A2241" i="2"/>
  <c r="B2241" i="2"/>
  <c r="C2241" i="2"/>
  <c r="D2241" i="2"/>
  <c r="E2241" i="2"/>
  <c r="F2241" i="2"/>
  <c r="G2241" i="2"/>
  <c r="H2241" i="2"/>
  <c r="I2241" i="2"/>
  <c r="J2241" i="2"/>
  <c r="K2241" i="2"/>
  <c r="L2241" i="2"/>
  <c r="M2241" i="2"/>
  <c r="N2241" i="2"/>
  <c r="A2242" i="2"/>
  <c r="B2242" i="2"/>
  <c r="C2242" i="2"/>
  <c r="D2242" i="2"/>
  <c r="E2242" i="2"/>
  <c r="F2242" i="2"/>
  <c r="G2242" i="2"/>
  <c r="H2242" i="2"/>
  <c r="I2242" i="2"/>
  <c r="J2242" i="2"/>
  <c r="K2242" i="2"/>
  <c r="L2242" i="2"/>
  <c r="M2242" i="2"/>
  <c r="N2242" i="2"/>
  <c r="A2243" i="2"/>
  <c r="B2243" i="2"/>
  <c r="C2243" i="2"/>
  <c r="D2243" i="2"/>
  <c r="E2243" i="2"/>
  <c r="F2243" i="2"/>
  <c r="G2243" i="2"/>
  <c r="H2243" i="2"/>
  <c r="I2243" i="2"/>
  <c r="J2243" i="2"/>
  <c r="K2243" i="2"/>
  <c r="L2243" i="2"/>
  <c r="M2243" i="2"/>
  <c r="N2243" i="2"/>
  <c r="A2244" i="2"/>
  <c r="B2244" i="2"/>
  <c r="C2244" i="2"/>
  <c r="D2244" i="2"/>
  <c r="E2244" i="2"/>
  <c r="F2244" i="2"/>
  <c r="G2244" i="2"/>
  <c r="H2244" i="2"/>
  <c r="I2244" i="2"/>
  <c r="J2244" i="2"/>
  <c r="K2244" i="2"/>
  <c r="L2244" i="2"/>
  <c r="M2244" i="2"/>
  <c r="N2244" i="2"/>
  <c r="A2245" i="2"/>
  <c r="B2245" i="2"/>
  <c r="C2245" i="2"/>
  <c r="D2245" i="2"/>
  <c r="E2245" i="2"/>
  <c r="F2245" i="2"/>
  <c r="G2245" i="2"/>
  <c r="H2245" i="2"/>
  <c r="I2245" i="2"/>
  <c r="J2245" i="2"/>
  <c r="K2245" i="2"/>
  <c r="L2245" i="2"/>
  <c r="M2245" i="2"/>
  <c r="N2245" i="2"/>
  <c r="A2246" i="2"/>
  <c r="B2246" i="2"/>
  <c r="C2246" i="2"/>
  <c r="D2246" i="2"/>
  <c r="E2246" i="2"/>
  <c r="F2246" i="2"/>
  <c r="G2246" i="2"/>
  <c r="H2246" i="2"/>
  <c r="I2246" i="2"/>
  <c r="J2246" i="2"/>
  <c r="K2246" i="2"/>
  <c r="L2246" i="2"/>
  <c r="M2246" i="2"/>
  <c r="N2246" i="2"/>
  <c r="A2247" i="2"/>
  <c r="B2247" i="2"/>
  <c r="C2247" i="2"/>
  <c r="D2247" i="2"/>
  <c r="E2247" i="2"/>
  <c r="F2247" i="2"/>
  <c r="G2247" i="2"/>
  <c r="H2247" i="2"/>
  <c r="I2247" i="2"/>
  <c r="J2247" i="2"/>
  <c r="K2247" i="2"/>
  <c r="L2247" i="2"/>
  <c r="M2247" i="2"/>
  <c r="N2247" i="2"/>
  <c r="A2248" i="2"/>
  <c r="B2248" i="2"/>
  <c r="C2248" i="2"/>
  <c r="D2248" i="2"/>
  <c r="E2248" i="2"/>
  <c r="F2248" i="2"/>
  <c r="G2248" i="2"/>
  <c r="H2248" i="2"/>
  <c r="I2248" i="2"/>
  <c r="J2248" i="2"/>
  <c r="K2248" i="2"/>
  <c r="L2248" i="2"/>
  <c r="M2248" i="2"/>
  <c r="N2248" i="2"/>
  <c r="A2249" i="2"/>
  <c r="B2249" i="2"/>
  <c r="C2249" i="2"/>
  <c r="D2249" i="2"/>
  <c r="E2249" i="2"/>
  <c r="F2249" i="2"/>
  <c r="G2249" i="2"/>
  <c r="H2249" i="2"/>
  <c r="I2249" i="2"/>
  <c r="J2249" i="2"/>
  <c r="K2249" i="2"/>
  <c r="L2249" i="2"/>
  <c r="M2249" i="2"/>
  <c r="N2249" i="2"/>
  <c r="A2250" i="2"/>
  <c r="B2250" i="2"/>
  <c r="C2250" i="2"/>
  <c r="D2250" i="2"/>
  <c r="E2250" i="2"/>
  <c r="F2250" i="2"/>
  <c r="G2250" i="2"/>
  <c r="H2250" i="2"/>
  <c r="I2250" i="2"/>
  <c r="J2250" i="2"/>
  <c r="K2250" i="2"/>
  <c r="L2250" i="2"/>
  <c r="M2250" i="2"/>
  <c r="N2250" i="2"/>
  <c r="A2251" i="2"/>
  <c r="B2251" i="2"/>
  <c r="C2251" i="2"/>
  <c r="D2251" i="2"/>
  <c r="E2251" i="2"/>
  <c r="F2251" i="2"/>
  <c r="G2251" i="2"/>
  <c r="H2251" i="2"/>
  <c r="I2251" i="2"/>
  <c r="J2251" i="2"/>
  <c r="K2251" i="2"/>
  <c r="L2251" i="2"/>
  <c r="M2251" i="2"/>
  <c r="N2251" i="2"/>
  <c r="A2252" i="2"/>
  <c r="B2252" i="2"/>
  <c r="C2252" i="2"/>
  <c r="D2252" i="2"/>
  <c r="E2252" i="2"/>
  <c r="F2252" i="2"/>
  <c r="G2252" i="2"/>
  <c r="H2252" i="2"/>
  <c r="I2252" i="2"/>
  <c r="J2252" i="2"/>
  <c r="K2252" i="2"/>
  <c r="L2252" i="2"/>
  <c r="M2252" i="2"/>
  <c r="N2252" i="2"/>
  <c r="A2253" i="2"/>
  <c r="B2253" i="2"/>
  <c r="C2253" i="2"/>
  <c r="D2253" i="2"/>
  <c r="E2253" i="2"/>
  <c r="F2253" i="2"/>
  <c r="G2253" i="2"/>
  <c r="H2253" i="2"/>
  <c r="I2253" i="2"/>
  <c r="J2253" i="2"/>
  <c r="K2253" i="2"/>
  <c r="L2253" i="2"/>
  <c r="M2253" i="2"/>
  <c r="N2253" i="2"/>
  <c r="A2254" i="2"/>
  <c r="B2254" i="2"/>
  <c r="C2254" i="2"/>
  <c r="D2254" i="2"/>
  <c r="E2254" i="2"/>
  <c r="F2254" i="2"/>
  <c r="G2254" i="2"/>
  <c r="H2254" i="2"/>
  <c r="I2254" i="2"/>
  <c r="J2254" i="2"/>
  <c r="K2254" i="2"/>
  <c r="L2254" i="2"/>
  <c r="M2254" i="2"/>
  <c r="N2254" i="2"/>
  <c r="A2255" i="2"/>
  <c r="B2255" i="2"/>
  <c r="C2255" i="2"/>
  <c r="D2255" i="2"/>
  <c r="E2255" i="2"/>
  <c r="F2255" i="2"/>
  <c r="G2255" i="2"/>
  <c r="H2255" i="2"/>
  <c r="I2255" i="2"/>
  <c r="J2255" i="2"/>
  <c r="K2255" i="2"/>
  <c r="L2255" i="2"/>
  <c r="M2255" i="2"/>
  <c r="N2255" i="2"/>
  <c r="A2256" i="2"/>
  <c r="B2256" i="2"/>
  <c r="C2256" i="2"/>
  <c r="D2256" i="2"/>
  <c r="E2256" i="2"/>
  <c r="F2256" i="2"/>
  <c r="G2256" i="2"/>
  <c r="H2256" i="2"/>
  <c r="I2256" i="2"/>
  <c r="J2256" i="2"/>
  <c r="K2256" i="2"/>
  <c r="L2256" i="2"/>
  <c r="M2256" i="2"/>
  <c r="N2256" i="2"/>
  <c r="A2257" i="2"/>
  <c r="B2257" i="2"/>
  <c r="C2257" i="2"/>
  <c r="D2257" i="2"/>
  <c r="E2257" i="2"/>
  <c r="F2257" i="2"/>
  <c r="G2257" i="2"/>
  <c r="H2257" i="2"/>
  <c r="I2257" i="2"/>
  <c r="J2257" i="2"/>
  <c r="K2257" i="2"/>
  <c r="L2257" i="2"/>
  <c r="M2257" i="2"/>
  <c r="N2257" i="2"/>
  <c r="A2258" i="2"/>
  <c r="B2258" i="2"/>
  <c r="C2258" i="2"/>
  <c r="D2258" i="2"/>
  <c r="E2258" i="2"/>
  <c r="F2258" i="2"/>
  <c r="G2258" i="2"/>
  <c r="H2258" i="2"/>
  <c r="I2258" i="2"/>
  <c r="J2258" i="2"/>
  <c r="K2258" i="2"/>
  <c r="L2258" i="2"/>
  <c r="M2258" i="2"/>
  <c r="N2258" i="2"/>
  <c r="A2259" i="2"/>
  <c r="B2259" i="2"/>
  <c r="C2259" i="2"/>
  <c r="D2259" i="2"/>
  <c r="E2259" i="2"/>
  <c r="F2259" i="2"/>
  <c r="G2259" i="2"/>
  <c r="H2259" i="2"/>
  <c r="I2259" i="2"/>
  <c r="J2259" i="2"/>
  <c r="K2259" i="2"/>
  <c r="L2259" i="2"/>
  <c r="M2259" i="2"/>
  <c r="N2259" i="2"/>
  <c r="A2260" i="2"/>
  <c r="B2260" i="2"/>
  <c r="C2260" i="2"/>
  <c r="D2260" i="2"/>
  <c r="E2260" i="2"/>
  <c r="F2260" i="2"/>
  <c r="G2260" i="2"/>
  <c r="H2260" i="2"/>
  <c r="I2260" i="2"/>
  <c r="J2260" i="2"/>
  <c r="K2260" i="2"/>
  <c r="L2260" i="2"/>
  <c r="M2260" i="2"/>
  <c r="N2260" i="2"/>
  <c r="A2261" i="2"/>
  <c r="B2261" i="2"/>
  <c r="C2261" i="2"/>
  <c r="D2261" i="2"/>
  <c r="E2261" i="2"/>
  <c r="F2261" i="2"/>
  <c r="G2261" i="2"/>
  <c r="H2261" i="2"/>
  <c r="I2261" i="2"/>
  <c r="J2261" i="2"/>
  <c r="K2261" i="2"/>
  <c r="L2261" i="2"/>
  <c r="M2261" i="2"/>
  <c r="N2261" i="2"/>
  <c r="A2262" i="2"/>
  <c r="B2262" i="2"/>
  <c r="C2262" i="2"/>
  <c r="D2262" i="2"/>
  <c r="E2262" i="2"/>
  <c r="F2262" i="2"/>
  <c r="G2262" i="2"/>
  <c r="H2262" i="2"/>
  <c r="I2262" i="2"/>
  <c r="J2262" i="2"/>
  <c r="K2262" i="2"/>
  <c r="L2262" i="2"/>
  <c r="M2262" i="2"/>
  <c r="N2262" i="2"/>
  <c r="A2263" i="2"/>
  <c r="B2263" i="2"/>
  <c r="C2263" i="2"/>
  <c r="D2263" i="2"/>
  <c r="E2263" i="2"/>
  <c r="F2263" i="2"/>
  <c r="G2263" i="2"/>
  <c r="H2263" i="2"/>
  <c r="I2263" i="2"/>
  <c r="J2263" i="2"/>
  <c r="K2263" i="2"/>
  <c r="L2263" i="2"/>
  <c r="M2263" i="2"/>
  <c r="N2263" i="2"/>
  <c r="A2264" i="2"/>
  <c r="B2264" i="2"/>
  <c r="C2264" i="2"/>
  <c r="D2264" i="2"/>
  <c r="E2264" i="2"/>
  <c r="F2264" i="2"/>
  <c r="G2264" i="2"/>
  <c r="H2264" i="2"/>
  <c r="I2264" i="2"/>
  <c r="J2264" i="2"/>
  <c r="K2264" i="2"/>
  <c r="L2264" i="2"/>
  <c r="M2264" i="2"/>
  <c r="N2264" i="2"/>
  <c r="A2265" i="2"/>
  <c r="B2265" i="2"/>
  <c r="C2265" i="2"/>
  <c r="D2265" i="2"/>
  <c r="E2265" i="2"/>
  <c r="F2265" i="2"/>
  <c r="G2265" i="2"/>
  <c r="H2265" i="2"/>
  <c r="I2265" i="2"/>
  <c r="J2265" i="2"/>
  <c r="K2265" i="2"/>
  <c r="L2265" i="2"/>
  <c r="M2265" i="2"/>
  <c r="N2265" i="2"/>
  <c r="A2266" i="2"/>
  <c r="B2266" i="2"/>
  <c r="C2266" i="2"/>
  <c r="D2266" i="2"/>
  <c r="E2266" i="2"/>
  <c r="F2266" i="2"/>
  <c r="G2266" i="2"/>
  <c r="H2266" i="2"/>
  <c r="I2266" i="2"/>
  <c r="J2266" i="2"/>
  <c r="K2266" i="2"/>
  <c r="L2266" i="2"/>
  <c r="M2266" i="2"/>
  <c r="N2266" i="2"/>
  <c r="A2267" i="2"/>
  <c r="B2267" i="2"/>
  <c r="C2267" i="2"/>
  <c r="D2267" i="2"/>
  <c r="E2267" i="2"/>
  <c r="F2267" i="2"/>
  <c r="G2267" i="2"/>
  <c r="H2267" i="2"/>
  <c r="I2267" i="2"/>
  <c r="J2267" i="2"/>
  <c r="K2267" i="2"/>
  <c r="L2267" i="2"/>
  <c r="M2267" i="2"/>
  <c r="N2267" i="2"/>
  <c r="A2268" i="2"/>
  <c r="B2268" i="2"/>
  <c r="C2268" i="2"/>
  <c r="D2268" i="2"/>
  <c r="E2268" i="2"/>
  <c r="F2268" i="2"/>
  <c r="G2268" i="2"/>
  <c r="H2268" i="2"/>
  <c r="I2268" i="2"/>
  <c r="J2268" i="2"/>
  <c r="K2268" i="2"/>
  <c r="L2268" i="2"/>
  <c r="M2268" i="2"/>
  <c r="N2268" i="2"/>
  <c r="A2269" i="2"/>
  <c r="B2269" i="2"/>
  <c r="C2269" i="2"/>
  <c r="D2269" i="2"/>
  <c r="E2269" i="2"/>
  <c r="F2269" i="2"/>
  <c r="G2269" i="2"/>
  <c r="H2269" i="2"/>
  <c r="I2269" i="2"/>
  <c r="J2269" i="2"/>
  <c r="K2269" i="2"/>
  <c r="L2269" i="2"/>
  <c r="M2269" i="2"/>
  <c r="N2269" i="2"/>
  <c r="A2270" i="2"/>
  <c r="B2270" i="2"/>
  <c r="C2270" i="2"/>
  <c r="D2270" i="2"/>
  <c r="E2270" i="2"/>
  <c r="F2270" i="2"/>
  <c r="G2270" i="2"/>
  <c r="H2270" i="2"/>
  <c r="I2270" i="2"/>
  <c r="J2270" i="2"/>
  <c r="K2270" i="2"/>
  <c r="L2270" i="2"/>
  <c r="M2270" i="2"/>
  <c r="N2270" i="2"/>
  <c r="A2271" i="2"/>
  <c r="B2271" i="2"/>
  <c r="C2271" i="2"/>
  <c r="D2271" i="2"/>
  <c r="E2271" i="2"/>
  <c r="F2271" i="2"/>
  <c r="G2271" i="2"/>
  <c r="H2271" i="2"/>
  <c r="I2271" i="2"/>
  <c r="J2271" i="2"/>
  <c r="K2271" i="2"/>
  <c r="L2271" i="2"/>
  <c r="M2271" i="2"/>
  <c r="N2271" i="2"/>
  <c r="A2272" i="2"/>
  <c r="B2272" i="2"/>
  <c r="C2272" i="2"/>
  <c r="D2272" i="2"/>
  <c r="E2272" i="2"/>
  <c r="F2272" i="2"/>
  <c r="G2272" i="2"/>
  <c r="H2272" i="2"/>
  <c r="I2272" i="2"/>
  <c r="J2272" i="2"/>
  <c r="K2272" i="2"/>
  <c r="L2272" i="2"/>
  <c r="M2272" i="2"/>
  <c r="N2272" i="2"/>
  <c r="A2273" i="2"/>
  <c r="B2273" i="2"/>
  <c r="C2273" i="2"/>
  <c r="D2273" i="2"/>
  <c r="E2273" i="2"/>
  <c r="F2273" i="2"/>
  <c r="G2273" i="2"/>
  <c r="H2273" i="2"/>
  <c r="I2273" i="2"/>
  <c r="J2273" i="2"/>
  <c r="K2273" i="2"/>
  <c r="L2273" i="2"/>
  <c r="M2273" i="2"/>
  <c r="N2273" i="2"/>
  <c r="A2274" i="2"/>
  <c r="B2274" i="2"/>
  <c r="C2274" i="2"/>
  <c r="D2274" i="2"/>
  <c r="E2274" i="2"/>
  <c r="F2274" i="2"/>
  <c r="G2274" i="2"/>
  <c r="H2274" i="2"/>
  <c r="I2274" i="2"/>
  <c r="J2274" i="2"/>
  <c r="K2274" i="2"/>
  <c r="L2274" i="2"/>
  <c r="M2274" i="2"/>
  <c r="N2274" i="2"/>
  <c r="A2275" i="2"/>
  <c r="B2275" i="2"/>
  <c r="C2275" i="2"/>
  <c r="D2275" i="2"/>
  <c r="E2275" i="2"/>
  <c r="F2275" i="2"/>
  <c r="G2275" i="2"/>
  <c r="H2275" i="2"/>
  <c r="I2275" i="2"/>
  <c r="J2275" i="2"/>
  <c r="K2275" i="2"/>
  <c r="L2275" i="2"/>
  <c r="M2275" i="2"/>
  <c r="N2275" i="2"/>
  <c r="A2276" i="2"/>
  <c r="B2276" i="2"/>
  <c r="C2276" i="2"/>
  <c r="D2276" i="2"/>
  <c r="E2276" i="2"/>
  <c r="F2276" i="2"/>
  <c r="G2276" i="2"/>
  <c r="H2276" i="2"/>
  <c r="I2276" i="2"/>
  <c r="J2276" i="2"/>
  <c r="K2276" i="2"/>
  <c r="L2276" i="2"/>
  <c r="M2276" i="2"/>
  <c r="N2276" i="2"/>
  <c r="A2277" i="2"/>
  <c r="B2277" i="2"/>
  <c r="C2277" i="2"/>
  <c r="D2277" i="2"/>
  <c r="E2277" i="2"/>
  <c r="F2277" i="2"/>
  <c r="G2277" i="2"/>
  <c r="H2277" i="2"/>
  <c r="I2277" i="2"/>
  <c r="J2277" i="2"/>
  <c r="K2277" i="2"/>
  <c r="L2277" i="2"/>
  <c r="M2277" i="2"/>
  <c r="N2277" i="2"/>
  <c r="A2278" i="2"/>
  <c r="B2278" i="2"/>
  <c r="C2278" i="2"/>
  <c r="D2278" i="2"/>
  <c r="E2278" i="2"/>
  <c r="F2278" i="2"/>
  <c r="G2278" i="2"/>
  <c r="H2278" i="2"/>
  <c r="I2278" i="2"/>
  <c r="J2278" i="2"/>
  <c r="K2278" i="2"/>
  <c r="L2278" i="2"/>
  <c r="M2278" i="2"/>
  <c r="N2278" i="2"/>
  <c r="A2279" i="2"/>
  <c r="B2279" i="2"/>
  <c r="C2279" i="2"/>
  <c r="D2279" i="2"/>
  <c r="E2279" i="2"/>
  <c r="F2279" i="2"/>
  <c r="G2279" i="2"/>
  <c r="H2279" i="2"/>
  <c r="I2279" i="2"/>
  <c r="J2279" i="2"/>
  <c r="K2279" i="2"/>
  <c r="L2279" i="2"/>
  <c r="M2279" i="2"/>
  <c r="N2279" i="2"/>
  <c r="A2280" i="2"/>
  <c r="B2280" i="2"/>
  <c r="C2280" i="2"/>
  <c r="D2280" i="2"/>
  <c r="E2280" i="2"/>
  <c r="F2280" i="2"/>
  <c r="G2280" i="2"/>
  <c r="H2280" i="2"/>
  <c r="I2280" i="2"/>
  <c r="J2280" i="2"/>
  <c r="K2280" i="2"/>
  <c r="L2280" i="2"/>
  <c r="M2280" i="2"/>
  <c r="N2280" i="2"/>
  <c r="A2281" i="2"/>
  <c r="B2281" i="2"/>
  <c r="C2281" i="2"/>
  <c r="D2281" i="2"/>
  <c r="E2281" i="2"/>
  <c r="F2281" i="2"/>
  <c r="G2281" i="2"/>
  <c r="H2281" i="2"/>
  <c r="I2281" i="2"/>
  <c r="J2281" i="2"/>
  <c r="K2281" i="2"/>
  <c r="L2281" i="2"/>
  <c r="M2281" i="2"/>
  <c r="N2281" i="2"/>
  <c r="A2282" i="2"/>
  <c r="B2282" i="2"/>
  <c r="C2282" i="2"/>
  <c r="D2282" i="2"/>
  <c r="E2282" i="2"/>
  <c r="F2282" i="2"/>
  <c r="G2282" i="2"/>
  <c r="H2282" i="2"/>
  <c r="I2282" i="2"/>
  <c r="J2282" i="2"/>
  <c r="K2282" i="2"/>
  <c r="L2282" i="2"/>
  <c r="M2282" i="2"/>
  <c r="N2282" i="2"/>
  <c r="A2283" i="2"/>
  <c r="B2283" i="2"/>
  <c r="C2283" i="2"/>
  <c r="D2283" i="2"/>
  <c r="E2283" i="2"/>
  <c r="F2283" i="2"/>
  <c r="G2283" i="2"/>
  <c r="H2283" i="2"/>
  <c r="I2283" i="2"/>
  <c r="J2283" i="2"/>
  <c r="K2283" i="2"/>
  <c r="L2283" i="2"/>
  <c r="M2283" i="2"/>
  <c r="N2283" i="2"/>
  <c r="A2284" i="2"/>
  <c r="B2284" i="2"/>
  <c r="C2284" i="2"/>
  <c r="D2284" i="2"/>
  <c r="E2284" i="2"/>
  <c r="F2284" i="2"/>
  <c r="G2284" i="2"/>
  <c r="H2284" i="2"/>
  <c r="I2284" i="2"/>
  <c r="J2284" i="2"/>
  <c r="K2284" i="2"/>
  <c r="L2284" i="2"/>
  <c r="M2284" i="2"/>
  <c r="N2284" i="2"/>
  <c r="A2285" i="2"/>
  <c r="B2285" i="2"/>
  <c r="C2285" i="2"/>
  <c r="D2285" i="2"/>
  <c r="E2285" i="2"/>
  <c r="F2285" i="2"/>
  <c r="G2285" i="2"/>
  <c r="H2285" i="2"/>
  <c r="I2285" i="2"/>
  <c r="J2285" i="2"/>
  <c r="K2285" i="2"/>
  <c r="L2285" i="2"/>
  <c r="M2285" i="2"/>
  <c r="N2285" i="2"/>
  <c r="A2286" i="2"/>
  <c r="B2286" i="2"/>
  <c r="C2286" i="2"/>
  <c r="D2286" i="2"/>
  <c r="E2286" i="2"/>
  <c r="F2286" i="2"/>
  <c r="G2286" i="2"/>
  <c r="H2286" i="2"/>
  <c r="I2286" i="2"/>
  <c r="J2286" i="2"/>
  <c r="K2286" i="2"/>
  <c r="L2286" i="2"/>
  <c r="M2286" i="2"/>
  <c r="N2286" i="2"/>
  <c r="A2287" i="2"/>
  <c r="B2287" i="2"/>
  <c r="C2287" i="2"/>
  <c r="D2287" i="2"/>
  <c r="E2287" i="2"/>
  <c r="F2287" i="2"/>
  <c r="G2287" i="2"/>
  <c r="H2287" i="2"/>
  <c r="I2287" i="2"/>
  <c r="J2287" i="2"/>
  <c r="K2287" i="2"/>
  <c r="L2287" i="2"/>
  <c r="M2287" i="2"/>
  <c r="N2287" i="2"/>
  <c r="A2288" i="2"/>
  <c r="B2288" i="2"/>
  <c r="C2288" i="2"/>
  <c r="D2288" i="2"/>
  <c r="E2288" i="2"/>
  <c r="F2288" i="2"/>
  <c r="G2288" i="2"/>
  <c r="H2288" i="2"/>
  <c r="I2288" i="2"/>
  <c r="J2288" i="2"/>
  <c r="K2288" i="2"/>
  <c r="L2288" i="2"/>
  <c r="M2288" i="2"/>
  <c r="N2288" i="2"/>
  <c r="A2289" i="2"/>
  <c r="B2289" i="2"/>
  <c r="C2289" i="2"/>
  <c r="D2289" i="2"/>
  <c r="E2289" i="2"/>
  <c r="F2289" i="2"/>
  <c r="G2289" i="2"/>
  <c r="H2289" i="2"/>
  <c r="I2289" i="2"/>
  <c r="J2289" i="2"/>
  <c r="K2289" i="2"/>
  <c r="L2289" i="2"/>
  <c r="M2289" i="2"/>
  <c r="N2289" i="2"/>
  <c r="A2290" i="2"/>
  <c r="B2290" i="2"/>
  <c r="C2290" i="2"/>
  <c r="D2290" i="2"/>
  <c r="E2290" i="2"/>
  <c r="F2290" i="2"/>
  <c r="G2290" i="2"/>
  <c r="H2290" i="2"/>
  <c r="I2290" i="2"/>
  <c r="J2290" i="2"/>
  <c r="K2290" i="2"/>
  <c r="L2290" i="2"/>
  <c r="M2290" i="2"/>
  <c r="N2290" i="2"/>
  <c r="A2291" i="2"/>
  <c r="B2291" i="2"/>
  <c r="C2291" i="2"/>
  <c r="D2291" i="2"/>
  <c r="E2291" i="2"/>
  <c r="F2291" i="2"/>
  <c r="G2291" i="2"/>
  <c r="H2291" i="2"/>
  <c r="I2291" i="2"/>
  <c r="J2291" i="2"/>
  <c r="K2291" i="2"/>
  <c r="L2291" i="2"/>
  <c r="M2291" i="2"/>
  <c r="N2291" i="2"/>
  <c r="A2292" i="2"/>
  <c r="B2292" i="2"/>
  <c r="C2292" i="2"/>
  <c r="D2292" i="2"/>
  <c r="E2292" i="2"/>
  <c r="F2292" i="2"/>
  <c r="G2292" i="2"/>
  <c r="H2292" i="2"/>
  <c r="I2292" i="2"/>
  <c r="J2292" i="2"/>
  <c r="K2292" i="2"/>
  <c r="L2292" i="2"/>
  <c r="M2292" i="2"/>
  <c r="N2292" i="2"/>
  <c r="A2293" i="2"/>
  <c r="B2293" i="2"/>
  <c r="C2293" i="2"/>
  <c r="D2293" i="2"/>
  <c r="E2293" i="2"/>
  <c r="F2293" i="2"/>
  <c r="G2293" i="2"/>
  <c r="H2293" i="2"/>
  <c r="I2293" i="2"/>
  <c r="J2293" i="2"/>
  <c r="K2293" i="2"/>
  <c r="L2293" i="2"/>
  <c r="M2293" i="2"/>
  <c r="N2293" i="2"/>
  <c r="A2294" i="2"/>
  <c r="B2294" i="2"/>
  <c r="C2294" i="2"/>
  <c r="D2294" i="2"/>
  <c r="E2294" i="2"/>
  <c r="F2294" i="2"/>
  <c r="G2294" i="2"/>
  <c r="H2294" i="2"/>
  <c r="I2294" i="2"/>
  <c r="J2294" i="2"/>
  <c r="K2294" i="2"/>
  <c r="L2294" i="2"/>
  <c r="M2294" i="2"/>
  <c r="N2294" i="2"/>
  <c r="A2295" i="2"/>
  <c r="B2295" i="2"/>
  <c r="C2295" i="2"/>
  <c r="D2295" i="2"/>
  <c r="E2295" i="2"/>
  <c r="F2295" i="2"/>
  <c r="G2295" i="2"/>
  <c r="H2295" i="2"/>
  <c r="I2295" i="2"/>
  <c r="J2295" i="2"/>
  <c r="K2295" i="2"/>
  <c r="L2295" i="2"/>
  <c r="M2295" i="2"/>
  <c r="N2295" i="2"/>
  <c r="A2296" i="2"/>
  <c r="B2296" i="2"/>
  <c r="C2296" i="2"/>
  <c r="D2296" i="2"/>
  <c r="E2296" i="2"/>
  <c r="F2296" i="2"/>
  <c r="G2296" i="2"/>
  <c r="H2296" i="2"/>
  <c r="I2296" i="2"/>
  <c r="J2296" i="2"/>
  <c r="K2296" i="2"/>
  <c r="L2296" i="2"/>
  <c r="M2296" i="2"/>
  <c r="N2296" i="2"/>
  <c r="A2297" i="2"/>
  <c r="B2297" i="2"/>
  <c r="C2297" i="2"/>
  <c r="D2297" i="2"/>
  <c r="E2297" i="2"/>
  <c r="F2297" i="2"/>
  <c r="G2297" i="2"/>
  <c r="H2297" i="2"/>
  <c r="I2297" i="2"/>
  <c r="J2297" i="2"/>
  <c r="K2297" i="2"/>
  <c r="L2297" i="2"/>
  <c r="M2297" i="2"/>
  <c r="N2297" i="2"/>
  <c r="A2298" i="2"/>
  <c r="B2298" i="2"/>
  <c r="C2298" i="2"/>
  <c r="D2298" i="2"/>
  <c r="E2298" i="2"/>
  <c r="F2298" i="2"/>
  <c r="G2298" i="2"/>
  <c r="H2298" i="2"/>
  <c r="I2298" i="2"/>
  <c r="J2298" i="2"/>
  <c r="K2298" i="2"/>
  <c r="L2298" i="2"/>
  <c r="M2298" i="2"/>
  <c r="N2298" i="2"/>
  <c r="A2299" i="2"/>
  <c r="B2299" i="2"/>
  <c r="C2299" i="2"/>
  <c r="D2299" i="2"/>
  <c r="E2299" i="2"/>
  <c r="F2299" i="2"/>
  <c r="G2299" i="2"/>
  <c r="H2299" i="2"/>
  <c r="I2299" i="2"/>
  <c r="J2299" i="2"/>
  <c r="K2299" i="2"/>
  <c r="L2299" i="2"/>
  <c r="M2299" i="2"/>
  <c r="N2299" i="2"/>
  <c r="A2300" i="2"/>
  <c r="B2300" i="2"/>
  <c r="C2300" i="2"/>
  <c r="D2300" i="2"/>
  <c r="E2300" i="2"/>
  <c r="F2300" i="2"/>
  <c r="G2300" i="2"/>
  <c r="H2300" i="2"/>
  <c r="I2300" i="2"/>
  <c r="J2300" i="2"/>
  <c r="K2300" i="2"/>
  <c r="L2300" i="2"/>
  <c r="M2300" i="2"/>
  <c r="N2300" i="2"/>
  <c r="A2301" i="2"/>
  <c r="B2301" i="2"/>
  <c r="C2301" i="2"/>
  <c r="D2301" i="2"/>
  <c r="E2301" i="2"/>
  <c r="F2301" i="2"/>
  <c r="G2301" i="2"/>
  <c r="H2301" i="2"/>
  <c r="I2301" i="2"/>
  <c r="J2301" i="2"/>
  <c r="K2301" i="2"/>
  <c r="L2301" i="2"/>
  <c r="M2301" i="2"/>
  <c r="N2301" i="2"/>
  <c r="A2302" i="2"/>
  <c r="B2302" i="2"/>
  <c r="C2302" i="2"/>
  <c r="D2302" i="2"/>
  <c r="E2302" i="2"/>
  <c r="F2302" i="2"/>
  <c r="G2302" i="2"/>
  <c r="H2302" i="2"/>
  <c r="I2302" i="2"/>
  <c r="J2302" i="2"/>
  <c r="K2302" i="2"/>
  <c r="L2302" i="2"/>
  <c r="M2302" i="2"/>
  <c r="N2302" i="2"/>
  <c r="A2303" i="2"/>
  <c r="B2303" i="2"/>
  <c r="C2303" i="2"/>
  <c r="D2303" i="2"/>
  <c r="E2303" i="2"/>
  <c r="F2303" i="2"/>
  <c r="G2303" i="2"/>
  <c r="H2303" i="2"/>
  <c r="I2303" i="2"/>
  <c r="J2303" i="2"/>
  <c r="K2303" i="2"/>
  <c r="L2303" i="2"/>
  <c r="M2303" i="2"/>
  <c r="N2303" i="2"/>
  <c r="A2304" i="2"/>
  <c r="B2304" i="2"/>
  <c r="C2304" i="2"/>
  <c r="D2304" i="2"/>
  <c r="E2304" i="2"/>
  <c r="F2304" i="2"/>
  <c r="G2304" i="2"/>
  <c r="H2304" i="2"/>
  <c r="I2304" i="2"/>
  <c r="J2304" i="2"/>
  <c r="K2304" i="2"/>
  <c r="L2304" i="2"/>
  <c r="M2304" i="2"/>
  <c r="N2304" i="2"/>
  <c r="A2305" i="2"/>
  <c r="B2305" i="2"/>
  <c r="C2305" i="2"/>
  <c r="D2305" i="2"/>
  <c r="E2305" i="2"/>
  <c r="F2305" i="2"/>
  <c r="G2305" i="2"/>
  <c r="H2305" i="2"/>
  <c r="I2305" i="2"/>
  <c r="J2305" i="2"/>
  <c r="K2305" i="2"/>
  <c r="L2305" i="2"/>
  <c r="M2305" i="2"/>
  <c r="N2305" i="2"/>
  <c r="A2306" i="2"/>
  <c r="B2306" i="2"/>
  <c r="C2306" i="2"/>
  <c r="D2306" i="2"/>
  <c r="E2306" i="2"/>
  <c r="F2306" i="2"/>
  <c r="G2306" i="2"/>
  <c r="H2306" i="2"/>
  <c r="I2306" i="2"/>
  <c r="J2306" i="2"/>
  <c r="K2306" i="2"/>
  <c r="L2306" i="2"/>
  <c r="M2306" i="2"/>
  <c r="N2306" i="2"/>
  <c r="A2307" i="2"/>
  <c r="B2307" i="2"/>
  <c r="C2307" i="2"/>
  <c r="D2307" i="2"/>
  <c r="E2307" i="2"/>
  <c r="F2307" i="2"/>
  <c r="G2307" i="2"/>
  <c r="H2307" i="2"/>
  <c r="I2307" i="2"/>
  <c r="J2307" i="2"/>
  <c r="K2307" i="2"/>
  <c r="L2307" i="2"/>
  <c r="M2307" i="2"/>
  <c r="N2307" i="2"/>
  <c r="A2308" i="2"/>
  <c r="B2308" i="2"/>
  <c r="C2308" i="2"/>
  <c r="D2308" i="2"/>
  <c r="E2308" i="2"/>
  <c r="F2308" i="2"/>
  <c r="G2308" i="2"/>
  <c r="H2308" i="2"/>
  <c r="I2308" i="2"/>
  <c r="J2308" i="2"/>
  <c r="K2308" i="2"/>
  <c r="L2308" i="2"/>
  <c r="M2308" i="2"/>
  <c r="N2308" i="2"/>
  <c r="A2309" i="2"/>
  <c r="B2309" i="2"/>
  <c r="C2309" i="2"/>
  <c r="D2309" i="2"/>
  <c r="E2309" i="2"/>
  <c r="F2309" i="2"/>
  <c r="G2309" i="2"/>
  <c r="H2309" i="2"/>
  <c r="I2309" i="2"/>
  <c r="J2309" i="2"/>
  <c r="K2309" i="2"/>
  <c r="L2309" i="2"/>
  <c r="M2309" i="2"/>
  <c r="N2309" i="2"/>
  <c r="A2310" i="2"/>
  <c r="B2310" i="2"/>
  <c r="C2310" i="2"/>
  <c r="D2310" i="2"/>
  <c r="E2310" i="2"/>
  <c r="F2310" i="2"/>
  <c r="G2310" i="2"/>
  <c r="H2310" i="2"/>
  <c r="I2310" i="2"/>
  <c r="J2310" i="2"/>
  <c r="K2310" i="2"/>
  <c r="L2310" i="2"/>
  <c r="M2310" i="2"/>
  <c r="N2310" i="2"/>
  <c r="A2311" i="2"/>
  <c r="B2311" i="2"/>
  <c r="C2311" i="2"/>
  <c r="D2311" i="2"/>
  <c r="E2311" i="2"/>
  <c r="F2311" i="2"/>
  <c r="G2311" i="2"/>
  <c r="H2311" i="2"/>
  <c r="I2311" i="2"/>
  <c r="J2311" i="2"/>
  <c r="K2311" i="2"/>
  <c r="L2311" i="2"/>
  <c r="M2311" i="2"/>
  <c r="N2311" i="2"/>
  <c r="A2312" i="2"/>
  <c r="B2312" i="2"/>
  <c r="C2312" i="2"/>
  <c r="D2312" i="2"/>
  <c r="E2312" i="2"/>
  <c r="F2312" i="2"/>
  <c r="G2312" i="2"/>
  <c r="H2312" i="2"/>
  <c r="I2312" i="2"/>
  <c r="J2312" i="2"/>
  <c r="K2312" i="2"/>
  <c r="L2312" i="2"/>
  <c r="M2312" i="2"/>
  <c r="N2312" i="2"/>
  <c r="A2313" i="2"/>
  <c r="B2313" i="2"/>
  <c r="C2313" i="2"/>
  <c r="D2313" i="2"/>
  <c r="E2313" i="2"/>
  <c r="F2313" i="2"/>
  <c r="G2313" i="2"/>
  <c r="H2313" i="2"/>
  <c r="I2313" i="2"/>
  <c r="J2313" i="2"/>
  <c r="K2313" i="2"/>
  <c r="L2313" i="2"/>
  <c r="M2313" i="2"/>
  <c r="N2313" i="2"/>
  <c r="A2314" i="2"/>
  <c r="B2314" i="2"/>
  <c r="C2314" i="2"/>
  <c r="D2314" i="2"/>
  <c r="E2314" i="2"/>
  <c r="F2314" i="2"/>
  <c r="G2314" i="2"/>
  <c r="H2314" i="2"/>
  <c r="I2314" i="2"/>
  <c r="J2314" i="2"/>
  <c r="K2314" i="2"/>
  <c r="L2314" i="2"/>
  <c r="M2314" i="2"/>
  <c r="N2314" i="2"/>
  <c r="A2315" i="2"/>
  <c r="B2315" i="2"/>
  <c r="C2315" i="2"/>
  <c r="D2315" i="2"/>
  <c r="E2315" i="2"/>
  <c r="F2315" i="2"/>
  <c r="G2315" i="2"/>
  <c r="H2315" i="2"/>
  <c r="I2315" i="2"/>
  <c r="J2315" i="2"/>
  <c r="K2315" i="2"/>
  <c r="L2315" i="2"/>
  <c r="M2315" i="2"/>
  <c r="N2315" i="2"/>
  <c r="A2316" i="2"/>
  <c r="B2316" i="2"/>
  <c r="C2316" i="2"/>
  <c r="D2316" i="2"/>
  <c r="E2316" i="2"/>
  <c r="F2316" i="2"/>
  <c r="G2316" i="2"/>
  <c r="H2316" i="2"/>
  <c r="I2316" i="2"/>
  <c r="J2316" i="2"/>
  <c r="K2316" i="2"/>
  <c r="L2316" i="2"/>
  <c r="M2316" i="2"/>
  <c r="N2316" i="2"/>
  <c r="A2317" i="2"/>
  <c r="B2317" i="2"/>
  <c r="C2317" i="2"/>
  <c r="D2317" i="2"/>
  <c r="E2317" i="2"/>
  <c r="F2317" i="2"/>
  <c r="G2317" i="2"/>
  <c r="H2317" i="2"/>
  <c r="I2317" i="2"/>
  <c r="J2317" i="2"/>
  <c r="K2317" i="2"/>
  <c r="L2317" i="2"/>
  <c r="M2317" i="2"/>
  <c r="N2317" i="2"/>
  <c r="A2318" i="2"/>
  <c r="B2318" i="2"/>
  <c r="C2318" i="2"/>
  <c r="D2318" i="2"/>
  <c r="E2318" i="2"/>
  <c r="F2318" i="2"/>
  <c r="G2318" i="2"/>
  <c r="H2318" i="2"/>
  <c r="I2318" i="2"/>
  <c r="J2318" i="2"/>
  <c r="K2318" i="2"/>
  <c r="L2318" i="2"/>
  <c r="M2318" i="2"/>
  <c r="N2318" i="2"/>
  <c r="A2319" i="2"/>
  <c r="B2319" i="2"/>
  <c r="C2319" i="2"/>
  <c r="D2319" i="2"/>
  <c r="E2319" i="2"/>
  <c r="F2319" i="2"/>
  <c r="G2319" i="2"/>
  <c r="H2319" i="2"/>
  <c r="I2319" i="2"/>
  <c r="J2319" i="2"/>
  <c r="K2319" i="2"/>
  <c r="L2319" i="2"/>
  <c r="M2319" i="2"/>
  <c r="N2319" i="2"/>
  <c r="A2320" i="2"/>
  <c r="B2320" i="2"/>
  <c r="C2320" i="2"/>
  <c r="D2320" i="2"/>
  <c r="E2320" i="2"/>
  <c r="F2320" i="2"/>
  <c r="G2320" i="2"/>
  <c r="H2320" i="2"/>
  <c r="I2320" i="2"/>
  <c r="J2320" i="2"/>
  <c r="K2320" i="2"/>
  <c r="L2320" i="2"/>
  <c r="M2320" i="2"/>
  <c r="N2320" i="2"/>
  <c r="A2321" i="2"/>
  <c r="B2321" i="2"/>
  <c r="C2321" i="2"/>
  <c r="D2321" i="2"/>
  <c r="E2321" i="2"/>
  <c r="F2321" i="2"/>
  <c r="G2321" i="2"/>
  <c r="H2321" i="2"/>
  <c r="I2321" i="2"/>
  <c r="J2321" i="2"/>
  <c r="K2321" i="2"/>
  <c r="L2321" i="2"/>
  <c r="M2321" i="2"/>
  <c r="N2321" i="2"/>
  <c r="A2322" i="2"/>
  <c r="B2322" i="2"/>
  <c r="C2322" i="2"/>
  <c r="D2322" i="2"/>
  <c r="E2322" i="2"/>
  <c r="F2322" i="2"/>
  <c r="G2322" i="2"/>
  <c r="H2322" i="2"/>
  <c r="I2322" i="2"/>
  <c r="J2322" i="2"/>
  <c r="K2322" i="2"/>
  <c r="L2322" i="2"/>
  <c r="M2322" i="2"/>
  <c r="N2322" i="2"/>
  <c r="A2323" i="2"/>
  <c r="B2323" i="2"/>
  <c r="C2323" i="2"/>
  <c r="D2323" i="2"/>
  <c r="E2323" i="2"/>
  <c r="F2323" i="2"/>
  <c r="G2323" i="2"/>
  <c r="H2323" i="2"/>
  <c r="I2323" i="2"/>
  <c r="J2323" i="2"/>
  <c r="K2323" i="2"/>
  <c r="L2323" i="2"/>
  <c r="M2323" i="2"/>
  <c r="N2323" i="2"/>
  <c r="A2324" i="2"/>
  <c r="B2324" i="2"/>
  <c r="C2324" i="2"/>
  <c r="D2324" i="2"/>
  <c r="E2324" i="2"/>
  <c r="F2324" i="2"/>
  <c r="G2324" i="2"/>
  <c r="H2324" i="2"/>
  <c r="I2324" i="2"/>
  <c r="J2324" i="2"/>
  <c r="K2324" i="2"/>
  <c r="L2324" i="2"/>
  <c r="M2324" i="2"/>
  <c r="N2324" i="2"/>
  <c r="A2325" i="2"/>
  <c r="B2325" i="2"/>
  <c r="C2325" i="2"/>
  <c r="D2325" i="2"/>
  <c r="E2325" i="2"/>
  <c r="F2325" i="2"/>
  <c r="G2325" i="2"/>
  <c r="H2325" i="2"/>
  <c r="I2325" i="2"/>
  <c r="J2325" i="2"/>
  <c r="K2325" i="2"/>
  <c r="L2325" i="2"/>
  <c r="M2325" i="2"/>
  <c r="N2325" i="2"/>
  <c r="A2326" i="2"/>
  <c r="B2326" i="2"/>
  <c r="C2326" i="2"/>
  <c r="D2326" i="2"/>
  <c r="E2326" i="2"/>
  <c r="F2326" i="2"/>
  <c r="G2326" i="2"/>
  <c r="H2326" i="2"/>
  <c r="I2326" i="2"/>
  <c r="J2326" i="2"/>
  <c r="K2326" i="2"/>
  <c r="L2326" i="2"/>
  <c r="M2326" i="2"/>
  <c r="N2326" i="2"/>
  <c r="A2327" i="2"/>
  <c r="B2327" i="2"/>
  <c r="C2327" i="2"/>
  <c r="D2327" i="2"/>
  <c r="E2327" i="2"/>
  <c r="F2327" i="2"/>
  <c r="G2327" i="2"/>
  <c r="H2327" i="2"/>
  <c r="I2327" i="2"/>
  <c r="J2327" i="2"/>
  <c r="K2327" i="2"/>
  <c r="L2327" i="2"/>
  <c r="M2327" i="2"/>
  <c r="N2327" i="2"/>
  <c r="A2328" i="2"/>
  <c r="B2328" i="2"/>
  <c r="C2328" i="2"/>
  <c r="D2328" i="2"/>
  <c r="E2328" i="2"/>
  <c r="F2328" i="2"/>
  <c r="G2328" i="2"/>
  <c r="H2328" i="2"/>
  <c r="I2328" i="2"/>
  <c r="J2328" i="2"/>
  <c r="K2328" i="2"/>
  <c r="L2328" i="2"/>
  <c r="M2328" i="2"/>
  <c r="N2328" i="2"/>
  <c r="A2329" i="2"/>
  <c r="B2329" i="2"/>
  <c r="C2329" i="2"/>
  <c r="D2329" i="2"/>
  <c r="E2329" i="2"/>
  <c r="F2329" i="2"/>
  <c r="G2329" i="2"/>
  <c r="H2329" i="2"/>
  <c r="I2329" i="2"/>
  <c r="J2329" i="2"/>
  <c r="K2329" i="2"/>
  <c r="L2329" i="2"/>
  <c r="M2329" i="2"/>
  <c r="N2329" i="2"/>
  <c r="A2330" i="2"/>
  <c r="B2330" i="2"/>
  <c r="C2330" i="2"/>
  <c r="D2330" i="2"/>
  <c r="E2330" i="2"/>
  <c r="F2330" i="2"/>
  <c r="G2330" i="2"/>
  <c r="H2330" i="2"/>
  <c r="I2330" i="2"/>
  <c r="J2330" i="2"/>
  <c r="K2330" i="2"/>
  <c r="L2330" i="2"/>
  <c r="M2330" i="2"/>
  <c r="N2330" i="2"/>
  <c r="A2331" i="2"/>
  <c r="B2331" i="2"/>
  <c r="C2331" i="2"/>
  <c r="D2331" i="2"/>
  <c r="E2331" i="2"/>
  <c r="F2331" i="2"/>
  <c r="G2331" i="2"/>
  <c r="H2331" i="2"/>
  <c r="I2331" i="2"/>
  <c r="J2331" i="2"/>
  <c r="K2331" i="2"/>
  <c r="L2331" i="2"/>
  <c r="M2331" i="2"/>
  <c r="N2331" i="2"/>
  <c r="A2332" i="2"/>
  <c r="B2332" i="2"/>
  <c r="C2332" i="2"/>
  <c r="D2332" i="2"/>
  <c r="E2332" i="2"/>
  <c r="F2332" i="2"/>
  <c r="G2332" i="2"/>
  <c r="H2332" i="2"/>
  <c r="I2332" i="2"/>
  <c r="J2332" i="2"/>
  <c r="K2332" i="2"/>
  <c r="L2332" i="2"/>
  <c r="M2332" i="2"/>
  <c r="N2332" i="2"/>
  <c r="A2333" i="2"/>
  <c r="B2333" i="2"/>
  <c r="C2333" i="2"/>
  <c r="D2333" i="2"/>
  <c r="E2333" i="2"/>
  <c r="F2333" i="2"/>
  <c r="G2333" i="2"/>
  <c r="H2333" i="2"/>
  <c r="I2333" i="2"/>
  <c r="J2333" i="2"/>
  <c r="K2333" i="2"/>
  <c r="L2333" i="2"/>
  <c r="M2333" i="2"/>
  <c r="N2333" i="2"/>
  <c r="A2334" i="2"/>
  <c r="B2334" i="2"/>
  <c r="C2334" i="2"/>
  <c r="D2334" i="2"/>
  <c r="E2334" i="2"/>
  <c r="F2334" i="2"/>
  <c r="G2334" i="2"/>
  <c r="H2334" i="2"/>
  <c r="I2334" i="2"/>
  <c r="J2334" i="2"/>
  <c r="K2334" i="2"/>
  <c r="L2334" i="2"/>
  <c r="M2334" i="2"/>
  <c r="N2334" i="2"/>
  <c r="A2335" i="2"/>
  <c r="B2335" i="2"/>
  <c r="C2335" i="2"/>
  <c r="D2335" i="2"/>
  <c r="E2335" i="2"/>
  <c r="F2335" i="2"/>
  <c r="G2335" i="2"/>
  <c r="H2335" i="2"/>
  <c r="I2335" i="2"/>
  <c r="J2335" i="2"/>
  <c r="K2335" i="2"/>
  <c r="L2335" i="2"/>
  <c r="M2335" i="2"/>
  <c r="N2335" i="2"/>
  <c r="A2336" i="2"/>
  <c r="B2336" i="2"/>
  <c r="C2336" i="2"/>
  <c r="D2336" i="2"/>
  <c r="E2336" i="2"/>
  <c r="F2336" i="2"/>
  <c r="G2336" i="2"/>
  <c r="H2336" i="2"/>
  <c r="I2336" i="2"/>
  <c r="J2336" i="2"/>
  <c r="K2336" i="2"/>
  <c r="L2336" i="2"/>
  <c r="M2336" i="2"/>
  <c r="N2336" i="2"/>
  <c r="A2337" i="2"/>
  <c r="B2337" i="2"/>
  <c r="C2337" i="2"/>
  <c r="D2337" i="2"/>
  <c r="E2337" i="2"/>
  <c r="F2337" i="2"/>
  <c r="G2337" i="2"/>
  <c r="H2337" i="2"/>
  <c r="I2337" i="2"/>
  <c r="J2337" i="2"/>
  <c r="K2337" i="2"/>
  <c r="L2337" i="2"/>
  <c r="M2337" i="2"/>
  <c r="N2337" i="2"/>
  <c r="A2338" i="2"/>
  <c r="B2338" i="2"/>
  <c r="C2338" i="2"/>
  <c r="D2338" i="2"/>
  <c r="E2338" i="2"/>
  <c r="F2338" i="2"/>
  <c r="G2338" i="2"/>
  <c r="H2338" i="2"/>
  <c r="I2338" i="2"/>
  <c r="J2338" i="2"/>
  <c r="K2338" i="2"/>
  <c r="L2338" i="2"/>
  <c r="M2338" i="2"/>
  <c r="N2338" i="2"/>
  <c r="A2339" i="2"/>
  <c r="B2339" i="2"/>
  <c r="C2339" i="2"/>
  <c r="D2339" i="2"/>
  <c r="E2339" i="2"/>
  <c r="F2339" i="2"/>
  <c r="G2339" i="2"/>
  <c r="H2339" i="2"/>
  <c r="I2339" i="2"/>
  <c r="J2339" i="2"/>
  <c r="K2339" i="2"/>
  <c r="L2339" i="2"/>
  <c r="M2339" i="2"/>
  <c r="N2339" i="2"/>
  <c r="A2340" i="2"/>
  <c r="B2340" i="2"/>
  <c r="C2340" i="2"/>
  <c r="D2340" i="2"/>
  <c r="E2340" i="2"/>
  <c r="F2340" i="2"/>
  <c r="G2340" i="2"/>
  <c r="H2340" i="2"/>
  <c r="I2340" i="2"/>
  <c r="J2340" i="2"/>
  <c r="K2340" i="2"/>
  <c r="L2340" i="2"/>
  <c r="M2340" i="2"/>
  <c r="N2340" i="2"/>
  <c r="A2341" i="2"/>
  <c r="B2341" i="2"/>
  <c r="C2341" i="2"/>
  <c r="D2341" i="2"/>
  <c r="E2341" i="2"/>
  <c r="F2341" i="2"/>
  <c r="G2341" i="2"/>
  <c r="H2341" i="2"/>
  <c r="I2341" i="2"/>
  <c r="J2341" i="2"/>
  <c r="K2341" i="2"/>
  <c r="L2341" i="2"/>
  <c r="M2341" i="2"/>
  <c r="N2341" i="2"/>
  <c r="A2342" i="2"/>
  <c r="B2342" i="2"/>
  <c r="C2342" i="2"/>
  <c r="D2342" i="2"/>
  <c r="E2342" i="2"/>
  <c r="F2342" i="2"/>
  <c r="G2342" i="2"/>
  <c r="H2342" i="2"/>
  <c r="I2342" i="2"/>
  <c r="J2342" i="2"/>
  <c r="K2342" i="2"/>
  <c r="L2342" i="2"/>
  <c r="M2342" i="2"/>
  <c r="N2342" i="2"/>
  <c r="A2343" i="2"/>
  <c r="B2343" i="2"/>
  <c r="C2343" i="2"/>
  <c r="D2343" i="2"/>
  <c r="E2343" i="2"/>
  <c r="F2343" i="2"/>
  <c r="G2343" i="2"/>
  <c r="H2343" i="2"/>
  <c r="I2343" i="2"/>
  <c r="J2343" i="2"/>
  <c r="K2343" i="2"/>
  <c r="L2343" i="2"/>
  <c r="M2343" i="2"/>
  <c r="N2343" i="2"/>
  <c r="A2344" i="2"/>
  <c r="B2344" i="2"/>
  <c r="C2344" i="2"/>
  <c r="D2344" i="2"/>
  <c r="E2344" i="2"/>
  <c r="F2344" i="2"/>
  <c r="G2344" i="2"/>
  <c r="H2344" i="2"/>
  <c r="I2344" i="2"/>
  <c r="J2344" i="2"/>
  <c r="K2344" i="2"/>
  <c r="L2344" i="2"/>
  <c r="M2344" i="2"/>
  <c r="N2344" i="2"/>
  <c r="A2345" i="2"/>
  <c r="B2345" i="2"/>
  <c r="C2345" i="2"/>
  <c r="D2345" i="2"/>
  <c r="E2345" i="2"/>
  <c r="F2345" i="2"/>
  <c r="G2345" i="2"/>
  <c r="H2345" i="2"/>
  <c r="I2345" i="2"/>
  <c r="J2345" i="2"/>
  <c r="K2345" i="2"/>
  <c r="L2345" i="2"/>
  <c r="M2345" i="2"/>
  <c r="N2345" i="2"/>
  <c r="A2346" i="2"/>
  <c r="B2346" i="2"/>
  <c r="C2346" i="2"/>
  <c r="D2346" i="2"/>
  <c r="E2346" i="2"/>
  <c r="F2346" i="2"/>
  <c r="G2346" i="2"/>
  <c r="H2346" i="2"/>
  <c r="I2346" i="2"/>
  <c r="J2346" i="2"/>
  <c r="K2346" i="2"/>
  <c r="L2346" i="2"/>
  <c r="M2346" i="2"/>
  <c r="N2346" i="2"/>
  <c r="A2347" i="2"/>
  <c r="B2347" i="2"/>
  <c r="C2347" i="2"/>
  <c r="D2347" i="2"/>
  <c r="E2347" i="2"/>
  <c r="F2347" i="2"/>
  <c r="G2347" i="2"/>
  <c r="H2347" i="2"/>
  <c r="I2347" i="2"/>
  <c r="J2347" i="2"/>
  <c r="K2347" i="2"/>
  <c r="L2347" i="2"/>
  <c r="M2347" i="2"/>
  <c r="N2347" i="2"/>
  <c r="A2348" i="2"/>
  <c r="B2348" i="2"/>
  <c r="C2348" i="2"/>
  <c r="D2348" i="2"/>
  <c r="E2348" i="2"/>
  <c r="F2348" i="2"/>
  <c r="G2348" i="2"/>
  <c r="H2348" i="2"/>
  <c r="I2348" i="2"/>
  <c r="J2348" i="2"/>
  <c r="K2348" i="2"/>
  <c r="L2348" i="2"/>
  <c r="M2348" i="2"/>
  <c r="N2348" i="2"/>
  <c r="A2349" i="2"/>
  <c r="B2349" i="2"/>
  <c r="C2349" i="2"/>
  <c r="D2349" i="2"/>
  <c r="E2349" i="2"/>
  <c r="F2349" i="2"/>
  <c r="G2349" i="2"/>
  <c r="H2349" i="2"/>
  <c r="I2349" i="2"/>
  <c r="J2349" i="2"/>
  <c r="K2349" i="2"/>
  <c r="L2349" i="2"/>
  <c r="M2349" i="2"/>
  <c r="N2349" i="2"/>
  <c r="A2350" i="2"/>
  <c r="B2350" i="2"/>
  <c r="C2350" i="2"/>
  <c r="D2350" i="2"/>
  <c r="E2350" i="2"/>
  <c r="F2350" i="2"/>
  <c r="G2350" i="2"/>
  <c r="H2350" i="2"/>
  <c r="I2350" i="2"/>
  <c r="J2350" i="2"/>
  <c r="K2350" i="2"/>
  <c r="L2350" i="2"/>
  <c r="M2350" i="2"/>
  <c r="N2350" i="2"/>
  <c r="A2351" i="2"/>
  <c r="B2351" i="2"/>
  <c r="C2351" i="2"/>
  <c r="D2351" i="2"/>
  <c r="E2351" i="2"/>
  <c r="F2351" i="2"/>
  <c r="G2351" i="2"/>
  <c r="H2351" i="2"/>
  <c r="I2351" i="2"/>
  <c r="J2351" i="2"/>
  <c r="K2351" i="2"/>
  <c r="L2351" i="2"/>
  <c r="M2351" i="2"/>
  <c r="N2351" i="2"/>
  <c r="A2352" i="2"/>
  <c r="B2352" i="2"/>
  <c r="C2352" i="2"/>
  <c r="D2352" i="2"/>
  <c r="E2352" i="2"/>
  <c r="F2352" i="2"/>
  <c r="G2352" i="2"/>
  <c r="H2352" i="2"/>
  <c r="I2352" i="2"/>
  <c r="J2352" i="2"/>
  <c r="K2352" i="2"/>
  <c r="L2352" i="2"/>
  <c r="M2352" i="2"/>
  <c r="N2352" i="2"/>
  <c r="A2353" i="2"/>
  <c r="B2353" i="2"/>
  <c r="C2353" i="2"/>
  <c r="D2353" i="2"/>
  <c r="E2353" i="2"/>
  <c r="F2353" i="2"/>
  <c r="G2353" i="2"/>
  <c r="H2353" i="2"/>
  <c r="I2353" i="2"/>
  <c r="J2353" i="2"/>
  <c r="K2353" i="2"/>
  <c r="L2353" i="2"/>
  <c r="M2353" i="2"/>
  <c r="N2353" i="2"/>
  <c r="A2354" i="2"/>
  <c r="B2354" i="2"/>
  <c r="C2354" i="2"/>
  <c r="D2354" i="2"/>
  <c r="E2354" i="2"/>
  <c r="F2354" i="2"/>
  <c r="G2354" i="2"/>
  <c r="H2354" i="2"/>
  <c r="I2354" i="2"/>
  <c r="J2354" i="2"/>
  <c r="K2354" i="2"/>
  <c r="L2354" i="2"/>
  <c r="M2354" i="2"/>
  <c r="N2354" i="2"/>
  <c r="A2355" i="2"/>
  <c r="B2355" i="2"/>
  <c r="C2355" i="2"/>
  <c r="D2355" i="2"/>
  <c r="E2355" i="2"/>
  <c r="F2355" i="2"/>
  <c r="G2355" i="2"/>
  <c r="H2355" i="2"/>
  <c r="I2355" i="2"/>
  <c r="J2355" i="2"/>
  <c r="K2355" i="2"/>
  <c r="L2355" i="2"/>
  <c r="M2355" i="2"/>
  <c r="N2355" i="2"/>
  <c r="A2356" i="2"/>
  <c r="B2356" i="2"/>
  <c r="C2356" i="2"/>
  <c r="D2356" i="2"/>
  <c r="E2356" i="2"/>
  <c r="F2356" i="2"/>
  <c r="G2356" i="2"/>
  <c r="H2356" i="2"/>
  <c r="I2356" i="2"/>
  <c r="J2356" i="2"/>
  <c r="K2356" i="2"/>
  <c r="L2356" i="2"/>
  <c r="M2356" i="2"/>
  <c r="N2356" i="2"/>
  <c r="A2357" i="2"/>
  <c r="B2357" i="2"/>
  <c r="C2357" i="2"/>
  <c r="D2357" i="2"/>
  <c r="E2357" i="2"/>
  <c r="F2357" i="2"/>
  <c r="G2357" i="2"/>
  <c r="H2357" i="2"/>
  <c r="I2357" i="2"/>
  <c r="J2357" i="2"/>
  <c r="K2357" i="2"/>
  <c r="L2357" i="2"/>
  <c r="M2357" i="2"/>
  <c r="N2357" i="2"/>
  <c r="A2358" i="2"/>
  <c r="B2358" i="2"/>
  <c r="C2358" i="2"/>
  <c r="D2358" i="2"/>
  <c r="E2358" i="2"/>
  <c r="F2358" i="2"/>
  <c r="G2358" i="2"/>
  <c r="H2358" i="2"/>
  <c r="I2358" i="2"/>
  <c r="J2358" i="2"/>
  <c r="K2358" i="2"/>
  <c r="L2358" i="2"/>
  <c r="M2358" i="2"/>
  <c r="N2358" i="2"/>
  <c r="A2359" i="2"/>
  <c r="B2359" i="2"/>
  <c r="C2359" i="2"/>
  <c r="D2359" i="2"/>
  <c r="E2359" i="2"/>
  <c r="F2359" i="2"/>
  <c r="G2359" i="2"/>
  <c r="H2359" i="2"/>
  <c r="I2359" i="2"/>
  <c r="J2359" i="2"/>
  <c r="K2359" i="2"/>
  <c r="L2359" i="2"/>
  <c r="M2359" i="2"/>
  <c r="N2359" i="2"/>
  <c r="A2360" i="2"/>
  <c r="B2360" i="2"/>
  <c r="C2360" i="2"/>
  <c r="D2360" i="2"/>
  <c r="E2360" i="2"/>
  <c r="F2360" i="2"/>
  <c r="G2360" i="2"/>
  <c r="H2360" i="2"/>
  <c r="I2360" i="2"/>
  <c r="J2360" i="2"/>
  <c r="K2360" i="2"/>
  <c r="L2360" i="2"/>
  <c r="M2360" i="2"/>
  <c r="N2360" i="2"/>
  <c r="A2361" i="2"/>
  <c r="B2361" i="2"/>
  <c r="C2361" i="2"/>
  <c r="D2361" i="2"/>
  <c r="E2361" i="2"/>
  <c r="F2361" i="2"/>
  <c r="G2361" i="2"/>
  <c r="H2361" i="2"/>
  <c r="I2361" i="2"/>
  <c r="J2361" i="2"/>
  <c r="K2361" i="2"/>
  <c r="L2361" i="2"/>
  <c r="M2361" i="2"/>
  <c r="N2361" i="2"/>
  <c r="A2362" i="2"/>
  <c r="B2362" i="2"/>
  <c r="C2362" i="2"/>
  <c r="D2362" i="2"/>
  <c r="E2362" i="2"/>
  <c r="F2362" i="2"/>
  <c r="G2362" i="2"/>
  <c r="H2362" i="2"/>
  <c r="I2362" i="2"/>
  <c r="J2362" i="2"/>
  <c r="K2362" i="2"/>
  <c r="L2362" i="2"/>
  <c r="M2362" i="2"/>
  <c r="N2362" i="2"/>
  <c r="A2363" i="2"/>
  <c r="B2363" i="2"/>
  <c r="C2363" i="2"/>
  <c r="D2363" i="2"/>
  <c r="E2363" i="2"/>
  <c r="F2363" i="2"/>
  <c r="G2363" i="2"/>
  <c r="H2363" i="2"/>
  <c r="I2363" i="2"/>
  <c r="J2363" i="2"/>
  <c r="K2363" i="2"/>
  <c r="L2363" i="2"/>
  <c r="M2363" i="2"/>
  <c r="N2363" i="2"/>
  <c r="A2364" i="2"/>
  <c r="B2364" i="2"/>
  <c r="C2364" i="2"/>
  <c r="D2364" i="2"/>
  <c r="E2364" i="2"/>
  <c r="F2364" i="2"/>
  <c r="G2364" i="2"/>
  <c r="H2364" i="2"/>
  <c r="I2364" i="2"/>
  <c r="J2364" i="2"/>
  <c r="K2364" i="2"/>
  <c r="L2364" i="2"/>
  <c r="M2364" i="2"/>
  <c r="N2364" i="2"/>
  <c r="A2365" i="2"/>
  <c r="B2365" i="2"/>
  <c r="C2365" i="2"/>
  <c r="D2365" i="2"/>
  <c r="E2365" i="2"/>
  <c r="F2365" i="2"/>
  <c r="G2365" i="2"/>
  <c r="H2365" i="2"/>
  <c r="I2365" i="2"/>
  <c r="J2365" i="2"/>
  <c r="K2365" i="2"/>
  <c r="L2365" i="2"/>
  <c r="M2365" i="2"/>
  <c r="N2365" i="2"/>
  <c r="A2366" i="2"/>
  <c r="B2366" i="2"/>
  <c r="C2366" i="2"/>
  <c r="D2366" i="2"/>
  <c r="E2366" i="2"/>
  <c r="F2366" i="2"/>
  <c r="G2366" i="2"/>
  <c r="H2366" i="2"/>
  <c r="I2366" i="2"/>
  <c r="J2366" i="2"/>
  <c r="K2366" i="2"/>
  <c r="L2366" i="2"/>
  <c r="M2366" i="2"/>
  <c r="N2366" i="2"/>
  <c r="A2367" i="2"/>
  <c r="B2367" i="2"/>
  <c r="C2367" i="2"/>
  <c r="D2367" i="2"/>
  <c r="E2367" i="2"/>
  <c r="F2367" i="2"/>
  <c r="G2367" i="2"/>
  <c r="H2367" i="2"/>
  <c r="I2367" i="2"/>
  <c r="J2367" i="2"/>
  <c r="K2367" i="2"/>
  <c r="L2367" i="2"/>
  <c r="M2367" i="2"/>
  <c r="N2367" i="2"/>
  <c r="A2368" i="2"/>
  <c r="B2368" i="2"/>
  <c r="C2368" i="2"/>
  <c r="D2368" i="2"/>
  <c r="E2368" i="2"/>
  <c r="F2368" i="2"/>
  <c r="G2368" i="2"/>
  <c r="H2368" i="2"/>
  <c r="I2368" i="2"/>
  <c r="J2368" i="2"/>
  <c r="K2368" i="2"/>
  <c r="L2368" i="2"/>
  <c r="M2368" i="2"/>
  <c r="N2368" i="2"/>
  <c r="A2369" i="2"/>
  <c r="B2369" i="2"/>
  <c r="C2369" i="2"/>
  <c r="D2369" i="2"/>
  <c r="E2369" i="2"/>
  <c r="F2369" i="2"/>
  <c r="G2369" i="2"/>
  <c r="H2369" i="2"/>
  <c r="I2369" i="2"/>
  <c r="J2369" i="2"/>
  <c r="K2369" i="2"/>
  <c r="L2369" i="2"/>
  <c r="M2369" i="2"/>
  <c r="N2369" i="2"/>
  <c r="A2370" i="2"/>
  <c r="B2370" i="2"/>
  <c r="C2370" i="2"/>
  <c r="D2370" i="2"/>
  <c r="E2370" i="2"/>
  <c r="F2370" i="2"/>
  <c r="G2370" i="2"/>
  <c r="H2370" i="2"/>
  <c r="I2370" i="2"/>
  <c r="J2370" i="2"/>
  <c r="K2370" i="2"/>
  <c r="L2370" i="2"/>
  <c r="M2370" i="2"/>
  <c r="N2370" i="2"/>
  <c r="A2371" i="2"/>
  <c r="B2371" i="2"/>
  <c r="C2371" i="2"/>
  <c r="D2371" i="2"/>
  <c r="E2371" i="2"/>
  <c r="F2371" i="2"/>
  <c r="G2371" i="2"/>
  <c r="H2371" i="2"/>
  <c r="I2371" i="2"/>
  <c r="J2371" i="2"/>
  <c r="K2371" i="2"/>
  <c r="L2371" i="2"/>
  <c r="M2371" i="2"/>
  <c r="N2371" i="2"/>
  <c r="A2372" i="2"/>
  <c r="B2372" i="2"/>
  <c r="C2372" i="2"/>
  <c r="D2372" i="2"/>
  <c r="E2372" i="2"/>
  <c r="F2372" i="2"/>
  <c r="G2372" i="2"/>
  <c r="H2372" i="2"/>
  <c r="I2372" i="2"/>
  <c r="J2372" i="2"/>
  <c r="K2372" i="2"/>
  <c r="L2372" i="2"/>
  <c r="M2372" i="2"/>
  <c r="N2372" i="2"/>
  <c r="A2373" i="2"/>
  <c r="B2373" i="2"/>
  <c r="C2373" i="2"/>
  <c r="D2373" i="2"/>
  <c r="E2373" i="2"/>
  <c r="F2373" i="2"/>
  <c r="G2373" i="2"/>
  <c r="H2373" i="2"/>
  <c r="I2373" i="2"/>
  <c r="J2373" i="2"/>
  <c r="K2373" i="2"/>
  <c r="L2373" i="2"/>
  <c r="M2373" i="2"/>
  <c r="N2373" i="2"/>
  <c r="A2374" i="2"/>
  <c r="B2374" i="2"/>
  <c r="C2374" i="2"/>
  <c r="D2374" i="2"/>
  <c r="E2374" i="2"/>
  <c r="F2374" i="2"/>
  <c r="G2374" i="2"/>
  <c r="H2374" i="2"/>
  <c r="I2374" i="2"/>
  <c r="J2374" i="2"/>
  <c r="K2374" i="2"/>
  <c r="L2374" i="2"/>
  <c r="M2374" i="2"/>
  <c r="N2374" i="2"/>
  <c r="A2375" i="2"/>
  <c r="B2375" i="2"/>
  <c r="C2375" i="2"/>
  <c r="D2375" i="2"/>
  <c r="E2375" i="2"/>
  <c r="F2375" i="2"/>
  <c r="G2375" i="2"/>
  <c r="H2375" i="2"/>
  <c r="I2375" i="2"/>
  <c r="J2375" i="2"/>
  <c r="K2375" i="2"/>
  <c r="L2375" i="2"/>
  <c r="M2375" i="2"/>
  <c r="N2375" i="2"/>
  <c r="A2376" i="2"/>
  <c r="B2376" i="2"/>
  <c r="C2376" i="2"/>
  <c r="D2376" i="2"/>
  <c r="E2376" i="2"/>
  <c r="F2376" i="2"/>
  <c r="G2376" i="2"/>
  <c r="H2376" i="2"/>
  <c r="I2376" i="2"/>
  <c r="J2376" i="2"/>
  <c r="K2376" i="2"/>
  <c r="L2376" i="2"/>
  <c r="M2376" i="2"/>
  <c r="N2376" i="2"/>
  <c r="A2377" i="2"/>
  <c r="B2377" i="2"/>
  <c r="C2377" i="2"/>
  <c r="D2377" i="2"/>
  <c r="E2377" i="2"/>
  <c r="F2377" i="2"/>
  <c r="G2377" i="2"/>
  <c r="H2377" i="2"/>
  <c r="I2377" i="2"/>
  <c r="J2377" i="2"/>
  <c r="K2377" i="2"/>
  <c r="L2377" i="2"/>
  <c r="M2377" i="2"/>
  <c r="N2377" i="2"/>
  <c r="A2378" i="2"/>
  <c r="B2378" i="2"/>
  <c r="C2378" i="2"/>
  <c r="D2378" i="2"/>
  <c r="E2378" i="2"/>
  <c r="F2378" i="2"/>
  <c r="G2378" i="2"/>
  <c r="H2378" i="2"/>
  <c r="I2378" i="2"/>
  <c r="J2378" i="2"/>
  <c r="K2378" i="2"/>
  <c r="L2378" i="2"/>
  <c r="M2378" i="2"/>
  <c r="N2378" i="2"/>
  <c r="A2379" i="2"/>
  <c r="B2379" i="2"/>
  <c r="C2379" i="2"/>
  <c r="D2379" i="2"/>
  <c r="E2379" i="2"/>
  <c r="F2379" i="2"/>
  <c r="G2379" i="2"/>
  <c r="H2379" i="2"/>
  <c r="I2379" i="2"/>
  <c r="J2379" i="2"/>
  <c r="K2379" i="2"/>
  <c r="L2379" i="2"/>
  <c r="M2379" i="2"/>
  <c r="N2379" i="2"/>
  <c r="A2380" i="2"/>
  <c r="B2380" i="2"/>
  <c r="C2380" i="2"/>
  <c r="D2380" i="2"/>
  <c r="E2380" i="2"/>
  <c r="F2380" i="2"/>
  <c r="G2380" i="2"/>
  <c r="H2380" i="2"/>
  <c r="I2380" i="2"/>
  <c r="J2380" i="2"/>
  <c r="K2380" i="2"/>
  <c r="L2380" i="2"/>
  <c r="M2380" i="2"/>
  <c r="N2380" i="2"/>
  <c r="A2381" i="2"/>
  <c r="B2381" i="2"/>
  <c r="C2381" i="2"/>
  <c r="D2381" i="2"/>
  <c r="E2381" i="2"/>
  <c r="F2381" i="2"/>
  <c r="G2381" i="2"/>
  <c r="H2381" i="2"/>
  <c r="I2381" i="2"/>
  <c r="J2381" i="2"/>
  <c r="K2381" i="2"/>
  <c r="L2381" i="2"/>
  <c r="M2381" i="2"/>
  <c r="N2381" i="2"/>
  <c r="A2382" i="2"/>
  <c r="B2382" i="2"/>
  <c r="C2382" i="2"/>
  <c r="D2382" i="2"/>
  <c r="E2382" i="2"/>
  <c r="F2382" i="2"/>
  <c r="G2382" i="2"/>
  <c r="H2382" i="2"/>
  <c r="I2382" i="2"/>
  <c r="J2382" i="2"/>
  <c r="K2382" i="2"/>
  <c r="L2382" i="2"/>
  <c r="M2382" i="2"/>
  <c r="N2382" i="2"/>
  <c r="A2383" i="2"/>
  <c r="B2383" i="2"/>
  <c r="C2383" i="2"/>
  <c r="D2383" i="2"/>
  <c r="E2383" i="2"/>
  <c r="F2383" i="2"/>
  <c r="G2383" i="2"/>
  <c r="H2383" i="2"/>
  <c r="I2383" i="2"/>
  <c r="J2383" i="2"/>
  <c r="K2383" i="2"/>
  <c r="L2383" i="2"/>
  <c r="M2383" i="2"/>
  <c r="N2383" i="2"/>
  <c r="A2384" i="2"/>
  <c r="B2384" i="2"/>
  <c r="C2384" i="2"/>
  <c r="D2384" i="2"/>
  <c r="E2384" i="2"/>
  <c r="F2384" i="2"/>
  <c r="G2384" i="2"/>
  <c r="H2384" i="2"/>
  <c r="I2384" i="2"/>
  <c r="J2384" i="2"/>
  <c r="K2384" i="2"/>
  <c r="L2384" i="2"/>
  <c r="M2384" i="2"/>
  <c r="N2384" i="2"/>
  <c r="A2385" i="2"/>
  <c r="B2385" i="2"/>
  <c r="C2385" i="2"/>
  <c r="D2385" i="2"/>
  <c r="E2385" i="2"/>
  <c r="F2385" i="2"/>
  <c r="G2385" i="2"/>
  <c r="H2385" i="2"/>
  <c r="I2385" i="2"/>
  <c r="J2385" i="2"/>
  <c r="K2385" i="2"/>
  <c r="L2385" i="2"/>
  <c r="M2385" i="2"/>
  <c r="N2385" i="2"/>
  <c r="A2386" i="2"/>
  <c r="B2386" i="2"/>
  <c r="C2386" i="2"/>
  <c r="D2386" i="2"/>
  <c r="E2386" i="2"/>
  <c r="F2386" i="2"/>
  <c r="G2386" i="2"/>
  <c r="H2386" i="2"/>
  <c r="I2386" i="2"/>
  <c r="J2386" i="2"/>
  <c r="K2386" i="2"/>
  <c r="L2386" i="2"/>
  <c r="M2386" i="2"/>
  <c r="N2386" i="2"/>
  <c r="A2387" i="2"/>
  <c r="B2387" i="2"/>
  <c r="C2387" i="2"/>
  <c r="D2387" i="2"/>
  <c r="E2387" i="2"/>
  <c r="F2387" i="2"/>
  <c r="G2387" i="2"/>
  <c r="H2387" i="2"/>
  <c r="I2387" i="2"/>
  <c r="J2387" i="2"/>
  <c r="K2387" i="2"/>
  <c r="L2387" i="2"/>
  <c r="M2387" i="2"/>
  <c r="N2387" i="2"/>
  <c r="A2388" i="2"/>
  <c r="B2388" i="2"/>
  <c r="C2388" i="2"/>
  <c r="D2388" i="2"/>
  <c r="E2388" i="2"/>
  <c r="F2388" i="2"/>
  <c r="G2388" i="2"/>
  <c r="H2388" i="2"/>
  <c r="I2388" i="2"/>
  <c r="J2388" i="2"/>
  <c r="K2388" i="2"/>
  <c r="L2388" i="2"/>
  <c r="M2388" i="2"/>
  <c r="N2388" i="2"/>
  <c r="A2389" i="2"/>
  <c r="B2389" i="2"/>
  <c r="C2389" i="2"/>
  <c r="D2389" i="2"/>
  <c r="E2389" i="2"/>
  <c r="F2389" i="2"/>
  <c r="G2389" i="2"/>
  <c r="H2389" i="2"/>
  <c r="I2389" i="2"/>
  <c r="J2389" i="2"/>
  <c r="K2389" i="2"/>
  <c r="L2389" i="2"/>
  <c r="M2389" i="2"/>
  <c r="N2389" i="2"/>
  <c r="A2390" i="2"/>
  <c r="B2390" i="2"/>
  <c r="C2390" i="2"/>
  <c r="D2390" i="2"/>
  <c r="E2390" i="2"/>
  <c r="F2390" i="2"/>
  <c r="G2390" i="2"/>
  <c r="H2390" i="2"/>
  <c r="I2390" i="2"/>
  <c r="J2390" i="2"/>
  <c r="K2390" i="2"/>
  <c r="L2390" i="2"/>
  <c r="M2390" i="2"/>
  <c r="N2390" i="2"/>
  <c r="A2391" i="2"/>
  <c r="B2391" i="2"/>
  <c r="C2391" i="2"/>
  <c r="D2391" i="2"/>
  <c r="E2391" i="2"/>
  <c r="F2391" i="2"/>
  <c r="G2391" i="2"/>
  <c r="H2391" i="2"/>
  <c r="I2391" i="2"/>
  <c r="J2391" i="2"/>
  <c r="K2391" i="2"/>
  <c r="L2391" i="2"/>
  <c r="M2391" i="2"/>
  <c r="N2391" i="2"/>
  <c r="A2392" i="2"/>
  <c r="B2392" i="2"/>
  <c r="C2392" i="2"/>
  <c r="D2392" i="2"/>
  <c r="E2392" i="2"/>
  <c r="F2392" i="2"/>
  <c r="G2392" i="2"/>
  <c r="H2392" i="2"/>
  <c r="I2392" i="2"/>
  <c r="J2392" i="2"/>
  <c r="K2392" i="2"/>
  <c r="L2392" i="2"/>
  <c r="M2392" i="2"/>
  <c r="N2392" i="2"/>
  <c r="A2393" i="2"/>
  <c r="B2393" i="2"/>
  <c r="C2393" i="2"/>
  <c r="D2393" i="2"/>
  <c r="E2393" i="2"/>
  <c r="F2393" i="2"/>
  <c r="G2393" i="2"/>
  <c r="H2393" i="2"/>
  <c r="I2393" i="2"/>
  <c r="J2393" i="2"/>
  <c r="K2393" i="2"/>
  <c r="L2393" i="2"/>
  <c r="M2393" i="2"/>
  <c r="N2393" i="2"/>
  <c r="A2394" i="2"/>
  <c r="B2394" i="2"/>
  <c r="C2394" i="2"/>
  <c r="D2394" i="2"/>
  <c r="E2394" i="2"/>
  <c r="F2394" i="2"/>
  <c r="G2394" i="2"/>
  <c r="H2394" i="2"/>
  <c r="I2394" i="2"/>
  <c r="J2394" i="2"/>
  <c r="K2394" i="2"/>
  <c r="L2394" i="2"/>
  <c r="M2394" i="2"/>
  <c r="N2394" i="2"/>
  <c r="A2395" i="2"/>
  <c r="B2395" i="2"/>
  <c r="C2395" i="2"/>
  <c r="D2395" i="2"/>
  <c r="E2395" i="2"/>
  <c r="F2395" i="2"/>
  <c r="G2395" i="2"/>
  <c r="H2395" i="2"/>
  <c r="I2395" i="2"/>
  <c r="J2395" i="2"/>
  <c r="K2395" i="2"/>
  <c r="L2395" i="2"/>
  <c r="M2395" i="2"/>
  <c r="N2395" i="2"/>
  <c r="A2396" i="2"/>
  <c r="B2396" i="2"/>
  <c r="C2396" i="2"/>
  <c r="D2396" i="2"/>
  <c r="E2396" i="2"/>
  <c r="F2396" i="2"/>
  <c r="G2396" i="2"/>
  <c r="H2396" i="2"/>
  <c r="I2396" i="2"/>
  <c r="J2396" i="2"/>
  <c r="K2396" i="2"/>
  <c r="L2396" i="2"/>
  <c r="M2396" i="2"/>
  <c r="N2396" i="2"/>
  <c r="A2397" i="2"/>
  <c r="B2397" i="2"/>
  <c r="C2397" i="2"/>
  <c r="D2397" i="2"/>
  <c r="E2397" i="2"/>
  <c r="F2397" i="2"/>
  <c r="G2397" i="2"/>
  <c r="H2397" i="2"/>
  <c r="I2397" i="2"/>
  <c r="J2397" i="2"/>
  <c r="K2397" i="2"/>
  <c r="L2397" i="2"/>
  <c r="M2397" i="2"/>
  <c r="N2397" i="2"/>
  <c r="A2398" i="2"/>
  <c r="B2398" i="2"/>
  <c r="C2398" i="2"/>
  <c r="D2398" i="2"/>
  <c r="E2398" i="2"/>
  <c r="F2398" i="2"/>
  <c r="G2398" i="2"/>
  <c r="H2398" i="2"/>
  <c r="I2398" i="2"/>
  <c r="J2398" i="2"/>
  <c r="K2398" i="2"/>
  <c r="L2398" i="2"/>
  <c r="M2398" i="2"/>
  <c r="N2398" i="2"/>
  <c r="A2399" i="2"/>
  <c r="B2399" i="2"/>
  <c r="C2399" i="2"/>
  <c r="D2399" i="2"/>
  <c r="E2399" i="2"/>
  <c r="F2399" i="2"/>
  <c r="G2399" i="2"/>
  <c r="H2399" i="2"/>
  <c r="I2399" i="2"/>
  <c r="J2399" i="2"/>
  <c r="K2399" i="2"/>
  <c r="L2399" i="2"/>
  <c r="M2399" i="2"/>
  <c r="N2399" i="2"/>
  <c r="A2400" i="2"/>
  <c r="B2400" i="2"/>
  <c r="C2400" i="2"/>
  <c r="D2400" i="2"/>
  <c r="E2400" i="2"/>
  <c r="F2400" i="2"/>
  <c r="G2400" i="2"/>
  <c r="H2400" i="2"/>
  <c r="I2400" i="2"/>
  <c r="J2400" i="2"/>
  <c r="K2400" i="2"/>
  <c r="L2400" i="2"/>
  <c r="M2400" i="2"/>
  <c r="N2400" i="2"/>
  <c r="A2401" i="2"/>
  <c r="B2401" i="2"/>
  <c r="C2401" i="2"/>
  <c r="D2401" i="2"/>
  <c r="E2401" i="2"/>
  <c r="F2401" i="2"/>
  <c r="G2401" i="2"/>
  <c r="H2401" i="2"/>
  <c r="I2401" i="2"/>
  <c r="J2401" i="2"/>
  <c r="K2401" i="2"/>
  <c r="L2401" i="2"/>
  <c r="M2401" i="2"/>
  <c r="N2401" i="2"/>
  <c r="A2402" i="2"/>
  <c r="B2402" i="2"/>
  <c r="C2402" i="2"/>
  <c r="D2402" i="2"/>
  <c r="E2402" i="2"/>
  <c r="F2402" i="2"/>
  <c r="G2402" i="2"/>
  <c r="H2402" i="2"/>
  <c r="I2402" i="2"/>
  <c r="J2402" i="2"/>
  <c r="K2402" i="2"/>
  <c r="L2402" i="2"/>
  <c r="M2402" i="2"/>
  <c r="N2402" i="2"/>
  <c r="A2403" i="2"/>
  <c r="B2403" i="2"/>
  <c r="C2403" i="2"/>
  <c r="D2403" i="2"/>
  <c r="E2403" i="2"/>
  <c r="F2403" i="2"/>
  <c r="G2403" i="2"/>
  <c r="H2403" i="2"/>
  <c r="I2403" i="2"/>
  <c r="J2403" i="2"/>
  <c r="K2403" i="2"/>
  <c r="L2403" i="2"/>
  <c r="M2403" i="2"/>
  <c r="N2403" i="2"/>
  <c r="A2404" i="2"/>
  <c r="B2404" i="2"/>
  <c r="C2404" i="2"/>
  <c r="D2404" i="2"/>
  <c r="E2404" i="2"/>
  <c r="F2404" i="2"/>
  <c r="G2404" i="2"/>
  <c r="H2404" i="2"/>
  <c r="I2404" i="2"/>
  <c r="J2404" i="2"/>
  <c r="K2404" i="2"/>
  <c r="L2404" i="2"/>
  <c r="M2404" i="2"/>
  <c r="N2404" i="2"/>
  <c r="A2405" i="2"/>
  <c r="B2405" i="2"/>
  <c r="C2405" i="2"/>
  <c r="D2405" i="2"/>
  <c r="E2405" i="2"/>
  <c r="F2405" i="2"/>
  <c r="G2405" i="2"/>
  <c r="H2405" i="2"/>
  <c r="I2405" i="2"/>
  <c r="J2405" i="2"/>
  <c r="K2405" i="2"/>
  <c r="L2405" i="2"/>
  <c r="M2405" i="2"/>
  <c r="N2405" i="2"/>
  <c r="A2406" i="2"/>
  <c r="B2406" i="2"/>
  <c r="C2406" i="2"/>
  <c r="D2406" i="2"/>
  <c r="E2406" i="2"/>
  <c r="F2406" i="2"/>
  <c r="G2406" i="2"/>
  <c r="H2406" i="2"/>
  <c r="I2406" i="2"/>
  <c r="J2406" i="2"/>
  <c r="K2406" i="2"/>
  <c r="L2406" i="2"/>
  <c r="M2406" i="2"/>
  <c r="N2406" i="2"/>
  <c r="A2407" i="2"/>
  <c r="B2407" i="2"/>
  <c r="C2407" i="2"/>
  <c r="D2407" i="2"/>
  <c r="E2407" i="2"/>
  <c r="F2407" i="2"/>
  <c r="G2407" i="2"/>
  <c r="H2407" i="2"/>
  <c r="I2407" i="2"/>
  <c r="J2407" i="2"/>
  <c r="K2407" i="2"/>
  <c r="L2407" i="2"/>
  <c r="M2407" i="2"/>
  <c r="N2407" i="2"/>
  <c r="A2408" i="2"/>
  <c r="B2408" i="2"/>
  <c r="C2408" i="2"/>
  <c r="D2408" i="2"/>
  <c r="E2408" i="2"/>
  <c r="F2408" i="2"/>
  <c r="G2408" i="2"/>
  <c r="H2408" i="2"/>
  <c r="I2408" i="2"/>
  <c r="J2408" i="2"/>
  <c r="K2408" i="2"/>
  <c r="L2408" i="2"/>
  <c r="M2408" i="2"/>
  <c r="N2408" i="2"/>
  <c r="A2409" i="2"/>
  <c r="B2409" i="2"/>
  <c r="C2409" i="2"/>
  <c r="D2409" i="2"/>
  <c r="E2409" i="2"/>
  <c r="F2409" i="2"/>
  <c r="G2409" i="2"/>
  <c r="H2409" i="2"/>
  <c r="I2409" i="2"/>
  <c r="J2409" i="2"/>
  <c r="K2409" i="2"/>
  <c r="L2409" i="2"/>
  <c r="M2409" i="2"/>
  <c r="N2409" i="2"/>
  <c r="A2410" i="2"/>
  <c r="B2410" i="2"/>
  <c r="C2410" i="2"/>
  <c r="D2410" i="2"/>
  <c r="E2410" i="2"/>
  <c r="F2410" i="2"/>
  <c r="G2410" i="2"/>
  <c r="H2410" i="2"/>
  <c r="I2410" i="2"/>
  <c r="J2410" i="2"/>
  <c r="K2410" i="2"/>
  <c r="L2410" i="2"/>
  <c r="M2410" i="2"/>
  <c r="N2410" i="2"/>
  <c r="A2411" i="2"/>
  <c r="B2411" i="2"/>
  <c r="C2411" i="2"/>
  <c r="D2411" i="2"/>
  <c r="E2411" i="2"/>
  <c r="F2411" i="2"/>
  <c r="G2411" i="2"/>
  <c r="H2411" i="2"/>
  <c r="I2411" i="2"/>
  <c r="J2411" i="2"/>
  <c r="K2411" i="2"/>
  <c r="L2411" i="2"/>
  <c r="M2411" i="2"/>
  <c r="N2411" i="2"/>
  <c r="A2412" i="2"/>
  <c r="B2412" i="2"/>
  <c r="C2412" i="2"/>
  <c r="D2412" i="2"/>
  <c r="E2412" i="2"/>
  <c r="F2412" i="2"/>
  <c r="G2412" i="2"/>
  <c r="H2412" i="2"/>
  <c r="I2412" i="2"/>
  <c r="J2412" i="2"/>
  <c r="K2412" i="2"/>
  <c r="L2412" i="2"/>
  <c r="M2412" i="2"/>
  <c r="N2412" i="2"/>
  <c r="A2413" i="2"/>
  <c r="B2413" i="2"/>
  <c r="C2413" i="2"/>
  <c r="D2413" i="2"/>
  <c r="E2413" i="2"/>
  <c r="F2413" i="2"/>
  <c r="G2413" i="2"/>
  <c r="H2413" i="2"/>
  <c r="I2413" i="2"/>
  <c r="J2413" i="2"/>
  <c r="K2413" i="2"/>
  <c r="L2413" i="2"/>
  <c r="M2413" i="2"/>
  <c r="N2413" i="2"/>
  <c r="A2414" i="2"/>
  <c r="B2414" i="2"/>
  <c r="C2414" i="2"/>
  <c r="D2414" i="2"/>
  <c r="E2414" i="2"/>
  <c r="F2414" i="2"/>
  <c r="G2414" i="2"/>
  <c r="H2414" i="2"/>
  <c r="I2414" i="2"/>
  <c r="J2414" i="2"/>
  <c r="K2414" i="2"/>
  <c r="L2414" i="2"/>
  <c r="M2414" i="2"/>
  <c r="N2414" i="2"/>
  <c r="A2415" i="2"/>
  <c r="B2415" i="2"/>
  <c r="C2415" i="2"/>
  <c r="D2415" i="2"/>
  <c r="E2415" i="2"/>
  <c r="F2415" i="2"/>
  <c r="G2415" i="2"/>
  <c r="H2415" i="2"/>
  <c r="I2415" i="2"/>
  <c r="J2415" i="2"/>
  <c r="K2415" i="2"/>
  <c r="L2415" i="2"/>
  <c r="M2415" i="2"/>
  <c r="N2415" i="2"/>
  <c r="A2416" i="2"/>
  <c r="B2416" i="2"/>
  <c r="C2416" i="2"/>
  <c r="D2416" i="2"/>
  <c r="E2416" i="2"/>
  <c r="F2416" i="2"/>
  <c r="G2416" i="2"/>
  <c r="H2416" i="2"/>
  <c r="I2416" i="2"/>
  <c r="J2416" i="2"/>
  <c r="K2416" i="2"/>
  <c r="L2416" i="2"/>
  <c r="M2416" i="2"/>
  <c r="N2416" i="2"/>
  <c r="A2417" i="2"/>
  <c r="B2417" i="2"/>
  <c r="C2417" i="2"/>
  <c r="D2417" i="2"/>
  <c r="E2417" i="2"/>
  <c r="F2417" i="2"/>
  <c r="G2417" i="2"/>
  <c r="H2417" i="2"/>
  <c r="I2417" i="2"/>
  <c r="J2417" i="2"/>
  <c r="K2417" i="2"/>
  <c r="L2417" i="2"/>
  <c r="M2417" i="2"/>
  <c r="N2417" i="2"/>
  <c r="A2418" i="2"/>
  <c r="B2418" i="2"/>
  <c r="C2418" i="2"/>
  <c r="D2418" i="2"/>
  <c r="E2418" i="2"/>
  <c r="F2418" i="2"/>
  <c r="G2418" i="2"/>
  <c r="H2418" i="2"/>
  <c r="I2418" i="2"/>
  <c r="J2418" i="2"/>
  <c r="K2418" i="2"/>
  <c r="L2418" i="2"/>
  <c r="M2418" i="2"/>
  <c r="N2418" i="2"/>
  <c r="A2419" i="2"/>
  <c r="B2419" i="2"/>
  <c r="C2419" i="2"/>
  <c r="D2419" i="2"/>
  <c r="E2419" i="2"/>
  <c r="F2419" i="2"/>
  <c r="G2419" i="2"/>
  <c r="H2419" i="2"/>
  <c r="I2419" i="2"/>
  <c r="J2419" i="2"/>
  <c r="K2419" i="2"/>
  <c r="L2419" i="2"/>
  <c r="M2419" i="2"/>
  <c r="N2419" i="2"/>
  <c r="A2420" i="2"/>
  <c r="B2420" i="2"/>
  <c r="C2420" i="2"/>
  <c r="D2420" i="2"/>
  <c r="E2420" i="2"/>
  <c r="F2420" i="2"/>
  <c r="G2420" i="2"/>
  <c r="H2420" i="2"/>
  <c r="I2420" i="2"/>
  <c r="J2420" i="2"/>
  <c r="K2420" i="2"/>
  <c r="L2420" i="2"/>
  <c r="M2420" i="2"/>
  <c r="N2420" i="2"/>
  <c r="A2421" i="2"/>
  <c r="B2421" i="2"/>
  <c r="C2421" i="2"/>
  <c r="D2421" i="2"/>
  <c r="E2421" i="2"/>
  <c r="F2421" i="2"/>
  <c r="G2421" i="2"/>
  <c r="H2421" i="2"/>
  <c r="I2421" i="2"/>
  <c r="J2421" i="2"/>
  <c r="K2421" i="2"/>
  <c r="L2421" i="2"/>
  <c r="M2421" i="2"/>
  <c r="N2421" i="2"/>
  <c r="A2422" i="2"/>
  <c r="B2422" i="2"/>
  <c r="C2422" i="2"/>
  <c r="D2422" i="2"/>
  <c r="E2422" i="2"/>
  <c r="F2422" i="2"/>
  <c r="G2422" i="2"/>
  <c r="H2422" i="2"/>
  <c r="I2422" i="2"/>
  <c r="J2422" i="2"/>
  <c r="K2422" i="2"/>
  <c r="L2422" i="2"/>
  <c r="M2422" i="2"/>
  <c r="N2422" i="2"/>
  <c r="A2423" i="2"/>
  <c r="B2423" i="2"/>
  <c r="C2423" i="2"/>
  <c r="D2423" i="2"/>
  <c r="E2423" i="2"/>
  <c r="F2423" i="2"/>
  <c r="G2423" i="2"/>
  <c r="H2423" i="2"/>
  <c r="I2423" i="2"/>
  <c r="J2423" i="2"/>
  <c r="K2423" i="2"/>
  <c r="L2423" i="2"/>
  <c r="M2423" i="2"/>
  <c r="N2423" i="2"/>
  <c r="A2424" i="2"/>
  <c r="B2424" i="2"/>
  <c r="C2424" i="2"/>
  <c r="D2424" i="2"/>
  <c r="E2424" i="2"/>
  <c r="F2424" i="2"/>
  <c r="G2424" i="2"/>
  <c r="H2424" i="2"/>
  <c r="I2424" i="2"/>
  <c r="J2424" i="2"/>
  <c r="K2424" i="2"/>
  <c r="L2424" i="2"/>
  <c r="M2424" i="2"/>
  <c r="N2424" i="2"/>
  <c r="A2425" i="2"/>
  <c r="B2425" i="2"/>
  <c r="C2425" i="2"/>
  <c r="D2425" i="2"/>
  <c r="E2425" i="2"/>
  <c r="F2425" i="2"/>
  <c r="G2425" i="2"/>
  <c r="H2425" i="2"/>
  <c r="I2425" i="2"/>
  <c r="J2425" i="2"/>
  <c r="K2425" i="2"/>
  <c r="L2425" i="2"/>
  <c r="M2425" i="2"/>
  <c r="N2425" i="2"/>
  <c r="A2426" i="2"/>
  <c r="B2426" i="2"/>
  <c r="C2426" i="2"/>
  <c r="D2426" i="2"/>
  <c r="E2426" i="2"/>
  <c r="F2426" i="2"/>
  <c r="G2426" i="2"/>
  <c r="H2426" i="2"/>
  <c r="I2426" i="2"/>
  <c r="J2426" i="2"/>
  <c r="K2426" i="2"/>
  <c r="L2426" i="2"/>
  <c r="M2426" i="2"/>
  <c r="N2426" i="2"/>
  <c r="A2427" i="2"/>
  <c r="B2427" i="2"/>
  <c r="C2427" i="2"/>
  <c r="D2427" i="2"/>
  <c r="E2427" i="2"/>
  <c r="F2427" i="2"/>
  <c r="G2427" i="2"/>
  <c r="H2427" i="2"/>
  <c r="I2427" i="2"/>
  <c r="J2427" i="2"/>
  <c r="K2427" i="2"/>
  <c r="L2427" i="2"/>
  <c r="M2427" i="2"/>
  <c r="N2427" i="2"/>
  <c r="A2428" i="2"/>
  <c r="B2428" i="2"/>
  <c r="C2428" i="2"/>
  <c r="D2428" i="2"/>
  <c r="E2428" i="2"/>
  <c r="F2428" i="2"/>
  <c r="G2428" i="2"/>
  <c r="H2428" i="2"/>
  <c r="I2428" i="2"/>
  <c r="J2428" i="2"/>
  <c r="K2428" i="2"/>
  <c r="L2428" i="2"/>
  <c r="M2428" i="2"/>
  <c r="N2428" i="2"/>
  <c r="A2429" i="2"/>
  <c r="B2429" i="2"/>
  <c r="C2429" i="2"/>
  <c r="D2429" i="2"/>
  <c r="E2429" i="2"/>
  <c r="F2429" i="2"/>
  <c r="G2429" i="2"/>
  <c r="H2429" i="2"/>
  <c r="I2429" i="2"/>
  <c r="J2429" i="2"/>
  <c r="K2429" i="2"/>
  <c r="L2429" i="2"/>
  <c r="M2429" i="2"/>
  <c r="N2429" i="2"/>
  <c r="A2430" i="2"/>
  <c r="B2430" i="2"/>
  <c r="C2430" i="2"/>
  <c r="D2430" i="2"/>
  <c r="E2430" i="2"/>
  <c r="F2430" i="2"/>
  <c r="G2430" i="2"/>
  <c r="H2430" i="2"/>
  <c r="I2430" i="2"/>
  <c r="J2430" i="2"/>
  <c r="K2430" i="2"/>
  <c r="L2430" i="2"/>
  <c r="M2430" i="2"/>
  <c r="N2430" i="2"/>
  <c r="A2431" i="2"/>
  <c r="B2431" i="2"/>
  <c r="C2431" i="2"/>
  <c r="D2431" i="2"/>
  <c r="E2431" i="2"/>
  <c r="F2431" i="2"/>
  <c r="G2431" i="2"/>
  <c r="H2431" i="2"/>
  <c r="I2431" i="2"/>
  <c r="J2431" i="2"/>
  <c r="K2431" i="2"/>
  <c r="L2431" i="2"/>
  <c r="M2431" i="2"/>
  <c r="N2431" i="2"/>
  <c r="A2432" i="2"/>
  <c r="B2432" i="2"/>
  <c r="C2432" i="2"/>
  <c r="D2432" i="2"/>
  <c r="E2432" i="2"/>
  <c r="F2432" i="2"/>
  <c r="G2432" i="2"/>
  <c r="H2432" i="2"/>
  <c r="I2432" i="2"/>
  <c r="J2432" i="2"/>
  <c r="K2432" i="2"/>
  <c r="L2432" i="2"/>
  <c r="M2432" i="2"/>
  <c r="N2432" i="2"/>
  <c r="A2433" i="2"/>
  <c r="B2433" i="2"/>
  <c r="C2433" i="2"/>
  <c r="D2433" i="2"/>
  <c r="E2433" i="2"/>
  <c r="F2433" i="2"/>
  <c r="G2433" i="2"/>
  <c r="H2433" i="2"/>
  <c r="I2433" i="2"/>
  <c r="J2433" i="2"/>
  <c r="K2433" i="2"/>
  <c r="L2433" i="2"/>
  <c r="M2433" i="2"/>
  <c r="N2433" i="2"/>
  <c r="A2434" i="2"/>
  <c r="B2434" i="2"/>
  <c r="C2434" i="2"/>
  <c r="D2434" i="2"/>
  <c r="E2434" i="2"/>
  <c r="F2434" i="2"/>
  <c r="G2434" i="2"/>
  <c r="H2434" i="2"/>
  <c r="I2434" i="2"/>
  <c r="J2434" i="2"/>
  <c r="K2434" i="2"/>
  <c r="L2434" i="2"/>
  <c r="M2434" i="2"/>
  <c r="N2434" i="2"/>
  <c r="A2435" i="2"/>
  <c r="B2435" i="2"/>
  <c r="C2435" i="2"/>
  <c r="D2435" i="2"/>
  <c r="E2435" i="2"/>
  <c r="F2435" i="2"/>
  <c r="G2435" i="2"/>
  <c r="H2435" i="2"/>
  <c r="I2435" i="2"/>
  <c r="J2435" i="2"/>
  <c r="K2435" i="2"/>
  <c r="L2435" i="2"/>
  <c r="M2435" i="2"/>
  <c r="N2435" i="2"/>
  <c r="A2436" i="2"/>
  <c r="B2436" i="2"/>
  <c r="C2436" i="2"/>
  <c r="D2436" i="2"/>
  <c r="E2436" i="2"/>
  <c r="F2436" i="2"/>
  <c r="G2436" i="2"/>
  <c r="H2436" i="2"/>
  <c r="I2436" i="2"/>
  <c r="J2436" i="2"/>
  <c r="K2436" i="2"/>
  <c r="L2436" i="2"/>
  <c r="M2436" i="2"/>
  <c r="N2436" i="2"/>
  <c r="A2437" i="2"/>
  <c r="B2437" i="2"/>
  <c r="C2437" i="2"/>
  <c r="D2437" i="2"/>
  <c r="E2437" i="2"/>
  <c r="F2437" i="2"/>
  <c r="G2437" i="2"/>
  <c r="H2437" i="2"/>
  <c r="I2437" i="2"/>
  <c r="J2437" i="2"/>
  <c r="K2437" i="2"/>
  <c r="L2437" i="2"/>
  <c r="M2437" i="2"/>
  <c r="N2437" i="2"/>
  <c r="A2438" i="2"/>
  <c r="B2438" i="2"/>
  <c r="C2438" i="2"/>
  <c r="D2438" i="2"/>
  <c r="E2438" i="2"/>
  <c r="F2438" i="2"/>
  <c r="G2438" i="2"/>
  <c r="H2438" i="2"/>
  <c r="I2438" i="2"/>
  <c r="J2438" i="2"/>
  <c r="K2438" i="2"/>
  <c r="L2438" i="2"/>
  <c r="M2438" i="2"/>
  <c r="N2438" i="2"/>
  <c r="A2439" i="2"/>
  <c r="B2439" i="2"/>
  <c r="C2439" i="2"/>
  <c r="D2439" i="2"/>
  <c r="E2439" i="2"/>
  <c r="F2439" i="2"/>
  <c r="G2439" i="2"/>
  <c r="H2439" i="2"/>
  <c r="I2439" i="2"/>
  <c r="J2439" i="2"/>
  <c r="K2439" i="2"/>
  <c r="L2439" i="2"/>
  <c r="M2439" i="2"/>
  <c r="N2439" i="2"/>
  <c r="A2440" i="2"/>
  <c r="B2440" i="2"/>
  <c r="C2440" i="2"/>
  <c r="D2440" i="2"/>
  <c r="E2440" i="2"/>
  <c r="F2440" i="2"/>
  <c r="G2440" i="2"/>
  <c r="H2440" i="2"/>
  <c r="I2440" i="2"/>
  <c r="J2440" i="2"/>
  <c r="K2440" i="2"/>
  <c r="L2440" i="2"/>
  <c r="M2440" i="2"/>
  <c r="N2440" i="2"/>
  <c r="A2441" i="2"/>
  <c r="B2441" i="2"/>
  <c r="C2441" i="2"/>
  <c r="D2441" i="2"/>
  <c r="E2441" i="2"/>
  <c r="F2441" i="2"/>
  <c r="G2441" i="2"/>
  <c r="H2441" i="2"/>
  <c r="I2441" i="2"/>
  <c r="J2441" i="2"/>
  <c r="K2441" i="2"/>
  <c r="L2441" i="2"/>
  <c r="M2441" i="2"/>
  <c r="N2441" i="2"/>
  <c r="A2442" i="2"/>
  <c r="B2442" i="2"/>
  <c r="C2442" i="2"/>
  <c r="D2442" i="2"/>
  <c r="E2442" i="2"/>
  <c r="F2442" i="2"/>
  <c r="G2442" i="2"/>
  <c r="H2442" i="2"/>
  <c r="I2442" i="2"/>
  <c r="J2442" i="2"/>
  <c r="K2442" i="2"/>
  <c r="L2442" i="2"/>
  <c r="M2442" i="2"/>
  <c r="N2442" i="2"/>
  <c r="A2443" i="2"/>
  <c r="B2443" i="2"/>
  <c r="C2443" i="2"/>
  <c r="D2443" i="2"/>
  <c r="E2443" i="2"/>
  <c r="F2443" i="2"/>
  <c r="G2443" i="2"/>
  <c r="H2443" i="2"/>
  <c r="I2443" i="2"/>
  <c r="J2443" i="2"/>
  <c r="K2443" i="2"/>
  <c r="L2443" i="2"/>
  <c r="M2443" i="2"/>
  <c r="N2443" i="2"/>
  <c r="A2444" i="2"/>
  <c r="B2444" i="2"/>
  <c r="C2444" i="2"/>
  <c r="D2444" i="2"/>
  <c r="E2444" i="2"/>
  <c r="F2444" i="2"/>
  <c r="G2444" i="2"/>
  <c r="H2444" i="2"/>
  <c r="I2444" i="2"/>
  <c r="J2444" i="2"/>
  <c r="K2444" i="2"/>
  <c r="L2444" i="2"/>
  <c r="M2444" i="2"/>
  <c r="N2444" i="2"/>
  <c r="A2445" i="2"/>
  <c r="B2445" i="2"/>
  <c r="C2445" i="2"/>
  <c r="D2445" i="2"/>
  <c r="E2445" i="2"/>
  <c r="F2445" i="2"/>
  <c r="G2445" i="2"/>
  <c r="H2445" i="2"/>
  <c r="I2445" i="2"/>
  <c r="J2445" i="2"/>
  <c r="K2445" i="2"/>
  <c r="L2445" i="2"/>
  <c r="M2445" i="2"/>
  <c r="N2445" i="2"/>
  <c r="A2446" i="2"/>
  <c r="B2446" i="2"/>
  <c r="C2446" i="2"/>
  <c r="D2446" i="2"/>
  <c r="E2446" i="2"/>
  <c r="F2446" i="2"/>
  <c r="G2446" i="2"/>
  <c r="H2446" i="2"/>
  <c r="I2446" i="2"/>
  <c r="J2446" i="2"/>
  <c r="K2446" i="2"/>
  <c r="L2446" i="2"/>
  <c r="M2446" i="2"/>
  <c r="N2446" i="2"/>
  <c r="A2447" i="2"/>
  <c r="B2447" i="2"/>
  <c r="C2447" i="2"/>
  <c r="D2447" i="2"/>
  <c r="E2447" i="2"/>
  <c r="F2447" i="2"/>
  <c r="G2447" i="2"/>
  <c r="H2447" i="2"/>
  <c r="I2447" i="2"/>
  <c r="J2447" i="2"/>
  <c r="K2447" i="2"/>
  <c r="L2447" i="2"/>
  <c r="M2447" i="2"/>
  <c r="N2447" i="2"/>
  <c r="A2448" i="2"/>
  <c r="B2448" i="2"/>
  <c r="C2448" i="2"/>
  <c r="D2448" i="2"/>
  <c r="E2448" i="2"/>
  <c r="F2448" i="2"/>
  <c r="G2448" i="2"/>
  <c r="H2448" i="2"/>
  <c r="I2448" i="2"/>
  <c r="J2448" i="2"/>
  <c r="K2448" i="2"/>
  <c r="L2448" i="2"/>
  <c r="M2448" i="2"/>
  <c r="N2448" i="2"/>
  <c r="A2449" i="2"/>
  <c r="B2449" i="2"/>
  <c r="C2449" i="2"/>
  <c r="D2449" i="2"/>
  <c r="E2449" i="2"/>
  <c r="F2449" i="2"/>
  <c r="G2449" i="2"/>
  <c r="H2449" i="2"/>
  <c r="I2449" i="2"/>
  <c r="J2449" i="2"/>
  <c r="K2449" i="2"/>
  <c r="L2449" i="2"/>
  <c r="M2449" i="2"/>
  <c r="N2449" i="2"/>
  <c r="A2450" i="2"/>
  <c r="B2450" i="2"/>
  <c r="C2450" i="2"/>
  <c r="D2450" i="2"/>
  <c r="E2450" i="2"/>
  <c r="F2450" i="2"/>
  <c r="G2450" i="2"/>
  <c r="H2450" i="2"/>
  <c r="I2450" i="2"/>
  <c r="J2450" i="2"/>
  <c r="K2450" i="2"/>
  <c r="L2450" i="2"/>
  <c r="M2450" i="2"/>
  <c r="N2450" i="2"/>
  <c r="A2451" i="2"/>
  <c r="B2451" i="2"/>
  <c r="C2451" i="2"/>
  <c r="D2451" i="2"/>
  <c r="E2451" i="2"/>
  <c r="F2451" i="2"/>
  <c r="G2451" i="2"/>
  <c r="H2451" i="2"/>
  <c r="I2451" i="2"/>
  <c r="J2451" i="2"/>
  <c r="K2451" i="2"/>
  <c r="L2451" i="2"/>
  <c r="M2451" i="2"/>
  <c r="N2451" i="2"/>
  <c r="A2452" i="2"/>
  <c r="B2452" i="2"/>
  <c r="C2452" i="2"/>
  <c r="D2452" i="2"/>
  <c r="E2452" i="2"/>
  <c r="F2452" i="2"/>
  <c r="G2452" i="2"/>
  <c r="H2452" i="2"/>
  <c r="I2452" i="2"/>
  <c r="J2452" i="2"/>
  <c r="K2452" i="2"/>
  <c r="L2452" i="2"/>
  <c r="M2452" i="2"/>
  <c r="N2452" i="2"/>
  <c r="A2453" i="2"/>
  <c r="B2453" i="2"/>
  <c r="C2453" i="2"/>
  <c r="D2453" i="2"/>
  <c r="E2453" i="2"/>
  <c r="F2453" i="2"/>
  <c r="G2453" i="2"/>
  <c r="H2453" i="2"/>
  <c r="I2453" i="2"/>
  <c r="J2453" i="2"/>
  <c r="K2453" i="2"/>
  <c r="L2453" i="2"/>
  <c r="M2453" i="2"/>
  <c r="N2453" i="2"/>
  <c r="A2454" i="2"/>
  <c r="B2454" i="2"/>
  <c r="C2454" i="2"/>
  <c r="D2454" i="2"/>
  <c r="E2454" i="2"/>
  <c r="F2454" i="2"/>
  <c r="G2454" i="2"/>
  <c r="H2454" i="2"/>
  <c r="I2454" i="2"/>
  <c r="J2454" i="2"/>
  <c r="K2454" i="2"/>
  <c r="L2454" i="2"/>
  <c r="M2454" i="2"/>
  <c r="N2454" i="2"/>
  <c r="A2455" i="2"/>
  <c r="B2455" i="2"/>
  <c r="C2455" i="2"/>
  <c r="D2455" i="2"/>
  <c r="E2455" i="2"/>
  <c r="F2455" i="2"/>
  <c r="G2455" i="2"/>
  <c r="H2455" i="2"/>
  <c r="I2455" i="2"/>
  <c r="J2455" i="2"/>
  <c r="K2455" i="2"/>
  <c r="L2455" i="2"/>
  <c r="M2455" i="2"/>
  <c r="N2455" i="2"/>
  <c r="A2456" i="2"/>
  <c r="B2456" i="2"/>
  <c r="C2456" i="2"/>
  <c r="D2456" i="2"/>
  <c r="E2456" i="2"/>
  <c r="F2456" i="2"/>
  <c r="G2456" i="2"/>
  <c r="H2456" i="2"/>
  <c r="I2456" i="2"/>
  <c r="J2456" i="2"/>
  <c r="K2456" i="2"/>
  <c r="L2456" i="2"/>
  <c r="M2456" i="2"/>
  <c r="N2456" i="2"/>
  <c r="A2457" i="2"/>
  <c r="B2457" i="2"/>
  <c r="C2457" i="2"/>
  <c r="D2457" i="2"/>
  <c r="E2457" i="2"/>
  <c r="F2457" i="2"/>
  <c r="G2457" i="2"/>
  <c r="H2457" i="2"/>
  <c r="I2457" i="2"/>
  <c r="J2457" i="2"/>
  <c r="K2457" i="2"/>
  <c r="L2457" i="2"/>
  <c r="M2457" i="2"/>
  <c r="N2457" i="2"/>
  <c r="A2458" i="2"/>
  <c r="B2458" i="2"/>
  <c r="C2458" i="2"/>
  <c r="D2458" i="2"/>
  <c r="E2458" i="2"/>
  <c r="F2458" i="2"/>
  <c r="G2458" i="2"/>
  <c r="H2458" i="2"/>
  <c r="I2458" i="2"/>
  <c r="J2458" i="2"/>
  <c r="K2458" i="2"/>
  <c r="L2458" i="2"/>
  <c r="M2458" i="2"/>
  <c r="N2458" i="2"/>
  <c r="A2459" i="2"/>
  <c r="B2459" i="2"/>
  <c r="C2459" i="2"/>
  <c r="D2459" i="2"/>
  <c r="E2459" i="2"/>
  <c r="F2459" i="2"/>
  <c r="G2459" i="2"/>
  <c r="H2459" i="2"/>
  <c r="I2459" i="2"/>
  <c r="J2459" i="2"/>
  <c r="K2459" i="2"/>
  <c r="L2459" i="2"/>
  <c r="M2459" i="2"/>
  <c r="N2459" i="2"/>
  <c r="A2460" i="2"/>
  <c r="B2460" i="2"/>
  <c r="C2460" i="2"/>
  <c r="D2460" i="2"/>
  <c r="E2460" i="2"/>
  <c r="F2460" i="2"/>
  <c r="G2460" i="2"/>
  <c r="H2460" i="2"/>
  <c r="I2460" i="2"/>
  <c r="J2460" i="2"/>
  <c r="K2460" i="2"/>
  <c r="L2460" i="2"/>
  <c r="M2460" i="2"/>
  <c r="N2460" i="2"/>
  <c r="A2461" i="2"/>
  <c r="B2461" i="2"/>
  <c r="C2461" i="2"/>
  <c r="D2461" i="2"/>
  <c r="E2461" i="2"/>
  <c r="F2461" i="2"/>
  <c r="G2461" i="2"/>
  <c r="H2461" i="2"/>
  <c r="I2461" i="2"/>
  <c r="J2461" i="2"/>
  <c r="K2461" i="2"/>
  <c r="L2461" i="2"/>
  <c r="M2461" i="2"/>
  <c r="N2461" i="2"/>
  <c r="A2462" i="2"/>
  <c r="B2462" i="2"/>
  <c r="C2462" i="2"/>
  <c r="D2462" i="2"/>
  <c r="E2462" i="2"/>
  <c r="F2462" i="2"/>
  <c r="G2462" i="2"/>
  <c r="H2462" i="2"/>
  <c r="I2462" i="2"/>
  <c r="J2462" i="2"/>
  <c r="K2462" i="2"/>
  <c r="L2462" i="2"/>
  <c r="M2462" i="2"/>
  <c r="N2462" i="2"/>
  <c r="A2463" i="2"/>
  <c r="B2463" i="2"/>
  <c r="C2463" i="2"/>
  <c r="D2463" i="2"/>
  <c r="E2463" i="2"/>
  <c r="F2463" i="2"/>
  <c r="G2463" i="2"/>
  <c r="H2463" i="2"/>
  <c r="I2463" i="2"/>
  <c r="J2463" i="2"/>
  <c r="K2463" i="2"/>
  <c r="L2463" i="2"/>
  <c r="M2463" i="2"/>
  <c r="N2463" i="2"/>
  <c r="A2464" i="2"/>
  <c r="B2464" i="2"/>
  <c r="C2464" i="2"/>
  <c r="D2464" i="2"/>
  <c r="E2464" i="2"/>
  <c r="F2464" i="2"/>
  <c r="G2464" i="2"/>
  <c r="H2464" i="2"/>
  <c r="I2464" i="2"/>
  <c r="J2464" i="2"/>
  <c r="K2464" i="2"/>
  <c r="L2464" i="2"/>
  <c r="M2464" i="2"/>
  <c r="N2464" i="2"/>
  <c r="A2465" i="2"/>
  <c r="B2465" i="2"/>
  <c r="C2465" i="2"/>
  <c r="D2465" i="2"/>
  <c r="E2465" i="2"/>
  <c r="F2465" i="2"/>
  <c r="G2465" i="2"/>
  <c r="H2465" i="2"/>
  <c r="I2465" i="2"/>
  <c r="J2465" i="2"/>
  <c r="K2465" i="2"/>
  <c r="L2465" i="2"/>
  <c r="M2465" i="2"/>
  <c r="N2465" i="2"/>
  <c r="A2466" i="2"/>
  <c r="B2466" i="2"/>
  <c r="C2466" i="2"/>
  <c r="D2466" i="2"/>
  <c r="E2466" i="2"/>
  <c r="F2466" i="2"/>
  <c r="G2466" i="2"/>
  <c r="H2466" i="2"/>
  <c r="I2466" i="2"/>
  <c r="J2466" i="2"/>
  <c r="K2466" i="2"/>
  <c r="L2466" i="2"/>
  <c r="M2466" i="2"/>
  <c r="N2466" i="2"/>
  <c r="A2467" i="2"/>
  <c r="B2467" i="2"/>
  <c r="C2467" i="2"/>
  <c r="D2467" i="2"/>
  <c r="E2467" i="2"/>
  <c r="F2467" i="2"/>
  <c r="G2467" i="2"/>
  <c r="H2467" i="2"/>
  <c r="I2467" i="2"/>
  <c r="J2467" i="2"/>
  <c r="K2467" i="2"/>
  <c r="L2467" i="2"/>
  <c r="M2467" i="2"/>
  <c r="N2467" i="2"/>
  <c r="A2468" i="2"/>
  <c r="B2468" i="2"/>
  <c r="C2468" i="2"/>
  <c r="D2468" i="2"/>
  <c r="E2468" i="2"/>
  <c r="F2468" i="2"/>
  <c r="G2468" i="2"/>
  <c r="H2468" i="2"/>
  <c r="I2468" i="2"/>
  <c r="J2468" i="2"/>
  <c r="K2468" i="2"/>
  <c r="L2468" i="2"/>
  <c r="M2468" i="2"/>
  <c r="N2468" i="2"/>
  <c r="A2469" i="2"/>
  <c r="B2469" i="2"/>
  <c r="C2469" i="2"/>
  <c r="D2469" i="2"/>
  <c r="E2469" i="2"/>
  <c r="F2469" i="2"/>
  <c r="G2469" i="2"/>
  <c r="H2469" i="2"/>
  <c r="I2469" i="2"/>
  <c r="J2469" i="2"/>
  <c r="K2469" i="2"/>
  <c r="L2469" i="2"/>
  <c r="M2469" i="2"/>
  <c r="N2469" i="2"/>
  <c r="A2470" i="2"/>
  <c r="B2470" i="2"/>
  <c r="C2470" i="2"/>
  <c r="D2470" i="2"/>
  <c r="E2470" i="2"/>
  <c r="F2470" i="2"/>
  <c r="G2470" i="2"/>
  <c r="H2470" i="2"/>
  <c r="I2470" i="2"/>
  <c r="J2470" i="2"/>
  <c r="K2470" i="2"/>
  <c r="L2470" i="2"/>
  <c r="M2470" i="2"/>
  <c r="N2470" i="2"/>
  <c r="A2471" i="2"/>
  <c r="B2471" i="2"/>
  <c r="C2471" i="2"/>
  <c r="D2471" i="2"/>
  <c r="E2471" i="2"/>
  <c r="F2471" i="2"/>
  <c r="G2471" i="2"/>
  <c r="H2471" i="2"/>
  <c r="I2471" i="2"/>
  <c r="J2471" i="2"/>
  <c r="K2471" i="2"/>
  <c r="L2471" i="2"/>
  <c r="M2471" i="2"/>
  <c r="N2471" i="2"/>
  <c r="A2472" i="2"/>
  <c r="B2472" i="2"/>
  <c r="C2472" i="2"/>
  <c r="D2472" i="2"/>
  <c r="E2472" i="2"/>
  <c r="F2472" i="2"/>
  <c r="G2472" i="2"/>
  <c r="H2472" i="2"/>
  <c r="I2472" i="2"/>
  <c r="J2472" i="2"/>
  <c r="K2472" i="2"/>
  <c r="L2472" i="2"/>
  <c r="M2472" i="2"/>
  <c r="N2472" i="2"/>
  <c r="A2473" i="2"/>
  <c r="B2473" i="2"/>
  <c r="C2473" i="2"/>
  <c r="D2473" i="2"/>
  <c r="E2473" i="2"/>
  <c r="F2473" i="2"/>
  <c r="G2473" i="2"/>
  <c r="H2473" i="2"/>
  <c r="I2473" i="2"/>
  <c r="J2473" i="2"/>
  <c r="K2473" i="2"/>
  <c r="L2473" i="2"/>
  <c r="M2473" i="2"/>
  <c r="N2473" i="2"/>
  <c r="A2474" i="2"/>
  <c r="B2474" i="2"/>
  <c r="C2474" i="2"/>
  <c r="D2474" i="2"/>
  <c r="E2474" i="2"/>
  <c r="F2474" i="2"/>
  <c r="G2474" i="2"/>
  <c r="H2474" i="2"/>
  <c r="I2474" i="2"/>
  <c r="J2474" i="2"/>
  <c r="K2474" i="2"/>
  <c r="L2474" i="2"/>
  <c r="M2474" i="2"/>
  <c r="N2474" i="2"/>
  <c r="A2475" i="2"/>
  <c r="B2475" i="2"/>
  <c r="C2475" i="2"/>
  <c r="D2475" i="2"/>
  <c r="E2475" i="2"/>
  <c r="F2475" i="2"/>
  <c r="G2475" i="2"/>
  <c r="H2475" i="2"/>
  <c r="I2475" i="2"/>
  <c r="J2475" i="2"/>
  <c r="K2475" i="2"/>
  <c r="L2475" i="2"/>
  <c r="M2475" i="2"/>
  <c r="N2475" i="2"/>
  <c r="A2476" i="2"/>
  <c r="B2476" i="2"/>
  <c r="C2476" i="2"/>
  <c r="D2476" i="2"/>
  <c r="E2476" i="2"/>
  <c r="F2476" i="2"/>
  <c r="G2476" i="2"/>
  <c r="H2476" i="2"/>
  <c r="I2476" i="2"/>
  <c r="J2476" i="2"/>
  <c r="K2476" i="2"/>
  <c r="L2476" i="2"/>
  <c r="M2476" i="2"/>
  <c r="N2476" i="2"/>
  <c r="A2477" i="2"/>
  <c r="B2477" i="2"/>
  <c r="C2477" i="2"/>
  <c r="D2477" i="2"/>
  <c r="E2477" i="2"/>
  <c r="F2477" i="2"/>
  <c r="G2477" i="2"/>
  <c r="H2477" i="2"/>
  <c r="I2477" i="2"/>
  <c r="J2477" i="2"/>
  <c r="K2477" i="2"/>
  <c r="L2477" i="2"/>
  <c r="M2477" i="2"/>
  <c r="N2477" i="2"/>
  <c r="A2478" i="2"/>
  <c r="B2478" i="2"/>
  <c r="C2478" i="2"/>
  <c r="D2478" i="2"/>
  <c r="E2478" i="2"/>
  <c r="F2478" i="2"/>
  <c r="G2478" i="2"/>
  <c r="H2478" i="2"/>
  <c r="I2478" i="2"/>
  <c r="J2478" i="2"/>
  <c r="K2478" i="2"/>
  <c r="L2478" i="2"/>
  <c r="M2478" i="2"/>
  <c r="N2478" i="2"/>
  <c r="A2479" i="2"/>
  <c r="B2479" i="2"/>
  <c r="C2479" i="2"/>
  <c r="D2479" i="2"/>
  <c r="E2479" i="2"/>
  <c r="F2479" i="2"/>
  <c r="G2479" i="2"/>
  <c r="H2479" i="2"/>
  <c r="I2479" i="2"/>
  <c r="J2479" i="2"/>
  <c r="K2479" i="2"/>
  <c r="L2479" i="2"/>
  <c r="M2479" i="2"/>
  <c r="N2479" i="2"/>
  <c r="A2480" i="2"/>
  <c r="B2480" i="2"/>
  <c r="C2480" i="2"/>
  <c r="D2480" i="2"/>
  <c r="E2480" i="2"/>
  <c r="F2480" i="2"/>
  <c r="G2480" i="2"/>
  <c r="H2480" i="2"/>
  <c r="I2480" i="2"/>
  <c r="J2480" i="2"/>
  <c r="K2480" i="2"/>
  <c r="L2480" i="2"/>
  <c r="M2480" i="2"/>
  <c r="N2480" i="2"/>
  <c r="A2481" i="2"/>
  <c r="B2481" i="2"/>
  <c r="C2481" i="2"/>
  <c r="D2481" i="2"/>
  <c r="E2481" i="2"/>
  <c r="F2481" i="2"/>
  <c r="G2481" i="2"/>
  <c r="H2481" i="2"/>
  <c r="I2481" i="2"/>
  <c r="J2481" i="2"/>
  <c r="K2481" i="2"/>
  <c r="L2481" i="2"/>
  <c r="M2481" i="2"/>
  <c r="N2481" i="2"/>
  <c r="A2482" i="2"/>
  <c r="B2482" i="2"/>
  <c r="C2482" i="2"/>
  <c r="D2482" i="2"/>
  <c r="E2482" i="2"/>
  <c r="F2482" i="2"/>
  <c r="G2482" i="2"/>
  <c r="H2482" i="2"/>
  <c r="I2482" i="2"/>
  <c r="J2482" i="2"/>
  <c r="K2482" i="2"/>
  <c r="L2482" i="2"/>
  <c r="M2482" i="2"/>
  <c r="N2482" i="2"/>
  <c r="A2483" i="2"/>
  <c r="B2483" i="2"/>
  <c r="C2483" i="2"/>
  <c r="D2483" i="2"/>
  <c r="E2483" i="2"/>
  <c r="F2483" i="2"/>
  <c r="G2483" i="2"/>
  <c r="H2483" i="2"/>
  <c r="I2483" i="2"/>
  <c r="J2483" i="2"/>
  <c r="K2483" i="2"/>
  <c r="L2483" i="2"/>
  <c r="M2483" i="2"/>
  <c r="N2483" i="2"/>
  <c r="A2484" i="2"/>
  <c r="B2484" i="2"/>
  <c r="C2484" i="2"/>
  <c r="D2484" i="2"/>
  <c r="E2484" i="2"/>
  <c r="F2484" i="2"/>
  <c r="G2484" i="2"/>
  <c r="H2484" i="2"/>
  <c r="I2484" i="2"/>
  <c r="J2484" i="2"/>
  <c r="K2484" i="2"/>
  <c r="L2484" i="2"/>
  <c r="M2484" i="2"/>
  <c r="N2484" i="2"/>
  <c r="A2485" i="2"/>
  <c r="B2485" i="2"/>
  <c r="C2485" i="2"/>
  <c r="D2485" i="2"/>
  <c r="E2485" i="2"/>
  <c r="F2485" i="2"/>
  <c r="G2485" i="2"/>
  <c r="H2485" i="2"/>
  <c r="I2485" i="2"/>
  <c r="J2485" i="2"/>
  <c r="K2485" i="2"/>
  <c r="L2485" i="2"/>
  <c r="M2485" i="2"/>
  <c r="N2485" i="2"/>
  <c r="A2486" i="2"/>
  <c r="B2486" i="2"/>
  <c r="C2486" i="2"/>
  <c r="D2486" i="2"/>
  <c r="E2486" i="2"/>
  <c r="F2486" i="2"/>
  <c r="G2486" i="2"/>
  <c r="H2486" i="2"/>
  <c r="I2486" i="2"/>
  <c r="J2486" i="2"/>
  <c r="K2486" i="2"/>
  <c r="L2486" i="2"/>
  <c r="M2486" i="2"/>
  <c r="N2486" i="2"/>
  <c r="A2487" i="2"/>
  <c r="B2487" i="2"/>
  <c r="C2487" i="2"/>
  <c r="D2487" i="2"/>
  <c r="E2487" i="2"/>
  <c r="F2487" i="2"/>
  <c r="G2487" i="2"/>
  <c r="H2487" i="2"/>
  <c r="I2487" i="2"/>
  <c r="J2487" i="2"/>
  <c r="K2487" i="2"/>
  <c r="L2487" i="2"/>
  <c r="M2487" i="2"/>
  <c r="N2487" i="2"/>
  <c r="A2488" i="2"/>
  <c r="B2488" i="2"/>
  <c r="C2488" i="2"/>
  <c r="D2488" i="2"/>
  <c r="E2488" i="2"/>
  <c r="F2488" i="2"/>
  <c r="G2488" i="2"/>
  <c r="H2488" i="2"/>
  <c r="I2488" i="2"/>
  <c r="J2488" i="2"/>
  <c r="K2488" i="2"/>
  <c r="L2488" i="2"/>
  <c r="M2488" i="2"/>
  <c r="N2488" i="2"/>
  <c r="A2489" i="2"/>
  <c r="B2489" i="2"/>
  <c r="C2489" i="2"/>
  <c r="D2489" i="2"/>
  <c r="E2489" i="2"/>
  <c r="F2489" i="2"/>
  <c r="G2489" i="2"/>
  <c r="H2489" i="2"/>
  <c r="I2489" i="2"/>
  <c r="J2489" i="2"/>
  <c r="K2489" i="2"/>
  <c r="L2489" i="2"/>
  <c r="M2489" i="2"/>
  <c r="N2489" i="2"/>
  <c r="A2490" i="2"/>
  <c r="B2490" i="2"/>
  <c r="C2490" i="2"/>
  <c r="D2490" i="2"/>
  <c r="E2490" i="2"/>
  <c r="F2490" i="2"/>
  <c r="G2490" i="2"/>
  <c r="H2490" i="2"/>
  <c r="I2490" i="2"/>
  <c r="J2490" i="2"/>
  <c r="K2490" i="2"/>
  <c r="L2490" i="2"/>
  <c r="M2490" i="2"/>
  <c r="N2490" i="2"/>
  <c r="A2491" i="2"/>
  <c r="B2491" i="2"/>
  <c r="C2491" i="2"/>
  <c r="D2491" i="2"/>
  <c r="E2491" i="2"/>
  <c r="F2491" i="2"/>
  <c r="G2491" i="2"/>
  <c r="H2491" i="2"/>
  <c r="I2491" i="2"/>
  <c r="J2491" i="2"/>
  <c r="K2491" i="2"/>
  <c r="L2491" i="2"/>
  <c r="M2491" i="2"/>
  <c r="N2491" i="2"/>
  <c r="A2492" i="2"/>
  <c r="B2492" i="2"/>
  <c r="C2492" i="2"/>
  <c r="D2492" i="2"/>
  <c r="E2492" i="2"/>
  <c r="F2492" i="2"/>
  <c r="G2492" i="2"/>
  <c r="H2492" i="2"/>
  <c r="I2492" i="2"/>
  <c r="J2492" i="2"/>
  <c r="K2492" i="2"/>
  <c r="L2492" i="2"/>
  <c r="M2492" i="2"/>
  <c r="N2492" i="2"/>
  <c r="A2493" i="2"/>
  <c r="B2493" i="2"/>
  <c r="C2493" i="2"/>
  <c r="D2493" i="2"/>
  <c r="E2493" i="2"/>
  <c r="F2493" i="2"/>
  <c r="G2493" i="2"/>
  <c r="H2493" i="2"/>
  <c r="I2493" i="2"/>
  <c r="J2493" i="2"/>
  <c r="K2493" i="2"/>
  <c r="L2493" i="2"/>
  <c r="M2493" i="2"/>
  <c r="N2493" i="2"/>
  <c r="A2494" i="2"/>
  <c r="B2494" i="2"/>
  <c r="C2494" i="2"/>
  <c r="D2494" i="2"/>
  <c r="E2494" i="2"/>
  <c r="F2494" i="2"/>
  <c r="G2494" i="2"/>
  <c r="H2494" i="2"/>
  <c r="I2494" i="2"/>
  <c r="J2494" i="2"/>
  <c r="K2494" i="2"/>
  <c r="L2494" i="2"/>
  <c r="M2494" i="2"/>
  <c r="N2494" i="2"/>
  <c r="A2495" i="2"/>
  <c r="B2495" i="2"/>
  <c r="C2495" i="2"/>
  <c r="D2495" i="2"/>
  <c r="E2495" i="2"/>
  <c r="F2495" i="2"/>
  <c r="G2495" i="2"/>
  <c r="H2495" i="2"/>
  <c r="I2495" i="2"/>
  <c r="J2495" i="2"/>
  <c r="K2495" i="2"/>
  <c r="L2495" i="2"/>
  <c r="M2495" i="2"/>
  <c r="N2495" i="2"/>
  <c r="A2496" i="2"/>
  <c r="B2496" i="2"/>
  <c r="C2496" i="2"/>
  <c r="D2496" i="2"/>
  <c r="E2496" i="2"/>
  <c r="F2496" i="2"/>
  <c r="G2496" i="2"/>
  <c r="H2496" i="2"/>
  <c r="I2496" i="2"/>
  <c r="J2496" i="2"/>
  <c r="K2496" i="2"/>
  <c r="L2496" i="2"/>
  <c r="M2496" i="2"/>
  <c r="N2496" i="2"/>
  <c r="A2497" i="2"/>
  <c r="B2497" i="2"/>
  <c r="C2497" i="2"/>
  <c r="D2497" i="2"/>
  <c r="E2497" i="2"/>
  <c r="F2497" i="2"/>
  <c r="G2497" i="2"/>
  <c r="H2497" i="2"/>
  <c r="I2497" i="2"/>
  <c r="J2497" i="2"/>
  <c r="K2497" i="2"/>
  <c r="L2497" i="2"/>
  <c r="M2497" i="2"/>
  <c r="N2497" i="2"/>
  <c r="A2498" i="2"/>
  <c r="B2498" i="2"/>
  <c r="C2498" i="2"/>
  <c r="D2498" i="2"/>
  <c r="E2498" i="2"/>
  <c r="F2498" i="2"/>
  <c r="G2498" i="2"/>
  <c r="H2498" i="2"/>
  <c r="I2498" i="2"/>
  <c r="J2498" i="2"/>
  <c r="K2498" i="2"/>
  <c r="L2498" i="2"/>
  <c r="M2498" i="2"/>
  <c r="N2498" i="2"/>
  <c r="A2499" i="2"/>
  <c r="B2499" i="2"/>
  <c r="C2499" i="2"/>
  <c r="D2499" i="2"/>
  <c r="E2499" i="2"/>
  <c r="F2499" i="2"/>
  <c r="G2499" i="2"/>
  <c r="H2499" i="2"/>
  <c r="I2499" i="2"/>
  <c r="J2499" i="2"/>
  <c r="K2499" i="2"/>
  <c r="L2499" i="2"/>
  <c r="M2499" i="2"/>
  <c r="N2499" i="2"/>
  <c r="A2500" i="2"/>
  <c r="B2500" i="2"/>
  <c r="C2500" i="2"/>
  <c r="D2500" i="2"/>
  <c r="E2500" i="2"/>
  <c r="F2500" i="2"/>
  <c r="G2500" i="2"/>
  <c r="H2500" i="2"/>
  <c r="I2500" i="2"/>
  <c r="J2500" i="2"/>
  <c r="K2500" i="2"/>
  <c r="L2500" i="2"/>
  <c r="M2500" i="2"/>
  <c r="N2500" i="2"/>
  <c r="A2501" i="2"/>
  <c r="B2501" i="2"/>
  <c r="C2501" i="2"/>
  <c r="D2501" i="2"/>
  <c r="E2501" i="2"/>
  <c r="F2501" i="2"/>
  <c r="G2501" i="2"/>
  <c r="H2501" i="2"/>
  <c r="I2501" i="2"/>
  <c r="J2501" i="2"/>
  <c r="K2501" i="2"/>
  <c r="L2501" i="2"/>
  <c r="M2501" i="2"/>
  <c r="N2501" i="2"/>
  <c r="A2502" i="2"/>
  <c r="B2502" i="2"/>
  <c r="C2502" i="2"/>
  <c r="D2502" i="2"/>
  <c r="E2502" i="2"/>
  <c r="F2502" i="2"/>
  <c r="G2502" i="2"/>
  <c r="H2502" i="2"/>
  <c r="I2502" i="2"/>
  <c r="J2502" i="2"/>
  <c r="K2502" i="2"/>
  <c r="L2502" i="2"/>
  <c r="M2502" i="2"/>
  <c r="N2502" i="2"/>
  <c r="A2503" i="2"/>
  <c r="B2503" i="2"/>
  <c r="C2503" i="2"/>
  <c r="D2503" i="2"/>
  <c r="E2503" i="2"/>
  <c r="F2503" i="2"/>
  <c r="G2503" i="2"/>
  <c r="H2503" i="2"/>
  <c r="I2503" i="2"/>
  <c r="J2503" i="2"/>
  <c r="K2503" i="2"/>
  <c r="L2503" i="2"/>
  <c r="M2503" i="2"/>
  <c r="N2503" i="2"/>
  <c r="A2504" i="2"/>
  <c r="B2504" i="2"/>
  <c r="C2504" i="2"/>
  <c r="D2504" i="2"/>
  <c r="E2504" i="2"/>
  <c r="F2504" i="2"/>
  <c r="G2504" i="2"/>
  <c r="H2504" i="2"/>
  <c r="I2504" i="2"/>
  <c r="J2504" i="2"/>
  <c r="K2504" i="2"/>
  <c r="L2504" i="2"/>
  <c r="M2504" i="2"/>
  <c r="N2504" i="2"/>
  <c r="A2505" i="2"/>
  <c r="B2505" i="2"/>
  <c r="C2505" i="2"/>
  <c r="D2505" i="2"/>
  <c r="E2505" i="2"/>
  <c r="F2505" i="2"/>
  <c r="G2505" i="2"/>
  <c r="H2505" i="2"/>
  <c r="I2505" i="2"/>
  <c r="J2505" i="2"/>
  <c r="K2505" i="2"/>
  <c r="L2505" i="2"/>
  <c r="M2505" i="2"/>
  <c r="N2505" i="2"/>
  <c r="A2506" i="2"/>
  <c r="B2506" i="2"/>
  <c r="C2506" i="2"/>
  <c r="D2506" i="2"/>
  <c r="E2506" i="2"/>
  <c r="F2506" i="2"/>
  <c r="G2506" i="2"/>
  <c r="H2506" i="2"/>
  <c r="I2506" i="2"/>
  <c r="J2506" i="2"/>
  <c r="K2506" i="2"/>
  <c r="L2506" i="2"/>
  <c r="M2506" i="2"/>
  <c r="N2506" i="2"/>
  <c r="A2507" i="2"/>
  <c r="B2507" i="2"/>
  <c r="C2507" i="2"/>
  <c r="D2507" i="2"/>
  <c r="E2507" i="2"/>
  <c r="F2507" i="2"/>
  <c r="G2507" i="2"/>
  <c r="H2507" i="2"/>
  <c r="I2507" i="2"/>
  <c r="J2507" i="2"/>
  <c r="K2507" i="2"/>
  <c r="L2507" i="2"/>
  <c r="M2507" i="2"/>
  <c r="N2507" i="2"/>
  <c r="A2508" i="2"/>
  <c r="B2508" i="2"/>
  <c r="C2508" i="2"/>
  <c r="D2508" i="2"/>
  <c r="E2508" i="2"/>
  <c r="F2508" i="2"/>
  <c r="G2508" i="2"/>
  <c r="H2508" i="2"/>
  <c r="I2508" i="2"/>
  <c r="J2508" i="2"/>
  <c r="K2508" i="2"/>
  <c r="L2508" i="2"/>
  <c r="M2508" i="2"/>
  <c r="N2508" i="2"/>
  <c r="A2509" i="2"/>
  <c r="B2509" i="2"/>
  <c r="C2509" i="2"/>
  <c r="D2509" i="2"/>
  <c r="E2509" i="2"/>
  <c r="F2509" i="2"/>
  <c r="G2509" i="2"/>
  <c r="H2509" i="2"/>
  <c r="I2509" i="2"/>
  <c r="J2509" i="2"/>
  <c r="K2509" i="2"/>
  <c r="L2509" i="2"/>
  <c r="M2509" i="2"/>
  <c r="N2509" i="2"/>
  <c r="A2510" i="2"/>
  <c r="B2510" i="2"/>
  <c r="C2510" i="2"/>
  <c r="D2510" i="2"/>
  <c r="E2510" i="2"/>
  <c r="F2510" i="2"/>
  <c r="G2510" i="2"/>
  <c r="H2510" i="2"/>
  <c r="I2510" i="2"/>
  <c r="J2510" i="2"/>
  <c r="K2510" i="2"/>
  <c r="L2510" i="2"/>
  <c r="M2510" i="2"/>
  <c r="N2510" i="2"/>
  <c r="A2511" i="2"/>
  <c r="B2511" i="2"/>
  <c r="C2511" i="2"/>
  <c r="D2511" i="2"/>
  <c r="E2511" i="2"/>
  <c r="F2511" i="2"/>
  <c r="G2511" i="2"/>
  <c r="H2511" i="2"/>
  <c r="I2511" i="2"/>
  <c r="J2511" i="2"/>
  <c r="K2511" i="2"/>
  <c r="L2511" i="2"/>
  <c r="M2511" i="2"/>
  <c r="N2511" i="2"/>
  <c r="A2512" i="2"/>
  <c r="B2512" i="2"/>
  <c r="C2512" i="2"/>
  <c r="D2512" i="2"/>
  <c r="E2512" i="2"/>
  <c r="F2512" i="2"/>
  <c r="G2512" i="2"/>
  <c r="H2512" i="2"/>
  <c r="I2512" i="2"/>
  <c r="J2512" i="2"/>
  <c r="K2512" i="2"/>
  <c r="L2512" i="2"/>
  <c r="M2512" i="2"/>
  <c r="N2512" i="2"/>
  <c r="A2513" i="2"/>
  <c r="B2513" i="2"/>
  <c r="C2513" i="2"/>
  <c r="D2513" i="2"/>
  <c r="E2513" i="2"/>
  <c r="F2513" i="2"/>
  <c r="G2513" i="2"/>
  <c r="H2513" i="2"/>
  <c r="I2513" i="2"/>
  <c r="J2513" i="2"/>
  <c r="K2513" i="2"/>
  <c r="L2513" i="2"/>
  <c r="M2513" i="2"/>
  <c r="N2513" i="2"/>
  <c r="A2514" i="2"/>
  <c r="B2514" i="2"/>
  <c r="C2514" i="2"/>
  <c r="D2514" i="2"/>
  <c r="E2514" i="2"/>
  <c r="F2514" i="2"/>
  <c r="G2514" i="2"/>
  <c r="H2514" i="2"/>
  <c r="I2514" i="2"/>
  <c r="J2514" i="2"/>
  <c r="K2514" i="2"/>
  <c r="L2514" i="2"/>
  <c r="M2514" i="2"/>
  <c r="N2514" i="2"/>
  <c r="A2515" i="2"/>
  <c r="B2515" i="2"/>
  <c r="C2515" i="2"/>
  <c r="D2515" i="2"/>
  <c r="E2515" i="2"/>
  <c r="F2515" i="2"/>
  <c r="G2515" i="2"/>
  <c r="H2515" i="2"/>
  <c r="I2515" i="2"/>
  <c r="J2515" i="2"/>
  <c r="K2515" i="2"/>
  <c r="L2515" i="2"/>
  <c r="M2515" i="2"/>
  <c r="N2515" i="2"/>
  <c r="A2516" i="2"/>
  <c r="B2516" i="2"/>
  <c r="C2516" i="2"/>
  <c r="D2516" i="2"/>
  <c r="E2516" i="2"/>
  <c r="F2516" i="2"/>
  <c r="G2516" i="2"/>
  <c r="H2516" i="2"/>
  <c r="I2516" i="2"/>
  <c r="J2516" i="2"/>
  <c r="K2516" i="2"/>
  <c r="L2516" i="2"/>
  <c r="M2516" i="2"/>
  <c r="N2516" i="2"/>
  <c r="A2517" i="2"/>
  <c r="B2517" i="2"/>
  <c r="C2517" i="2"/>
  <c r="D2517" i="2"/>
  <c r="E2517" i="2"/>
  <c r="F2517" i="2"/>
  <c r="G2517" i="2"/>
  <c r="H2517" i="2"/>
  <c r="I2517" i="2"/>
  <c r="J2517" i="2"/>
  <c r="K2517" i="2"/>
  <c r="L2517" i="2"/>
  <c r="M2517" i="2"/>
  <c r="N2517" i="2"/>
  <c r="A2518" i="2"/>
  <c r="B2518" i="2"/>
  <c r="C2518" i="2"/>
  <c r="D2518" i="2"/>
  <c r="E2518" i="2"/>
  <c r="F2518" i="2"/>
  <c r="G2518" i="2"/>
  <c r="H2518" i="2"/>
  <c r="I2518" i="2"/>
  <c r="J2518" i="2"/>
  <c r="K2518" i="2"/>
  <c r="L2518" i="2"/>
  <c r="M2518" i="2"/>
  <c r="N2518" i="2"/>
  <c r="A2519" i="2"/>
  <c r="B2519" i="2"/>
  <c r="C2519" i="2"/>
  <c r="D2519" i="2"/>
  <c r="E2519" i="2"/>
  <c r="F2519" i="2"/>
  <c r="G2519" i="2"/>
  <c r="H2519" i="2"/>
  <c r="I2519" i="2"/>
  <c r="J2519" i="2"/>
  <c r="K2519" i="2"/>
  <c r="L2519" i="2"/>
  <c r="M2519" i="2"/>
  <c r="N2519" i="2"/>
  <c r="A2520" i="2"/>
  <c r="B2520" i="2"/>
  <c r="C2520" i="2"/>
  <c r="D2520" i="2"/>
  <c r="E2520" i="2"/>
  <c r="F2520" i="2"/>
  <c r="G2520" i="2"/>
  <c r="H2520" i="2"/>
  <c r="I2520" i="2"/>
  <c r="J2520" i="2"/>
  <c r="K2520" i="2"/>
  <c r="L2520" i="2"/>
  <c r="M2520" i="2"/>
  <c r="N2520" i="2"/>
  <c r="A2521" i="2"/>
  <c r="B2521" i="2"/>
  <c r="C2521" i="2"/>
  <c r="D2521" i="2"/>
  <c r="E2521" i="2"/>
  <c r="F2521" i="2"/>
  <c r="G2521" i="2"/>
  <c r="H2521" i="2"/>
  <c r="I2521" i="2"/>
  <c r="J2521" i="2"/>
  <c r="K2521" i="2"/>
  <c r="L2521" i="2"/>
  <c r="M2521" i="2"/>
  <c r="N2521" i="2"/>
  <c r="A2522" i="2"/>
  <c r="B2522" i="2"/>
  <c r="C2522" i="2"/>
  <c r="D2522" i="2"/>
  <c r="E2522" i="2"/>
  <c r="F2522" i="2"/>
  <c r="G2522" i="2"/>
  <c r="H2522" i="2"/>
  <c r="I2522" i="2"/>
  <c r="J2522" i="2"/>
  <c r="K2522" i="2"/>
  <c r="L2522" i="2"/>
  <c r="M2522" i="2"/>
  <c r="N2522" i="2"/>
  <c r="A2523" i="2"/>
  <c r="B2523" i="2"/>
  <c r="C2523" i="2"/>
  <c r="D2523" i="2"/>
  <c r="E2523" i="2"/>
  <c r="F2523" i="2"/>
  <c r="G2523" i="2"/>
  <c r="H2523" i="2"/>
  <c r="I2523" i="2"/>
  <c r="J2523" i="2"/>
  <c r="K2523" i="2"/>
  <c r="L2523" i="2"/>
  <c r="M2523" i="2"/>
  <c r="N2523" i="2"/>
  <c r="A2524" i="2"/>
  <c r="B2524" i="2"/>
  <c r="C2524" i="2"/>
  <c r="D2524" i="2"/>
  <c r="E2524" i="2"/>
  <c r="F2524" i="2"/>
  <c r="G2524" i="2"/>
  <c r="H2524" i="2"/>
  <c r="I2524" i="2"/>
  <c r="J2524" i="2"/>
  <c r="K2524" i="2"/>
  <c r="L2524" i="2"/>
  <c r="M2524" i="2"/>
  <c r="N2524" i="2"/>
  <c r="A2525" i="2"/>
  <c r="B2525" i="2"/>
  <c r="C2525" i="2"/>
  <c r="D2525" i="2"/>
  <c r="E2525" i="2"/>
  <c r="F2525" i="2"/>
  <c r="G2525" i="2"/>
  <c r="H2525" i="2"/>
  <c r="I2525" i="2"/>
  <c r="J2525" i="2"/>
  <c r="K2525" i="2"/>
  <c r="L2525" i="2"/>
  <c r="M2525" i="2"/>
  <c r="N2525" i="2"/>
  <c r="A2526" i="2"/>
  <c r="B2526" i="2"/>
  <c r="C2526" i="2"/>
  <c r="D2526" i="2"/>
  <c r="E2526" i="2"/>
  <c r="F2526" i="2"/>
  <c r="G2526" i="2"/>
  <c r="H2526" i="2"/>
  <c r="I2526" i="2"/>
  <c r="J2526" i="2"/>
  <c r="K2526" i="2"/>
  <c r="L2526" i="2"/>
  <c r="M2526" i="2"/>
  <c r="N2526" i="2"/>
  <c r="A2527" i="2"/>
  <c r="B2527" i="2"/>
  <c r="C2527" i="2"/>
  <c r="D2527" i="2"/>
  <c r="E2527" i="2"/>
  <c r="F2527" i="2"/>
  <c r="G2527" i="2"/>
  <c r="H2527" i="2"/>
  <c r="I2527" i="2"/>
  <c r="J2527" i="2"/>
  <c r="K2527" i="2"/>
  <c r="L2527" i="2"/>
  <c r="M2527" i="2"/>
  <c r="N2527" i="2"/>
  <c r="A2528" i="2"/>
  <c r="B2528" i="2"/>
  <c r="C2528" i="2"/>
  <c r="D2528" i="2"/>
  <c r="E2528" i="2"/>
  <c r="F2528" i="2"/>
  <c r="G2528" i="2"/>
  <c r="H2528" i="2"/>
  <c r="I2528" i="2"/>
  <c r="J2528" i="2"/>
  <c r="K2528" i="2"/>
  <c r="L2528" i="2"/>
  <c r="M2528" i="2"/>
  <c r="N2528" i="2"/>
  <c r="A2529" i="2"/>
  <c r="B2529" i="2"/>
  <c r="C2529" i="2"/>
  <c r="D2529" i="2"/>
  <c r="E2529" i="2"/>
  <c r="F2529" i="2"/>
  <c r="G2529" i="2"/>
  <c r="H2529" i="2"/>
  <c r="I2529" i="2"/>
  <c r="J2529" i="2"/>
  <c r="K2529" i="2"/>
  <c r="L2529" i="2"/>
  <c r="M2529" i="2"/>
  <c r="N2529" i="2"/>
  <c r="A2530" i="2"/>
  <c r="B2530" i="2"/>
  <c r="C2530" i="2"/>
  <c r="D2530" i="2"/>
  <c r="E2530" i="2"/>
  <c r="F2530" i="2"/>
  <c r="G2530" i="2"/>
  <c r="H2530" i="2"/>
  <c r="I2530" i="2"/>
  <c r="J2530" i="2"/>
  <c r="K2530" i="2"/>
  <c r="L2530" i="2"/>
  <c r="M2530" i="2"/>
  <c r="N2530" i="2"/>
  <c r="A2531" i="2"/>
  <c r="B2531" i="2"/>
  <c r="C2531" i="2"/>
  <c r="D2531" i="2"/>
  <c r="E2531" i="2"/>
  <c r="F2531" i="2"/>
  <c r="G2531" i="2"/>
  <c r="H2531" i="2"/>
  <c r="I2531" i="2"/>
  <c r="J2531" i="2"/>
  <c r="K2531" i="2"/>
  <c r="L2531" i="2"/>
  <c r="M2531" i="2"/>
  <c r="N2531" i="2"/>
  <c r="A2532" i="2"/>
  <c r="B2532" i="2"/>
  <c r="C2532" i="2"/>
  <c r="D2532" i="2"/>
  <c r="E2532" i="2"/>
  <c r="F2532" i="2"/>
  <c r="G2532" i="2"/>
  <c r="H2532" i="2"/>
  <c r="I2532" i="2"/>
  <c r="J2532" i="2"/>
  <c r="K2532" i="2"/>
  <c r="L2532" i="2"/>
  <c r="M2532" i="2"/>
  <c r="N2532" i="2"/>
  <c r="A2533" i="2"/>
  <c r="B2533" i="2"/>
  <c r="C2533" i="2"/>
  <c r="D2533" i="2"/>
  <c r="E2533" i="2"/>
  <c r="F2533" i="2"/>
  <c r="G2533" i="2"/>
  <c r="H2533" i="2"/>
  <c r="I2533" i="2"/>
  <c r="J2533" i="2"/>
  <c r="K2533" i="2"/>
  <c r="L2533" i="2"/>
  <c r="M2533" i="2"/>
  <c r="N2533" i="2"/>
  <c r="A2534" i="2"/>
  <c r="B2534" i="2"/>
  <c r="C2534" i="2"/>
  <c r="D2534" i="2"/>
  <c r="E2534" i="2"/>
  <c r="F2534" i="2"/>
  <c r="G2534" i="2"/>
  <c r="H2534" i="2"/>
  <c r="I2534" i="2"/>
  <c r="J2534" i="2"/>
  <c r="K2534" i="2"/>
  <c r="L2534" i="2"/>
  <c r="M2534" i="2"/>
  <c r="N2534" i="2"/>
  <c r="A2535" i="2"/>
  <c r="B2535" i="2"/>
  <c r="C2535" i="2"/>
  <c r="D2535" i="2"/>
  <c r="E2535" i="2"/>
  <c r="F2535" i="2"/>
  <c r="G2535" i="2"/>
  <c r="H2535" i="2"/>
  <c r="I2535" i="2"/>
  <c r="J2535" i="2"/>
  <c r="K2535" i="2"/>
  <c r="L2535" i="2"/>
  <c r="M2535" i="2"/>
  <c r="N2535" i="2"/>
  <c r="A2536" i="2"/>
  <c r="B2536" i="2"/>
  <c r="C2536" i="2"/>
  <c r="D2536" i="2"/>
  <c r="E2536" i="2"/>
  <c r="F2536" i="2"/>
  <c r="G2536" i="2"/>
  <c r="H2536" i="2"/>
  <c r="I2536" i="2"/>
  <c r="J2536" i="2"/>
  <c r="K2536" i="2"/>
  <c r="L2536" i="2"/>
  <c r="M2536" i="2"/>
  <c r="N2536" i="2"/>
  <c r="A2537" i="2"/>
  <c r="B2537" i="2"/>
  <c r="C2537" i="2"/>
  <c r="D2537" i="2"/>
  <c r="E2537" i="2"/>
  <c r="F2537" i="2"/>
  <c r="G2537" i="2"/>
  <c r="H2537" i="2"/>
  <c r="I2537" i="2"/>
  <c r="J2537" i="2"/>
  <c r="K2537" i="2"/>
  <c r="L2537" i="2"/>
  <c r="M2537" i="2"/>
  <c r="N2537" i="2"/>
  <c r="A2538" i="2"/>
  <c r="B2538" i="2"/>
  <c r="C2538" i="2"/>
  <c r="D2538" i="2"/>
  <c r="E2538" i="2"/>
  <c r="F2538" i="2"/>
  <c r="G2538" i="2"/>
  <c r="H2538" i="2"/>
  <c r="I2538" i="2"/>
  <c r="J2538" i="2"/>
  <c r="K2538" i="2"/>
  <c r="L2538" i="2"/>
  <c r="M2538" i="2"/>
  <c r="N2538" i="2"/>
  <c r="A2539" i="2"/>
  <c r="B2539" i="2"/>
  <c r="C2539" i="2"/>
  <c r="D2539" i="2"/>
  <c r="E2539" i="2"/>
  <c r="F2539" i="2"/>
  <c r="G2539" i="2"/>
  <c r="H2539" i="2"/>
  <c r="I2539" i="2"/>
  <c r="J2539" i="2"/>
  <c r="K2539" i="2"/>
  <c r="L2539" i="2"/>
  <c r="M2539" i="2"/>
  <c r="N2539" i="2"/>
  <c r="A2540" i="2"/>
  <c r="B2540" i="2"/>
  <c r="C2540" i="2"/>
  <c r="D2540" i="2"/>
  <c r="E2540" i="2"/>
  <c r="F2540" i="2"/>
  <c r="G2540" i="2"/>
  <c r="H2540" i="2"/>
  <c r="I2540" i="2"/>
  <c r="J2540" i="2"/>
  <c r="K2540" i="2"/>
  <c r="L2540" i="2"/>
  <c r="M2540" i="2"/>
  <c r="N2540" i="2"/>
  <c r="A2541" i="2"/>
  <c r="B2541" i="2"/>
  <c r="C2541" i="2"/>
  <c r="D2541" i="2"/>
  <c r="E2541" i="2"/>
  <c r="F2541" i="2"/>
  <c r="G2541" i="2"/>
  <c r="H2541" i="2"/>
  <c r="I2541" i="2"/>
  <c r="J2541" i="2"/>
  <c r="K2541" i="2"/>
  <c r="L2541" i="2"/>
  <c r="M2541" i="2"/>
  <c r="N2541" i="2"/>
  <c r="A2542" i="2"/>
  <c r="B2542" i="2"/>
  <c r="C2542" i="2"/>
  <c r="D2542" i="2"/>
  <c r="E2542" i="2"/>
  <c r="F2542" i="2"/>
  <c r="G2542" i="2"/>
  <c r="H2542" i="2"/>
  <c r="I2542" i="2"/>
  <c r="J2542" i="2"/>
  <c r="K2542" i="2"/>
  <c r="L2542" i="2"/>
  <c r="M2542" i="2"/>
  <c r="N2542" i="2"/>
  <c r="A2543" i="2"/>
  <c r="B2543" i="2"/>
  <c r="C2543" i="2"/>
  <c r="D2543" i="2"/>
  <c r="E2543" i="2"/>
  <c r="F2543" i="2"/>
  <c r="G2543" i="2"/>
  <c r="H2543" i="2"/>
  <c r="I2543" i="2"/>
  <c r="J2543" i="2"/>
  <c r="K2543" i="2"/>
  <c r="L2543" i="2"/>
  <c r="M2543" i="2"/>
  <c r="N2543" i="2"/>
  <c r="A2544" i="2"/>
  <c r="B2544" i="2"/>
  <c r="C2544" i="2"/>
  <c r="D2544" i="2"/>
  <c r="E2544" i="2"/>
  <c r="F2544" i="2"/>
  <c r="G2544" i="2"/>
  <c r="H2544" i="2"/>
  <c r="I2544" i="2"/>
  <c r="J2544" i="2"/>
  <c r="K2544" i="2"/>
  <c r="L2544" i="2"/>
  <c r="M2544" i="2"/>
  <c r="N2544" i="2"/>
  <c r="A2545" i="2"/>
  <c r="B2545" i="2"/>
  <c r="C2545" i="2"/>
  <c r="D2545" i="2"/>
  <c r="E2545" i="2"/>
  <c r="F2545" i="2"/>
  <c r="G2545" i="2"/>
  <c r="H2545" i="2"/>
  <c r="I2545" i="2"/>
  <c r="J2545" i="2"/>
  <c r="K2545" i="2"/>
  <c r="L2545" i="2"/>
  <c r="M2545" i="2"/>
  <c r="N2545" i="2"/>
  <c r="A2546" i="2"/>
  <c r="B2546" i="2"/>
  <c r="C2546" i="2"/>
  <c r="D2546" i="2"/>
  <c r="E2546" i="2"/>
  <c r="F2546" i="2"/>
  <c r="G2546" i="2"/>
  <c r="H2546" i="2"/>
  <c r="I2546" i="2"/>
  <c r="J2546" i="2"/>
  <c r="K2546" i="2"/>
  <c r="L2546" i="2"/>
  <c r="M2546" i="2"/>
  <c r="N2546" i="2"/>
  <c r="A2547" i="2"/>
  <c r="B2547" i="2"/>
  <c r="C2547" i="2"/>
  <c r="D2547" i="2"/>
  <c r="E2547" i="2"/>
  <c r="F2547" i="2"/>
  <c r="G2547" i="2"/>
  <c r="H2547" i="2"/>
  <c r="I2547" i="2"/>
  <c r="J2547" i="2"/>
  <c r="K2547" i="2"/>
  <c r="L2547" i="2"/>
  <c r="M2547" i="2"/>
  <c r="N2547" i="2"/>
  <c r="A2548" i="2"/>
  <c r="B2548" i="2"/>
  <c r="C2548" i="2"/>
  <c r="D2548" i="2"/>
  <c r="E2548" i="2"/>
  <c r="F2548" i="2"/>
  <c r="G2548" i="2"/>
  <c r="H2548" i="2"/>
  <c r="I2548" i="2"/>
  <c r="J2548" i="2"/>
  <c r="K2548" i="2"/>
  <c r="L2548" i="2"/>
  <c r="M2548" i="2"/>
  <c r="N2548" i="2"/>
  <c r="A2549" i="2"/>
  <c r="B2549" i="2"/>
  <c r="C2549" i="2"/>
  <c r="D2549" i="2"/>
  <c r="E2549" i="2"/>
  <c r="F2549" i="2"/>
  <c r="G2549" i="2"/>
  <c r="H2549" i="2"/>
  <c r="I2549" i="2"/>
  <c r="J2549" i="2"/>
  <c r="K2549" i="2"/>
  <c r="L2549" i="2"/>
  <c r="M2549" i="2"/>
  <c r="N2549" i="2"/>
  <c r="A2550" i="2"/>
  <c r="B2550" i="2"/>
  <c r="C2550" i="2"/>
  <c r="D2550" i="2"/>
  <c r="E2550" i="2"/>
  <c r="F2550" i="2"/>
  <c r="G2550" i="2"/>
  <c r="H2550" i="2"/>
  <c r="I2550" i="2"/>
  <c r="J2550" i="2"/>
  <c r="K2550" i="2"/>
  <c r="L2550" i="2"/>
  <c r="M2550" i="2"/>
  <c r="N2550" i="2"/>
  <c r="A2551" i="2"/>
  <c r="B2551" i="2"/>
  <c r="C2551" i="2"/>
  <c r="D2551" i="2"/>
  <c r="E2551" i="2"/>
  <c r="F2551" i="2"/>
  <c r="G2551" i="2"/>
  <c r="H2551" i="2"/>
  <c r="I2551" i="2"/>
  <c r="J2551" i="2"/>
  <c r="K2551" i="2"/>
  <c r="L2551" i="2"/>
  <c r="M2551" i="2"/>
  <c r="N2551" i="2"/>
  <c r="A2552" i="2"/>
  <c r="B2552" i="2"/>
  <c r="C2552" i="2"/>
  <c r="D2552" i="2"/>
  <c r="E2552" i="2"/>
  <c r="F2552" i="2"/>
  <c r="G2552" i="2"/>
  <c r="H2552" i="2"/>
  <c r="I2552" i="2"/>
  <c r="J2552" i="2"/>
  <c r="K2552" i="2"/>
  <c r="L2552" i="2"/>
  <c r="M2552" i="2"/>
  <c r="N2552" i="2"/>
  <c r="A2553" i="2"/>
  <c r="B2553" i="2"/>
  <c r="C2553" i="2"/>
  <c r="D2553" i="2"/>
  <c r="E2553" i="2"/>
  <c r="F2553" i="2"/>
  <c r="G2553" i="2"/>
  <c r="H2553" i="2"/>
  <c r="I2553" i="2"/>
  <c r="J2553" i="2"/>
  <c r="K2553" i="2"/>
  <c r="L2553" i="2"/>
  <c r="M2553" i="2"/>
  <c r="N2553" i="2"/>
  <c r="A2554" i="2"/>
  <c r="B2554" i="2"/>
  <c r="C2554" i="2"/>
  <c r="D2554" i="2"/>
  <c r="E2554" i="2"/>
  <c r="F2554" i="2"/>
  <c r="G2554" i="2"/>
  <c r="H2554" i="2"/>
  <c r="I2554" i="2"/>
  <c r="J2554" i="2"/>
  <c r="K2554" i="2"/>
  <c r="L2554" i="2"/>
  <c r="M2554" i="2"/>
  <c r="N2554" i="2"/>
  <c r="A2555" i="2"/>
  <c r="B2555" i="2"/>
  <c r="C2555" i="2"/>
  <c r="D2555" i="2"/>
  <c r="E2555" i="2"/>
  <c r="F2555" i="2"/>
  <c r="G2555" i="2"/>
  <c r="H2555" i="2"/>
  <c r="I2555" i="2"/>
  <c r="J2555" i="2"/>
  <c r="K2555" i="2"/>
  <c r="L2555" i="2"/>
  <c r="M2555" i="2"/>
  <c r="N2555" i="2"/>
  <c r="A2556" i="2"/>
  <c r="B2556" i="2"/>
  <c r="C2556" i="2"/>
  <c r="D2556" i="2"/>
  <c r="E2556" i="2"/>
  <c r="F2556" i="2"/>
  <c r="G2556" i="2"/>
  <c r="H2556" i="2"/>
  <c r="I2556" i="2"/>
  <c r="J2556" i="2"/>
  <c r="K2556" i="2"/>
  <c r="L2556" i="2"/>
  <c r="M2556" i="2"/>
  <c r="N2556" i="2"/>
  <c r="A2557" i="2"/>
  <c r="B2557" i="2"/>
  <c r="C2557" i="2"/>
  <c r="D2557" i="2"/>
  <c r="E2557" i="2"/>
  <c r="F2557" i="2"/>
  <c r="G2557" i="2"/>
  <c r="H2557" i="2"/>
  <c r="I2557" i="2"/>
  <c r="J2557" i="2"/>
  <c r="K2557" i="2"/>
  <c r="L2557" i="2"/>
  <c r="M2557" i="2"/>
  <c r="N2557" i="2"/>
  <c r="A2558" i="2"/>
  <c r="B2558" i="2"/>
  <c r="C2558" i="2"/>
  <c r="D2558" i="2"/>
  <c r="E2558" i="2"/>
  <c r="F2558" i="2"/>
  <c r="G2558" i="2"/>
  <c r="H2558" i="2"/>
  <c r="I2558" i="2"/>
  <c r="J2558" i="2"/>
  <c r="K2558" i="2"/>
  <c r="L2558" i="2"/>
  <c r="M2558" i="2"/>
  <c r="N2558" i="2"/>
  <c r="A2559" i="2"/>
  <c r="B2559" i="2"/>
  <c r="C2559" i="2"/>
  <c r="D2559" i="2"/>
  <c r="E2559" i="2"/>
  <c r="F2559" i="2"/>
  <c r="G2559" i="2"/>
  <c r="H2559" i="2"/>
  <c r="I2559" i="2"/>
  <c r="J2559" i="2"/>
  <c r="K2559" i="2"/>
  <c r="L2559" i="2"/>
  <c r="M2559" i="2"/>
  <c r="N2559" i="2"/>
  <c r="A2560" i="2"/>
  <c r="B2560" i="2"/>
  <c r="C2560" i="2"/>
  <c r="D2560" i="2"/>
  <c r="E2560" i="2"/>
  <c r="F2560" i="2"/>
  <c r="G2560" i="2"/>
  <c r="H2560" i="2"/>
  <c r="I2560" i="2"/>
  <c r="J2560" i="2"/>
  <c r="K2560" i="2"/>
  <c r="L2560" i="2"/>
  <c r="M2560" i="2"/>
  <c r="N2560" i="2"/>
  <c r="A2561" i="2"/>
  <c r="B2561" i="2"/>
  <c r="C2561" i="2"/>
  <c r="D2561" i="2"/>
  <c r="E2561" i="2"/>
  <c r="F2561" i="2"/>
  <c r="G2561" i="2"/>
  <c r="H2561" i="2"/>
  <c r="I2561" i="2"/>
  <c r="J2561" i="2"/>
  <c r="K2561" i="2"/>
  <c r="L2561" i="2"/>
  <c r="M2561" i="2"/>
  <c r="N2561" i="2"/>
  <c r="A2562" i="2"/>
  <c r="B2562" i="2"/>
  <c r="C2562" i="2"/>
  <c r="D2562" i="2"/>
  <c r="E2562" i="2"/>
  <c r="F2562" i="2"/>
  <c r="G2562" i="2"/>
  <c r="H2562" i="2"/>
  <c r="I2562" i="2"/>
  <c r="J2562" i="2"/>
  <c r="K2562" i="2"/>
  <c r="L2562" i="2"/>
  <c r="M2562" i="2"/>
  <c r="N2562" i="2"/>
  <c r="A2563" i="2"/>
  <c r="B2563" i="2"/>
  <c r="C2563" i="2"/>
  <c r="D2563" i="2"/>
  <c r="E2563" i="2"/>
  <c r="F2563" i="2"/>
  <c r="G2563" i="2"/>
  <c r="H2563" i="2"/>
  <c r="I2563" i="2"/>
  <c r="J2563" i="2"/>
  <c r="K2563" i="2"/>
  <c r="L2563" i="2"/>
  <c r="M2563" i="2"/>
  <c r="N2563" i="2"/>
  <c r="A2564" i="2"/>
  <c r="B2564" i="2"/>
  <c r="C2564" i="2"/>
  <c r="D2564" i="2"/>
  <c r="E2564" i="2"/>
  <c r="F2564" i="2"/>
  <c r="G2564" i="2"/>
  <c r="H2564" i="2"/>
  <c r="I2564" i="2"/>
  <c r="J2564" i="2"/>
  <c r="K2564" i="2"/>
  <c r="L2564" i="2"/>
  <c r="M2564" i="2"/>
  <c r="N2564" i="2"/>
  <c r="A2565" i="2"/>
  <c r="B2565" i="2"/>
  <c r="C2565" i="2"/>
  <c r="D2565" i="2"/>
  <c r="E2565" i="2"/>
  <c r="F2565" i="2"/>
  <c r="G2565" i="2"/>
  <c r="H2565" i="2"/>
  <c r="I2565" i="2"/>
  <c r="J2565" i="2"/>
  <c r="K2565" i="2"/>
  <c r="L2565" i="2"/>
  <c r="M2565" i="2"/>
  <c r="N2565" i="2"/>
  <c r="A2566" i="2"/>
  <c r="B2566" i="2"/>
  <c r="C2566" i="2"/>
  <c r="D2566" i="2"/>
  <c r="E2566" i="2"/>
  <c r="F2566" i="2"/>
  <c r="G2566" i="2"/>
  <c r="H2566" i="2"/>
  <c r="I2566" i="2"/>
  <c r="J2566" i="2"/>
  <c r="K2566" i="2"/>
  <c r="L2566" i="2"/>
  <c r="M2566" i="2"/>
  <c r="N2566" i="2"/>
  <c r="A2567" i="2"/>
  <c r="B2567" i="2"/>
  <c r="C2567" i="2"/>
  <c r="D2567" i="2"/>
  <c r="E2567" i="2"/>
  <c r="F2567" i="2"/>
  <c r="G2567" i="2"/>
  <c r="H2567" i="2"/>
  <c r="I2567" i="2"/>
  <c r="J2567" i="2"/>
  <c r="K2567" i="2"/>
  <c r="L2567" i="2"/>
  <c r="M2567" i="2"/>
  <c r="N2567" i="2"/>
  <c r="A2568" i="2"/>
  <c r="B2568" i="2"/>
  <c r="C2568" i="2"/>
  <c r="D2568" i="2"/>
  <c r="E2568" i="2"/>
  <c r="F2568" i="2"/>
  <c r="G2568" i="2"/>
  <c r="H2568" i="2"/>
  <c r="I2568" i="2"/>
  <c r="J2568" i="2"/>
  <c r="K2568" i="2"/>
  <c r="L2568" i="2"/>
  <c r="M2568" i="2"/>
  <c r="N2568" i="2"/>
  <c r="A2569" i="2"/>
  <c r="B2569" i="2"/>
  <c r="C2569" i="2"/>
  <c r="D2569" i="2"/>
  <c r="E2569" i="2"/>
  <c r="F2569" i="2"/>
  <c r="G2569" i="2"/>
  <c r="H2569" i="2"/>
  <c r="I2569" i="2"/>
  <c r="J2569" i="2"/>
  <c r="K2569" i="2"/>
  <c r="L2569" i="2"/>
  <c r="M2569" i="2"/>
  <c r="N2569" i="2"/>
  <c r="A2570" i="2"/>
  <c r="B2570" i="2"/>
  <c r="C2570" i="2"/>
  <c r="D2570" i="2"/>
  <c r="E2570" i="2"/>
  <c r="F2570" i="2"/>
  <c r="G2570" i="2"/>
  <c r="H2570" i="2"/>
  <c r="I2570" i="2"/>
  <c r="J2570" i="2"/>
  <c r="K2570" i="2"/>
  <c r="L2570" i="2"/>
  <c r="M2570" i="2"/>
  <c r="N2570" i="2"/>
  <c r="A2571" i="2"/>
  <c r="B2571" i="2"/>
  <c r="C2571" i="2"/>
  <c r="D2571" i="2"/>
  <c r="E2571" i="2"/>
  <c r="F2571" i="2"/>
  <c r="G2571" i="2"/>
  <c r="H2571" i="2"/>
  <c r="I2571" i="2"/>
  <c r="J2571" i="2"/>
  <c r="K2571" i="2"/>
  <c r="L2571" i="2"/>
  <c r="M2571" i="2"/>
  <c r="N2571" i="2"/>
  <c r="A2572" i="2"/>
  <c r="B2572" i="2"/>
  <c r="C2572" i="2"/>
  <c r="D2572" i="2"/>
  <c r="E2572" i="2"/>
  <c r="F2572" i="2"/>
  <c r="G2572" i="2"/>
  <c r="H2572" i="2"/>
  <c r="I2572" i="2"/>
  <c r="J2572" i="2"/>
  <c r="K2572" i="2"/>
  <c r="L2572" i="2"/>
  <c r="M2572" i="2"/>
  <c r="N2572" i="2"/>
  <c r="A2573" i="2"/>
  <c r="B2573" i="2"/>
  <c r="C2573" i="2"/>
  <c r="D2573" i="2"/>
  <c r="E2573" i="2"/>
  <c r="F2573" i="2"/>
  <c r="G2573" i="2"/>
  <c r="H2573" i="2"/>
  <c r="I2573" i="2"/>
  <c r="J2573" i="2"/>
  <c r="K2573" i="2"/>
  <c r="L2573" i="2"/>
  <c r="M2573" i="2"/>
  <c r="N2573" i="2"/>
  <c r="A2574" i="2"/>
  <c r="B2574" i="2"/>
  <c r="C2574" i="2"/>
  <c r="D2574" i="2"/>
  <c r="E2574" i="2"/>
  <c r="F2574" i="2"/>
  <c r="G2574" i="2"/>
  <c r="H2574" i="2"/>
  <c r="I2574" i="2"/>
  <c r="J2574" i="2"/>
  <c r="K2574" i="2"/>
  <c r="L2574" i="2"/>
  <c r="M2574" i="2"/>
  <c r="N2574" i="2"/>
  <c r="A2575" i="2"/>
  <c r="B2575" i="2"/>
  <c r="C2575" i="2"/>
  <c r="D2575" i="2"/>
  <c r="E2575" i="2"/>
  <c r="F2575" i="2"/>
  <c r="G2575" i="2"/>
  <c r="H2575" i="2"/>
  <c r="I2575" i="2"/>
  <c r="J2575" i="2"/>
  <c r="K2575" i="2"/>
  <c r="L2575" i="2"/>
  <c r="M2575" i="2"/>
  <c r="N2575" i="2"/>
  <c r="A2576" i="2"/>
  <c r="B2576" i="2"/>
  <c r="C2576" i="2"/>
  <c r="D2576" i="2"/>
  <c r="E2576" i="2"/>
  <c r="F2576" i="2"/>
  <c r="G2576" i="2"/>
  <c r="H2576" i="2"/>
  <c r="I2576" i="2"/>
  <c r="J2576" i="2"/>
  <c r="K2576" i="2"/>
  <c r="L2576" i="2"/>
  <c r="M2576" i="2"/>
  <c r="N2576" i="2"/>
  <c r="A2577" i="2"/>
  <c r="B2577" i="2"/>
  <c r="C2577" i="2"/>
  <c r="D2577" i="2"/>
  <c r="E2577" i="2"/>
  <c r="F2577" i="2"/>
  <c r="G2577" i="2"/>
  <c r="H2577" i="2"/>
  <c r="I2577" i="2"/>
  <c r="J2577" i="2"/>
  <c r="K2577" i="2"/>
  <c r="L2577" i="2"/>
  <c r="M2577" i="2"/>
  <c r="N2577" i="2"/>
  <c r="A2578" i="2"/>
  <c r="B2578" i="2"/>
  <c r="C2578" i="2"/>
  <c r="D2578" i="2"/>
  <c r="E2578" i="2"/>
  <c r="F2578" i="2"/>
  <c r="G2578" i="2"/>
  <c r="H2578" i="2"/>
  <c r="I2578" i="2"/>
  <c r="J2578" i="2"/>
  <c r="K2578" i="2"/>
  <c r="L2578" i="2"/>
  <c r="M2578" i="2"/>
  <c r="N2578" i="2"/>
  <c r="A2579" i="2"/>
  <c r="B2579" i="2"/>
  <c r="C2579" i="2"/>
  <c r="D2579" i="2"/>
  <c r="E2579" i="2"/>
  <c r="F2579" i="2"/>
  <c r="G2579" i="2"/>
  <c r="H2579" i="2"/>
  <c r="I2579" i="2"/>
  <c r="J2579" i="2"/>
  <c r="K2579" i="2"/>
  <c r="L2579" i="2"/>
  <c r="M2579" i="2"/>
  <c r="N2579" i="2"/>
  <c r="A2580" i="2"/>
  <c r="B2580" i="2"/>
  <c r="C2580" i="2"/>
  <c r="D2580" i="2"/>
  <c r="E2580" i="2"/>
  <c r="F2580" i="2"/>
  <c r="G2580" i="2"/>
  <c r="H2580" i="2"/>
  <c r="I2580" i="2"/>
  <c r="J2580" i="2"/>
  <c r="K2580" i="2"/>
  <c r="L2580" i="2"/>
  <c r="M2580" i="2"/>
  <c r="N2580" i="2"/>
  <c r="A2581" i="2"/>
  <c r="B2581" i="2"/>
  <c r="C2581" i="2"/>
  <c r="D2581" i="2"/>
  <c r="E2581" i="2"/>
  <c r="F2581" i="2"/>
  <c r="G2581" i="2"/>
  <c r="H2581" i="2"/>
  <c r="I2581" i="2"/>
  <c r="J2581" i="2"/>
  <c r="K2581" i="2"/>
  <c r="L2581" i="2"/>
  <c r="M2581" i="2"/>
  <c r="N2581" i="2"/>
  <c r="A2582" i="2"/>
  <c r="B2582" i="2"/>
  <c r="C2582" i="2"/>
  <c r="D2582" i="2"/>
  <c r="E2582" i="2"/>
  <c r="F2582" i="2"/>
  <c r="G2582" i="2"/>
  <c r="H2582" i="2"/>
  <c r="I2582" i="2"/>
  <c r="J2582" i="2"/>
  <c r="K2582" i="2"/>
  <c r="L2582" i="2"/>
  <c r="M2582" i="2"/>
  <c r="N2582" i="2"/>
  <c r="A2583" i="2"/>
  <c r="B2583" i="2"/>
  <c r="C2583" i="2"/>
  <c r="D2583" i="2"/>
  <c r="E2583" i="2"/>
  <c r="F2583" i="2"/>
  <c r="G2583" i="2"/>
  <c r="H2583" i="2"/>
  <c r="I2583" i="2"/>
  <c r="J2583" i="2"/>
  <c r="K2583" i="2"/>
  <c r="L2583" i="2"/>
  <c r="M2583" i="2"/>
  <c r="N2583" i="2"/>
  <c r="A2584" i="2"/>
  <c r="B2584" i="2"/>
  <c r="C2584" i="2"/>
  <c r="D2584" i="2"/>
  <c r="E2584" i="2"/>
  <c r="F2584" i="2"/>
  <c r="G2584" i="2"/>
  <c r="H2584" i="2"/>
  <c r="I2584" i="2"/>
  <c r="J2584" i="2"/>
  <c r="K2584" i="2"/>
  <c r="L2584" i="2"/>
  <c r="M2584" i="2"/>
  <c r="N2584" i="2"/>
  <c r="A2585" i="2"/>
  <c r="B2585" i="2"/>
  <c r="C2585" i="2"/>
  <c r="D2585" i="2"/>
  <c r="E2585" i="2"/>
  <c r="F2585" i="2"/>
  <c r="G2585" i="2"/>
  <c r="H2585" i="2"/>
  <c r="I2585" i="2"/>
  <c r="J2585" i="2"/>
  <c r="K2585" i="2"/>
  <c r="L2585" i="2"/>
  <c r="M2585" i="2"/>
  <c r="N2585" i="2"/>
  <c r="A2586" i="2"/>
  <c r="B2586" i="2"/>
  <c r="C2586" i="2"/>
  <c r="D2586" i="2"/>
  <c r="E2586" i="2"/>
  <c r="F2586" i="2"/>
  <c r="G2586" i="2"/>
  <c r="H2586" i="2"/>
  <c r="I2586" i="2"/>
  <c r="J2586" i="2"/>
  <c r="K2586" i="2"/>
  <c r="L2586" i="2"/>
  <c r="M2586" i="2"/>
  <c r="N2586" i="2"/>
  <c r="A2587" i="2"/>
  <c r="B2587" i="2"/>
  <c r="C2587" i="2"/>
  <c r="D2587" i="2"/>
  <c r="E2587" i="2"/>
  <c r="F2587" i="2"/>
  <c r="G2587" i="2"/>
  <c r="H2587" i="2"/>
  <c r="I2587" i="2"/>
  <c r="J2587" i="2"/>
  <c r="K2587" i="2"/>
  <c r="L2587" i="2"/>
  <c r="M2587" i="2"/>
  <c r="N2587" i="2"/>
  <c r="A2588" i="2"/>
  <c r="B2588" i="2"/>
  <c r="C2588" i="2"/>
  <c r="D2588" i="2"/>
  <c r="E2588" i="2"/>
  <c r="F2588" i="2"/>
  <c r="G2588" i="2"/>
  <c r="H2588" i="2"/>
  <c r="I2588" i="2"/>
  <c r="J2588" i="2"/>
  <c r="K2588" i="2"/>
  <c r="L2588" i="2"/>
  <c r="M2588" i="2"/>
  <c r="N2588" i="2"/>
  <c r="A2589" i="2"/>
  <c r="B2589" i="2"/>
  <c r="C2589" i="2"/>
  <c r="D2589" i="2"/>
  <c r="E2589" i="2"/>
  <c r="F2589" i="2"/>
  <c r="G2589" i="2"/>
  <c r="H2589" i="2"/>
  <c r="I2589" i="2"/>
  <c r="J2589" i="2"/>
  <c r="K2589" i="2"/>
  <c r="L2589" i="2"/>
  <c r="M2589" i="2"/>
  <c r="N2589" i="2"/>
  <c r="A2590" i="2"/>
  <c r="B2590" i="2"/>
  <c r="C2590" i="2"/>
  <c r="D2590" i="2"/>
  <c r="E2590" i="2"/>
  <c r="F2590" i="2"/>
  <c r="G2590" i="2"/>
  <c r="H2590" i="2"/>
  <c r="I2590" i="2"/>
  <c r="J2590" i="2"/>
  <c r="K2590" i="2"/>
  <c r="L2590" i="2"/>
  <c r="M2590" i="2"/>
  <c r="N2590" i="2"/>
  <c r="A2591" i="2"/>
  <c r="B2591" i="2"/>
  <c r="C2591" i="2"/>
  <c r="D2591" i="2"/>
  <c r="E2591" i="2"/>
  <c r="F2591" i="2"/>
  <c r="G2591" i="2"/>
  <c r="H2591" i="2"/>
  <c r="I2591" i="2"/>
  <c r="J2591" i="2"/>
  <c r="K2591" i="2"/>
  <c r="L2591" i="2"/>
  <c r="M2591" i="2"/>
  <c r="N2591" i="2"/>
  <c r="A2592" i="2"/>
  <c r="B2592" i="2"/>
  <c r="C2592" i="2"/>
  <c r="D2592" i="2"/>
  <c r="E2592" i="2"/>
  <c r="F2592" i="2"/>
  <c r="G2592" i="2"/>
  <c r="H2592" i="2"/>
  <c r="I2592" i="2"/>
  <c r="J2592" i="2"/>
  <c r="K2592" i="2"/>
  <c r="L2592" i="2"/>
  <c r="M2592" i="2"/>
  <c r="N2592" i="2"/>
  <c r="A2593" i="2"/>
  <c r="B2593" i="2"/>
  <c r="C2593" i="2"/>
  <c r="D2593" i="2"/>
  <c r="E2593" i="2"/>
  <c r="F2593" i="2"/>
  <c r="G2593" i="2"/>
  <c r="H2593" i="2"/>
  <c r="I2593" i="2"/>
  <c r="J2593" i="2"/>
  <c r="K2593" i="2"/>
  <c r="L2593" i="2"/>
  <c r="M2593" i="2"/>
  <c r="N2593" i="2"/>
  <c r="A2594" i="2"/>
  <c r="B2594" i="2"/>
  <c r="C2594" i="2"/>
  <c r="D2594" i="2"/>
  <c r="E2594" i="2"/>
  <c r="F2594" i="2"/>
  <c r="G2594" i="2"/>
  <c r="H2594" i="2"/>
  <c r="I2594" i="2"/>
  <c r="J2594" i="2"/>
  <c r="K2594" i="2"/>
  <c r="L2594" i="2"/>
  <c r="M2594" i="2"/>
  <c r="N2594" i="2"/>
  <c r="A2595" i="2"/>
  <c r="B2595" i="2"/>
  <c r="C2595" i="2"/>
  <c r="D2595" i="2"/>
  <c r="E2595" i="2"/>
  <c r="F2595" i="2"/>
  <c r="G2595" i="2"/>
  <c r="H2595" i="2"/>
  <c r="I2595" i="2"/>
  <c r="J2595" i="2"/>
  <c r="K2595" i="2"/>
  <c r="L2595" i="2"/>
  <c r="M2595" i="2"/>
  <c r="N2595" i="2"/>
  <c r="A2596" i="2"/>
  <c r="B2596" i="2"/>
  <c r="C2596" i="2"/>
  <c r="D2596" i="2"/>
  <c r="E2596" i="2"/>
  <c r="F2596" i="2"/>
  <c r="G2596" i="2"/>
  <c r="H2596" i="2"/>
  <c r="I2596" i="2"/>
  <c r="J2596" i="2"/>
  <c r="K2596" i="2"/>
  <c r="L2596" i="2"/>
  <c r="M2596" i="2"/>
  <c r="N2596" i="2"/>
  <c r="A2597" i="2"/>
  <c r="B2597" i="2"/>
  <c r="C2597" i="2"/>
  <c r="D2597" i="2"/>
  <c r="E2597" i="2"/>
  <c r="F2597" i="2"/>
  <c r="G2597" i="2"/>
  <c r="H2597" i="2"/>
  <c r="I2597" i="2"/>
  <c r="J2597" i="2"/>
  <c r="K2597" i="2"/>
  <c r="L2597" i="2"/>
  <c r="M2597" i="2"/>
  <c r="N2597" i="2"/>
  <c r="A2598" i="2"/>
  <c r="B2598" i="2"/>
  <c r="C2598" i="2"/>
  <c r="D2598" i="2"/>
  <c r="E2598" i="2"/>
  <c r="F2598" i="2"/>
  <c r="G2598" i="2"/>
  <c r="H2598" i="2"/>
  <c r="I2598" i="2"/>
  <c r="J2598" i="2"/>
  <c r="K2598" i="2"/>
  <c r="L2598" i="2"/>
  <c r="M2598" i="2"/>
  <c r="N2598" i="2"/>
  <c r="A2599" i="2"/>
  <c r="B2599" i="2"/>
  <c r="C2599" i="2"/>
  <c r="D2599" i="2"/>
  <c r="E2599" i="2"/>
  <c r="F2599" i="2"/>
  <c r="G2599" i="2"/>
  <c r="H2599" i="2"/>
  <c r="I2599" i="2"/>
  <c r="J2599" i="2"/>
  <c r="K2599" i="2"/>
  <c r="L2599" i="2"/>
  <c r="M2599" i="2"/>
  <c r="N2599" i="2"/>
  <c r="A2600" i="2"/>
  <c r="B2600" i="2"/>
  <c r="C2600" i="2"/>
  <c r="D2600" i="2"/>
  <c r="E2600" i="2"/>
  <c r="F2600" i="2"/>
  <c r="G2600" i="2"/>
  <c r="H2600" i="2"/>
  <c r="I2600" i="2"/>
  <c r="J2600" i="2"/>
  <c r="K2600" i="2"/>
  <c r="L2600" i="2"/>
  <c r="M2600" i="2"/>
  <c r="N2600" i="2"/>
  <c r="A2601" i="2"/>
  <c r="B2601" i="2"/>
  <c r="C2601" i="2"/>
  <c r="D2601" i="2"/>
  <c r="E2601" i="2"/>
  <c r="F2601" i="2"/>
  <c r="G2601" i="2"/>
  <c r="H2601" i="2"/>
  <c r="I2601" i="2"/>
  <c r="J2601" i="2"/>
  <c r="K2601" i="2"/>
  <c r="L2601" i="2"/>
  <c r="M2601" i="2"/>
  <c r="N2601" i="2"/>
  <c r="A2602" i="2"/>
  <c r="B2602" i="2"/>
  <c r="C2602" i="2"/>
  <c r="D2602" i="2"/>
  <c r="E2602" i="2"/>
  <c r="F2602" i="2"/>
  <c r="G2602" i="2"/>
  <c r="H2602" i="2"/>
  <c r="I2602" i="2"/>
  <c r="J2602" i="2"/>
  <c r="K2602" i="2"/>
  <c r="L2602" i="2"/>
  <c r="M2602" i="2"/>
  <c r="N2602" i="2"/>
  <c r="A2603" i="2"/>
  <c r="B2603" i="2"/>
  <c r="C2603" i="2"/>
  <c r="D2603" i="2"/>
  <c r="E2603" i="2"/>
  <c r="F2603" i="2"/>
  <c r="G2603" i="2"/>
  <c r="H2603" i="2"/>
  <c r="I2603" i="2"/>
  <c r="J2603" i="2"/>
  <c r="K2603" i="2"/>
  <c r="L2603" i="2"/>
  <c r="M2603" i="2"/>
  <c r="N2603" i="2"/>
  <c r="A2604" i="2"/>
  <c r="B2604" i="2"/>
  <c r="C2604" i="2"/>
  <c r="D2604" i="2"/>
  <c r="E2604" i="2"/>
  <c r="F2604" i="2"/>
  <c r="G2604" i="2"/>
  <c r="H2604" i="2"/>
  <c r="I2604" i="2"/>
  <c r="J2604" i="2"/>
  <c r="K2604" i="2"/>
  <c r="L2604" i="2"/>
  <c r="M2604" i="2"/>
  <c r="N2604" i="2"/>
  <c r="A2605" i="2"/>
  <c r="B2605" i="2"/>
  <c r="C2605" i="2"/>
  <c r="D2605" i="2"/>
  <c r="E2605" i="2"/>
  <c r="F2605" i="2"/>
  <c r="G2605" i="2"/>
  <c r="H2605" i="2"/>
  <c r="I2605" i="2"/>
  <c r="J2605" i="2"/>
  <c r="K2605" i="2"/>
  <c r="L2605" i="2"/>
  <c r="M2605" i="2"/>
  <c r="N2605" i="2"/>
  <c r="A2606" i="2"/>
  <c r="B2606" i="2"/>
  <c r="C2606" i="2"/>
  <c r="D2606" i="2"/>
  <c r="E2606" i="2"/>
  <c r="F2606" i="2"/>
  <c r="G2606" i="2"/>
  <c r="H2606" i="2"/>
  <c r="I2606" i="2"/>
  <c r="J2606" i="2"/>
  <c r="K2606" i="2"/>
  <c r="L2606" i="2"/>
  <c r="M2606" i="2"/>
  <c r="N2606" i="2"/>
  <c r="A2607" i="2"/>
  <c r="B2607" i="2"/>
  <c r="C2607" i="2"/>
  <c r="D2607" i="2"/>
  <c r="E2607" i="2"/>
  <c r="F2607" i="2"/>
  <c r="G2607" i="2"/>
  <c r="H2607" i="2"/>
  <c r="I2607" i="2"/>
  <c r="J2607" i="2"/>
  <c r="K2607" i="2"/>
  <c r="L2607" i="2"/>
  <c r="M2607" i="2"/>
  <c r="N2607" i="2"/>
  <c r="A2608" i="2"/>
  <c r="B2608" i="2"/>
  <c r="C2608" i="2"/>
  <c r="D2608" i="2"/>
  <c r="E2608" i="2"/>
  <c r="F2608" i="2"/>
  <c r="G2608" i="2"/>
  <c r="H2608" i="2"/>
  <c r="I2608" i="2"/>
  <c r="J2608" i="2"/>
  <c r="K2608" i="2"/>
  <c r="L2608" i="2"/>
  <c r="M2608" i="2"/>
  <c r="N2608" i="2"/>
  <c r="A2609" i="2"/>
  <c r="B2609" i="2"/>
  <c r="C2609" i="2"/>
  <c r="D2609" i="2"/>
  <c r="E2609" i="2"/>
  <c r="F2609" i="2"/>
  <c r="G2609" i="2"/>
  <c r="H2609" i="2"/>
  <c r="I2609" i="2"/>
  <c r="J2609" i="2"/>
  <c r="K2609" i="2"/>
  <c r="L2609" i="2"/>
  <c r="M2609" i="2"/>
  <c r="N2609" i="2"/>
  <c r="A2610" i="2"/>
  <c r="B2610" i="2"/>
  <c r="C2610" i="2"/>
  <c r="D2610" i="2"/>
  <c r="E2610" i="2"/>
  <c r="F2610" i="2"/>
  <c r="G2610" i="2"/>
  <c r="H2610" i="2"/>
  <c r="I2610" i="2"/>
  <c r="J2610" i="2"/>
  <c r="K2610" i="2"/>
  <c r="L2610" i="2"/>
  <c r="M2610" i="2"/>
  <c r="N2610" i="2"/>
  <c r="A2611" i="2"/>
  <c r="B2611" i="2"/>
  <c r="C2611" i="2"/>
  <c r="D2611" i="2"/>
  <c r="E2611" i="2"/>
  <c r="F2611" i="2"/>
  <c r="G2611" i="2"/>
  <c r="H2611" i="2"/>
  <c r="I2611" i="2"/>
  <c r="J2611" i="2"/>
  <c r="K2611" i="2"/>
  <c r="L2611" i="2"/>
  <c r="M2611" i="2"/>
  <c r="N2611" i="2"/>
  <c r="A2612" i="2"/>
  <c r="B2612" i="2"/>
  <c r="C2612" i="2"/>
  <c r="D2612" i="2"/>
  <c r="E2612" i="2"/>
  <c r="F2612" i="2"/>
  <c r="G2612" i="2"/>
  <c r="H2612" i="2"/>
  <c r="I2612" i="2"/>
  <c r="J2612" i="2"/>
  <c r="K2612" i="2"/>
  <c r="L2612" i="2"/>
  <c r="M2612" i="2"/>
  <c r="N2612" i="2"/>
  <c r="A2613" i="2"/>
  <c r="B2613" i="2"/>
  <c r="C2613" i="2"/>
  <c r="D2613" i="2"/>
  <c r="E2613" i="2"/>
  <c r="F2613" i="2"/>
  <c r="G2613" i="2"/>
  <c r="H2613" i="2"/>
  <c r="I2613" i="2"/>
  <c r="J2613" i="2"/>
  <c r="K2613" i="2"/>
  <c r="L2613" i="2"/>
  <c r="M2613" i="2"/>
  <c r="N2613" i="2"/>
  <c r="A2614" i="2"/>
  <c r="B2614" i="2"/>
  <c r="C2614" i="2"/>
  <c r="D2614" i="2"/>
  <c r="E2614" i="2"/>
  <c r="F2614" i="2"/>
  <c r="G2614" i="2"/>
  <c r="H2614" i="2"/>
  <c r="I2614" i="2"/>
  <c r="J2614" i="2"/>
  <c r="K2614" i="2"/>
  <c r="L2614" i="2"/>
  <c r="M2614" i="2"/>
  <c r="N2614" i="2"/>
  <c r="A2615" i="2"/>
  <c r="B2615" i="2"/>
  <c r="C2615" i="2"/>
  <c r="D2615" i="2"/>
  <c r="E2615" i="2"/>
  <c r="F2615" i="2"/>
  <c r="G2615" i="2"/>
  <c r="H2615" i="2"/>
  <c r="I2615" i="2"/>
  <c r="J2615" i="2"/>
  <c r="K2615" i="2"/>
  <c r="L2615" i="2"/>
  <c r="M2615" i="2"/>
  <c r="N2615" i="2"/>
  <c r="A2616" i="2"/>
  <c r="B2616" i="2"/>
  <c r="C2616" i="2"/>
  <c r="D2616" i="2"/>
  <c r="E2616" i="2"/>
  <c r="F2616" i="2"/>
  <c r="G2616" i="2"/>
  <c r="H2616" i="2"/>
  <c r="I2616" i="2"/>
  <c r="J2616" i="2"/>
  <c r="K2616" i="2"/>
  <c r="L2616" i="2"/>
  <c r="M2616" i="2"/>
  <c r="N2616" i="2"/>
  <c r="A2617" i="2"/>
  <c r="B2617" i="2"/>
  <c r="C2617" i="2"/>
  <c r="D2617" i="2"/>
  <c r="E2617" i="2"/>
  <c r="F2617" i="2"/>
  <c r="G2617" i="2"/>
  <c r="H2617" i="2"/>
  <c r="I2617" i="2"/>
  <c r="J2617" i="2"/>
  <c r="K2617" i="2"/>
  <c r="L2617" i="2"/>
  <c r="M2617" i="2"/>
  <c r="N2617" i="2"/>
  <c r="A2618" i="2"/>
  <c r="B2618" i="2"/>
  <c r="C2618" i="2"/>
  <c r="D2618" i="2"/>
  <c r="E2618" i="2"/>
  <c r="F2618" i="2"/>
  <c r="G2618" i="2"/>
  <c r="H2618" i="2"/>
  <c r="I2618" i="2"/>
  <c r="J2618" i="2"/>
  <c r="K2618" i="2"/>
  <c r="L2618" i="2"/>
  <c r="M2618" i="2"/>
  <c r="N2618" i="2"/>
  <c r="A2619" i="2"/>
  <c r="B2619" i="2"/>
  <c r="C2619" i="2"/>
  <c r="D2619" i="2"/>
  <c r="E2619" i="2"/>
  <c r="F2619" i="2"/>
  <c r="G2619" i="2"/>
  <c r="H2619" i="2"/>
  <c r="I2619" i="2"/>
  <c r="J2619" i="2"/>
  <c r="K2619" i="2"/>
  <c r="L2619" i="2"/>
  <c r="M2619" i="2"/>
  <c r="N2619" i="2"/>
  <c r="A2620" i="2"/>
  <c r="B2620" i="2"/>
  <c r="C2620" i="2"/>
  <c r="D2620" i="2"/>
  <c r="E2620" i="2"/>
  <c r="F2620" i="2"/>
  <c r="G2620" i="2"/>
  <c r="H2620" i="2"/>
  <c r="I2620" i="2"/>
  <c r="J2620" i="2"/>
  <c r="K2620" i="2"/>
  <c r="L2620" i="2"/>
  <c r="M2620" i="2"/>
  <c r="N2620" i="2"/>
  <c r="A2621" i="2"/>
  <c r="B2621" i="2"/>
  <c r="C2621" i="2"/>
  <c r="D2621" i="2"/>
  <c r="E2621" i="2"/>
  <c r="F2621" i="2"/>
  <c r="G2621" i="2"/>
  <c r="H2621" i="2"/>
  <c r="I2621" i="2"/>
  <c r="J2621" i="2"/>
  <c r="K2621" i="2"/>
  <c r="L2621" i="2"/>
  <c r="M2621" i="2"/>
  <c r="N2621" i="2"/>
  <c r="A2622" i="2"/>
  <c r="B2622" i="2"/>
  <c r="C2622" i="2"/>
  <c r="D2622" i="2"/>
  <c r="E2622" i="2"/>
  <c r="F2622" i="2"/>
  <c r="G2622" i="2"/>
  <c r="H2622" i="2"/>
  <c r="I2622" i="2"/>
  <c r="J2622" i="2"/>
  <c r="K2622" i="2"/>
  <c r="L2622" i="2"/>
  <c r="M2622" i="2"/>
  <c r="N2622" i="2"/>
  <c r="A2623" i="2"/>
  <c r="B2623" i="2"/>
  <c r="C2623" i="2"/>
  <c r="D2623" i="2"/>
  <c r="E2623" i="2"/>
  <c r="F2623" i="2"/>
  <c r="G2623" i="2"/>
  <c r="H2623" i="2"/>
  <c r="I2623" i="2"/>
  <c r="J2623" i="2"/>
  <c r="K2623" i="2"/>
  <c r="L2623" i="2"/>
  <c r="M2623" i="2"/>
  <c r="N2623" i="2"/>
  <c r="A2624" i="2"/>
  <c r="B2624" i="2"/>
  <c r="C2624" i="2"/>
  <c r="D2624" i="2"/>
  <c r="E2624" i="2"/>
  <c r="F2624" i="2"/>
  <c r="G2624" i="2"/>
  <c r="H2624" i="2"/>
  <c r="I2624" i="2"/>
  <c r="J2624" i="2"/>
  <c r="K2624" i="2"/>
  <c r="L2624" i="2"/>
  <c r="M2624" i="2"/>
  <c r="N2624" i="2"/>
  <c r="A2625" i="2"/>
  <c r="B2625" i="2"/>
  <c r="C2625" i="2"/>
  <c r="D2625" i="2"/>
  <c r="E2625" i="2"/>
  <c r="F2625" i="2"/>
  <c r="G2625" i="2"/>
  <c r="H2625" i="2"/>
  <c r="I2625" i="2"/>
  <c r="J2625" i="2"/>
  <c r="K2625" i="2"/>
  <c r="L2625" i="2"/>
  <c r="M2625" i="2"/>
  <c r="N2625" i="2"/>
  <c r="A2626" i="2"/>
  <c r="B2626" i="2"/>
  <c r="C2626" i="2"/>
  <c r="D2626" i="2"/>
  <c r="E2626" i="2"/>
  <c r="F2626" i="2"/>
  <c r="G2626" i="2"/>
  <c r="H2626" i="2"/>
  <c r="I2626" i="2"/>
  <c r="J2626" i="2"/>
  <c r="K2626" i="2"/>
  <c r="L2626" i="2"/>
  <c r="M2626" i="2"/>
  <c r="N2626" i="2"/>
  <c r="A2627" i="2"/>
  <c r="B2627" i="2"/>
  <c r="C2627" i="2"/>
  <c r="D2627" i="2"/>
  <c r="E2627" i="2"/>
  <c r="F2627" i="2"/>
  <c r="G2627" i="2"/>
  <c r="H2627" i="2"/>
  <c r="I2627" i="2"/>
  <c r="J2627" i="2"/>
  <c r="K2627" i="2"/>
  <c r="L2627" i="2"/>
  <c r="M2627" i="2"/>
  <c r="N2627" i="2"/>
  <c r="A2628" i="2"/>
  <c r="B2628" i="2"/>
  <c r="C2628" i="2"/>
  <c r="D2628" i="2"/>
  <c r="E2628" i="2"/>
  <c r="F2628" i="2"/>
  <c r="G2628" i="2"/>
  <c r="H2628" i="2"/>
  <c r="I2628" i="2"/>
  <c r="J2628" i="2"/>
  <c r="K2628" i="2"/>
  <c r="L2628" i="2"/>
  <c r="M2628" i="2"/>
  <c r="N2628" i="2"/>
  <c r="A2629" i="2"/>
  <c r="B2629" i="2"/>
  <c r="C2629" i="2"/>
  <c r="D2629" i="2"/>
  <c r="E2629" i="2"/>
  <c r="F2629" i="2"/>
  <c r="G2629" i="2"/>
  <c r="H2629" i="2"/>
  <c r="I2629" i="2"/>
  <c r="J2629" i="2"/>
  <c r="K2629" i="2"/>
  <c r="L2629" i="2"/>
  <c r="M2629" i="2"/>
  <c r="N2629" i="2"/>
  <c r="A2630" i="2"/>
  <c r="B2630" i="2"/>
  <c r="C2630" i="2"/>
  <c r="D2630" i="2"/>
  <c r="E2630" i="2"/>
  <c r="F2630" i="2"/>
  <c r="G2630" i="2"/>
  <c r="H2630" i="2"/>
  <c r="I2630" i="2"/>
  <c r="J2630" i="2"/>
  <c r="K2630" i="2"/>
  <c r="L2630" i="2"/>
  <c r="M2630" i="2"/>
  <c r="N2630" i="2"/>
  <c r="A2631" i="2"/>
  <c r="B2631" i="2"/>
  <c r="C2631" i="2"/>
  <c r="D2631" i="2"/>
  <c r="E2631" i="2"/>
  <c r="F2631" i="2"/>
  <c r="G2631" i="2"/>
  <c r="H2631" i="2"/>
  <c r="I2631" i="2"/>
  <c r="J2631" i="2"/>
  <c r="K2631" i="2"/>
  <c r="L2631" i="2"/>
  <c r="M2631" i="2"/>
  <c r="N2631" i="2"/>
  <c r="A2632" i="2"/>
  <c r="B2632" i="2"/>
  <c r="C2632" i="2"/>
  <c r="D2632" i="2"/>
  <c r="E2632" i="2"/>
  <c r="F2632" i="2"/>
  <c r="G2632" i="2"/>
  <c r="H2632" i="2"/>
  <c r="I2632" i="2"/>
  <c r="J2632" i="2"/>
  <c r="K2632" i="2"/>
  <c r="L2632" i="2"/>
  <c r="M2632" i="2"/>
  <c r="N2632" i="2"/>
  <c r="A2633" i="2"/>
  <c r="B2633" i="2"/>
  <c r="C2633" i="2"/>
  <c r="D2633" i="2"/>
  <c r="E2633" i="2"/>
  <c r="F2633" i="2"/>
  <c r="G2633" i="2"/>
  <c r="H2633" i="2"/>
  <c r="I2633" i="2"/>
  <c r="J2633" i="2"/>
  <c r="K2633" i="2"/>
  <c r="L2633" i="2"/>
  <c r="M2633" i="2"/>
  <c r="N2633" i="2"/>
  <c r="A2634" i="2"/>
  <c r="B2634" i="2"/>
  <c r="C2634" i="2"/>
  <c r="D2634" i="2"/>
  <c r="E2634" i="2"/>
  <c r="F2634" i="2"/>
  <c r="G2634" i="2"/>
  <c r="H2634" i="2"/>
  <c r="I2634" i="2"/>
  <c r="J2634" i="2"/>
  <c r="K2634" i="2"/>
  <c r="L2634" i="2"/>
  <c r="M2634" i="2"/>
  <c r="N2634" i="2"/>
  <c r="A2635" i="2"/>
  <c r="B2635" i="2"/>
  <c r="C2635" i="2"/>
  <c r="D2635" i="2"/>
  <c r="E2635" i="2"/>
  <c r="F2635" i="2"/>
  <c r="G2635" i="2"/>
  <c r="H2635" i="2"/>
  <c r="I2635" i="2"/>
  <c r="J2635" i="2"/>
  <c r="K2635" i="2"/>
  <c r="L2635" i="2"/>
  <c r="M2635" i="2"/>
  <c r="N2635" i="2"/>
  <c r="A2636" i="2"/>
  <c r="B2636" i="2"/>
  <c r="C2636" i="2"/>
  <c r="D2636" i="2"/>
  <c r="E2636" i="2"/>
  <c r="F2636" i="2"/>
  <c r="G2636" i="2"/>
  <c r="H2636" i="2"/>
  <c r="I2636" i="2"/>
  <c r="J2636" i="2"/>
  <c r="K2636" i="2"/>
  <c r="L2636" i="2"/>
  <c r="M2636" i="2"/>
  <c r="N2636" i="2"/>
  <c r="A2637" i="2"/>
  <c r="B2637" i="2"/>
  <c r="C2637" i="2"/>
  <c r="D2637" i="2"/>
  <c r="E2637" i="2"/>
  <c r="F2637" i="2"/>
  <c r="G2637" i="2"/>
  <c r="H2637" i="2"/>
  <c r="I2637" i="2"/>
  <c r="J2637" i="2"/>
  <c r="K2637" i="2"/>
  <c r="L2637" i="2"/>
  <c r="M2637" i="2"/>
  <c r="N2637" i="2"/>
  <c r="A2638" i="2"/>
  <c r="B2638" i="2"/>
  <c r="C2638" i="2"/>
  <c r="D2638" i="2"/>
  <c r="E2638" i="2"/>
  <c r="F2638" i="2"/>
  <c r="G2638" i="2"/>
  <c r="H2638" i="2"/>
  <c r="I2638" i="2"/>
  <c r="J2638" i="2"/>
  <c r="K2638" i="2"/>
  <c r="L2638" i="2"/>
  <c r="M2638" i="2"/>
  <c r="N2638" i="2"/>
  <c r="A2639" i="2"/>
  <c r="B2639" i="2"/>
  <c r="C2639" i="2"/>
  <c r="D2639" i="2"/>
  <c r="E2639" i="2"/>
  <c r="F2639" i="2"/>
  <c r="G2639" i="2"/>
  <c r="H2639" i="2"/>
  <c r="I2639" i="2"/>
  <c r="J2639" i="2"/>
  <c r="K2639" i="2"/>
  <c r="L2639" i="2"/>
  <c r="M2639" i="2"/>
  <c r="N2639" i="2"/>
  <c r="A2640" i="2"/>
  <c r="B2640" i="2"/>
  <c r="C2640" i="2"/>
  <c r="D2640" i="2"/>
  <c r="E2640" i="2"/>
  <c r="F2640" i="2"/>
  <c r="G2640" i="2"/>
  <c r="H2640" i="2"/>
  <c r="I2640" i="2"/>
  <c r="J2640" i="2"/>
  <c r="K2640" i="2"/>
  <c r="L2640" i="2"/>
  <c r="M2640" i="2"/>
  <c r="N2640" i="2"/>
  <c r="A2641" i="2"/>
  <c r="B2641" i="2"/>
  <c r="C2641" i="2"/>
  <c r="D2641" i="2"/>
  <c r="E2641" i="2"/>
  <c r="F2641" i="2"/>
  <c r="G2641" i="2"/>
  <c r="H2641" i="2"/>
  <c r="I2641" i="2"/>
  <c r="J2641" i="2"/>
  <c r="K2641" i="2"/>
  <c r="L2641" i="2"/>
  <c r="M2641" i="2"/>
  <c r="N2641" i="2"/>
  <c r="A2642" i="2"/>
  <c r="B2642" i="2"/>
  <c r="C2642" i="2"/>
  <c r="D2642" i="2"/>
  <c r="E2642" i="2"/>
  <c r="F2642" i="2"/>
  <c r="G2642" i="2"/>
  <c r="H2642" i="2"/>
  <c r="I2642" i="2"/>
  <c r="J2642" i="2"/>
  <c r="K2642" i="2"/>
  <c r="L2642" i="2"/>
  <c r="M2642" i="2"/>
  <c r="N2642" i="2"/>
  <c r="A2643" i="2"/>
  <c r="B2643" i="2"/>
  <c r="C2643" i="2"/>
  <c r="D2643" i="2"/>
  <c r="E2643" i="2"/>
  <c r="F2643" i="2"/>
  <c r="G2643" i="2"/>
  <c r="H2643" i="2"/>
  <c r="I2643" i="2"/>
  <c r="J2643" i="2"/>
  <c r="K2643" i="2"/>
  <c r="L2643" i="2"/>
  <c r="M2643" i="2"/>
  <c r="N2643" i="2"/>
  <c r="A2644" i="2"/>
  <c r="B2644" i="2"/>
  <c r="C2644" i="2"/>
  <c r="D2644" i="2"/>
  <c r="E2644" i="2"/>
  <c r="F2644" i="2"/>
  <c r="G2644" i="2"/>
  <c r="H2644" i="2"/>
  <c r="I2644" i="2"/>
  <c r="J2644" i="2"/>
  <c r="K2644" i="2"/>
  <c r="L2644" i="2"/>
  <c r="M2644" i="2"/>
  <c r="N2644" i="2"/>
  <c r="A2645" i="2"/>
  <c r="B2645" i="2"/>
  <c r="C2645" i="2"/>
  <c r="D2645" i="2"/>
  <c r="E2645" i="2"/>
  <c r="F2645" i="2"/>
  <c r="G2645" i="2"/>
  <c r="H2645" i="2"/>
  <c r="I2645" i="2"/>
  <c r="J2645" i="2"/>
  <c r="K2645" i="2"/>
  <c r="L2645" i="2"/>
  <c r="M2645" i="2"/>
  <c r="N2645" i="2"/>
  <c r="A2646" i="2"/>
  <c r="B2646" i="2"/>
  <c r="C2646" i="2"/>
  <c r="D2646" i="2"/>
  <c r="E2646" i="2"/>
  <c r="F2646" i="2"/>
  <c r="G2646" i="2"/>
  <c r="H2646" i="2"/>
  <c r="I2646" i="2"/>
  <c r="J2646" i="2"/>
  <c r="K2646" i="2"/>
  <c r="L2646" i="2"/>
  <c r="M2646" i="2"/>
  <c r="N2646" i="2"/>
  <c r="A2647" i="2"/>
  <c r="B2647" i="2"/>
  <c r="C2647" i="2"/>
  <c r="D2647" i="2"/>
  <c r="E2647" i="2"/>
  <c r="F2647" i="2"/>
  <c r="G2647" i="2"/>
  <c r="H2647" i="2"/>
  <c r="I2647" i="2"/>
  <c r="J2647" i="2"/>
  <c r="K2647" i="2"/>
  <c r="L2647" i="2"/>
  <c r="M2647" i="2"/>
  <c r="N2647" i="2"/>
  <c r="A2648" i="2"/>
  <c r="B2648" i="2"/>
  <c r="C2648" i="2"/>
  <c r="D2648" i="2"/>
  <c r="E2648" i="2"/>
  <c r="F2648" i="2"/>
  <c r="G2648" i="2"/>
  <c r="H2648" i="2"/>
  <c r="I2648" i="2"/>
  <c r="J2648" i="2"/>
  <c r="K2648" i="2"/>
  <c r="L2648" i="2"/>
  <c r="M2648" i="2"/>
  <c r="N2648" i="2"/>
  <c r="A2649" i="2"/>
  <c r="B2649" i="2"/>
  <c r="C2649" i="2"/>
  <c r="D2649" i="2"/>
  <c r="E2649" i="2"/>
  <c r="F2649" i="2"/>
  <c r="G2649" i="2"/>
  <c r="H2649" i="2"/>
  <c r="I2649" i="2"/>
  <c r="J2649" i="2"/>
  <c r="K2649" i="2"/>
  <c r="L2649" i="2"/>
  <c r="M2649" i="2"/>
  <c r="N2649" i="2"/>
  <c r="A2650" i="2"/>
  <c r="B2650" i="2"/>
  <c r="C2650" i="2"/>
  <c r="D2650" i="2"/>
  <c r="E2650" i="2"/>
  <c r="F2650" i="2"/>
  <c r="G2650" i="2"/>
  <c r="H2650" i="2"/>
  <c r="I2650" i="2"/>
  <c r="J2650" i="2"/>
  <c r="K2650" i="2"/>
  <c r="L2650" i="2"/>
  <c r="M2650" i="2"/>
  <c r="N2650" i="2"/>
  <c r="A2651" i="2"/>
  <c r="B2651" i="2"/>
  <c r="C2651" i="2"/>
  <c r="D2651" i="2"/>
  <c r="E2651" i="2"/>
  <c r="F2651" i="2"/>
  <c r="G2651" i="2"/>
  <c r="H2651" i="2"/>
  <c r="I2651" i="2"/>
  <c r="J2651" i="2"/>
  <c r="K2651" i="2"/>
  <c r="L2651" i="2"/>
  <c r="M2651" i="2"/>
  <c r="N2651" i="2"/>
  <c r="A2652" i="2"/>
  <c r="B2652" i="2"/>
  <c r="C2652" i="2"/>
  <c r="D2652" i="2"/>
  <c r="E2652" i="2"/>
  <c r="F2652" i="2"/>
  <c r="G2652" i="2"/>
  <c r="H2652" i="2"/>
  <c r="I2652" i="2"/>
  <c r="J2652" i="2"/>
  <c r="K2652" i="2"/>
  <c r="L2652" i="2"/>
  <c r="M2652" i="2"/>
  <c r="N2652" i="2"/>
  <c r="A2653" i="2"/>
  <c r="B2653" i="2"/>
  <c r="C2653" i="2"/>
  <c r="D2653" i="2"/>
  <c r="E2653" i="2"/>
  <c r="F2653" i="2"/>
  <c r="G2653" i="2"/>
  <c r="H2653" i="2"/>
  <c r="I2653" i="2"/>
  <c r="J2653" i="2"/>
  <c r="K2653" i="2"/>
  <c r="L2653" i="2"/>
  <c r="M2653" i="2"/>
  <c r="N2653" i="2"/>
  <c r="A2654" i="2"/>
  <c r="B2654" i="2"/>
  <c r="C2654" i="2"/>
  <c r="D2654" i="2"/>
  <c r="E2654" i="2"/>
  <c r="F2654" i="2"/>
  <c r="G2654" i="2"/>
  <c r="H2654" i="2"/>
  <c r="I2654" i="2"/>
  <c r="J2654" i="2"/>
  <c r="K2654" i="2"/>
  <c r="L2654" i="2"/>
  <c r="M2654" i="2"/>
  <c r="N2654" i="2"/>
  <c r="A2655" i="2"/>
  <c r="B2655" i="2"/>
  <c r="C2655" i="2"/>
  <c r="D2655" i="2"/>
  <c r="E2655" i="2"/>
  <c r="F2655" i="2"/>
  <c r="G2655" i="2"/>
  <c r="H2655" i="2"/>
  <c r="I2655" i="2"/>
  <c r="J2655" i="2"/>
  <c r="K2655" i="2"/>
  <c r="L2655" i="2"/>
  <c r="M2655" i="2"/>
  <c r="N2655" i="2"/>
  <c r="A2656" i="2"/>
  <c r="B2656" i="2"/>
  <c r="C2656" i="2"/>
  <c r="D2656" i="2"/>
  <c r="E2656" i="2"/>
  <c r="F2656" i="2"/>
  <c r="G2656" i="2"/>
  <c r="H2656" i="2"/>
  <c r="I2656" i="2"/>
  <c r="J2656" i="2"/>
  <c r="K2656" i="2"/>
  <c r="L2656" i="2"/>
  <c r="M2656" i="2"/>
  <c r="N2656" i="2"/>
  <c r="A2657" i="2"/>
  <c r="B2657" i="2"/>
  <c r="C2657" i="2"/>
  <c r="D2657" i="2"/>
  <c r="E2657" i="2"/>
  <c r="F2657" i="2"/>
  <c r="G2657" i="2"/>
  <c r="H2657" i="2"/>
  <c r="I2657" i="2"/>
  <c r="J2657" i="2"/>
  <c r="K2657" i="2"/>
  <c r="L2657" i="2"/>
  <c r="M2657" i="2"/>
  <c r="N2657" i="2"/>
  <c r="A2658" i="2"/>
  <c r="B2658" i="2"/>
  <c r="C2658" i="2"/>
  <c r="D2658" i="2"/>
  <c r="E2658" i="2"/>
  <c r="F2658" i="2"/>
  <c r="G2658" i="2"/>
  <c r="H2658" i="2"/>
  <c r="I2658" i="2"/>
  <c r="J2658" i="2"/>
  <c r="K2658" i="2"/>
  <c r="L2658" i="2"/>
  <c r="M2658" i="2"/>
  <c r="N2658" i="2"/>
  <c r="A2659" i="2"/>
  <c r="B2659" i="2"/>
  <c r="C2659" i="2"/>
  <c r="D2659" i="2"/>
  <c r="E2659" i="2"/>
  <c r="F2659" i="2"/>
  <c r="G2659" i="2"/>
  <c r="H2659" i="2"/>
  <c r="I2659" i="2"/>
  <c r="J2659" i="2"/>
  <c r="K2659" i="2"/>
  <c r="L2659" i="2"/>
  <c r="M2659" i="2"/>
  <c r="N2659" i="2"/>
  <c r="A2660" i="2"/>
  <c r="B2660" i="2"/>
  <c r="C2660" i="2"/>
  <c r="D2660" i="2"/>
  <c r="E2660" i="2"/>
  <c r="F2660" i="2"/>
  <c r="G2660" i="2"/>
  <c r="H2660" i="2"/>
  <c r="I2660" i="2"/>
  <c r="J2660" i="2"/>
  <c r="K2660" i="2"/>
  <c r="L2660" i="2"/>
  <c r="M2660" i="2"/>
  <c r="N2660" i="2"/>
  <c r="A2661" i="2"/>
  <c r="B2661" i="2"/>
  <c r="C2661" i="2"/>
  <c r="D2661" i="2"/>
  <c r="E2661" i="2"/>
  <c r="F2661" i="2"/>
  <c r="G2661" i="2"/>
  <c r="H2661" i="2"/>
  <c r="I2661" i="2"/>
  <c r="J2661" i="2"/>
  <c r="K2661" i="2"/>
  <c r="L2661" i="2"/>
  <c r="M2661" i="2"/>
  <c r="N2661" i="2"/>
  <c r="A2662" i="2"/>
  <c r="B2662" i="2"/>
  <c r="C2662" i="2"/>
  <c r="D2662" i="2"/>
  <c r="E2662" i="2"/>
  <c r="F2662" i="2"/>
  <c r="G2662" i="2"/>
  <c r="H2662" i="2"/>
  <c r="I2662" i="2"/>
  <c r="J2662" i="2"/>
  <c r="K2662" i="2"/>
  <c r="L2662" i="2"/>
  <c r="M2662" i="2"/>
  <c r="N2662" i="2"/>
  <c r="A2663" i="2"/>
  <c r="B2663" i="2"/>
  <c r="C2663" i="2"/>
  <c r="D2663" i="2"/>
  <c r="E2663" i="2"/>
  <c r="F2663" i="2"/>
  <c r="G2663" i="2"/>
  <c r="H2663" i="2"/>
  <c r="I2663" i="2"/>
  <c r="J2663" i="2"/>
  <c r="K2663" i="2"/>
  <c r="L2663" i="2"/>
  <c r="M2663" i="2"/>
  <c r="N2663" i="2"/>
  <c r="A2664" i="2"/>
  <c r="B2664" i="2"/>
  <c r="C2664" i="2"/>
  <c r="D2664" i="2"/>
  <c r="E2664" i="2"/>
  <c r="F2664" i="2"/>
  <c r="G2664" i="2"/>
  <c r="H2664" i="2"/>
  <c r="I2664" i="2"/>
  <c r="J2664" i="2"/>
  <c r="K2664" i="2"/>
  <c r="L2664" i="2"/>
  <c r="M2664" i="2"/>
  <c r="N2664" i="2"/>
  <c r="A2665" i="2"/>
  <c r="B2665" i="2"/>
  <c r="C2665" i="2"/>
  <c r="D2665" i="2"/>
  <c r="E2665" i="2"/>
  <c r="F2665" i="2"/>
  <c r="G2665" i="2"/>
  <c r="H2665" i="2"/>
  <c r="I2665" i="2"/>
  <c r="J2665" i="2"/>
  <c r="K2665" i="2"/>
  <c r="L2665" i="2"/>
  <c r="M2665" i="2"/>
  <c r="N2665" i="2"/>
  <c r="A2666" i="2"/>
  <c r="B2666" i="2"/>
  <c r="C2666" i="2"/>
  <c r="D2666" i="2"/>
  <c r="E2666" i="2"/>
  <c r="F2666" i="2"/>
  <c r="G2666" i="2"/>
  <c r="H2666" i="2"/>
  <c r="I2666" i="2"/>
  <c r="J2666" i="2"/>
  <c r="K2666" i="2"/>
  <c r="L2666" i="2"/>
  <c r="M2666" i="2"/>
  <c r="N2666" i="2"/>
  <c r="A2667" i="2"/>
  <c r="B2667" i="2"/>
  <c r="C2667" i="2"/>
  <c r="D2667" i="2"/>
  <c r="E2667" i="2"/>
  <c r="F2667" i="2"/>
  <c r="G2667" i="2"/>
  <c r="H2667" i="2"/>
  <c r="I2667" i="2"/>
  <c r="J2667" i="2"/>
  <c r="K2667" i="2"/>
  <c r="L2667" i="2"/>
  <c r="M2667" i="2"/>
  <c r="N2667" i="2"/>
  <c r="A2668" i="2"/>
  <c r="B2668" i="2"/>
  <c r="C2668" i="2"/>
  <c r="D2668" i="2"/>
  <c r="E2668" i="2"/>
  <c r="F2668" i="2"/>
  <c r="G2668" i="2"/>
  <c r="H2668" i="2"/>
  <c r="I2668" i="2"/>
  <c r="J2668" i="2"/>
  <c r="K2668" i="2"/>
  <c r="L2668" i="2"/>
  <c r="M2668" i="2"/>
  <c r="N2668" i="2"/>
  <c r="A2669" i="2"/>
  <c r="B2669" i="2"/>
  <c r="C2669" i="2"/>
  <c r="D2669" i="2"/>
  <c r="E2669" i="2"/>
  <c r="F2669" i="2"/>
  <c r="G2669" i="2"/>
  <c r="H2669" i="2"/>
  <c r="I2669" i="2"/>
  <c r="J2669" i="2"/>
  <c r="K2669" i="2"/>
  <c r="L2669" i="2"/>
  <c r="M2669" i="2"/>
  <c r="N2669" i="2"/>
  <c r="A2670" i="2"/>
  <c r="B2670" i="2"/>
  <c r="C2670" i="2"/>
  <c r="D2670" i="2"/>
  <c r="E2670" i="2"/>
  <c r="F2670" i="2"/>
  <c r="G2670" i="2"/>
  <c r="H2670" i="2"/>
  <c r="I2670" i="2"/>
  <c r="J2670" i="2"/>
  <c r="K2670" i="2"/>
  <c r="L2670" i="2"/>
  <c r="M2670" i="2"/>
  <c r="N2670" i="2"/>
  <c r="A2671" i="2"/>
  <c r="B2671" i="2"/>
  <c r="C2671" i="2"/>
  <c r="D2671" i="2"/>
  <c r="E2671" i="2"/>
  <c r="F2671" i="2"/>
  <c r="G2671" i="2"/>
  <c r="H2671" i="2"/>
  <c r="I2671" i="2"/>
  <c r="J2671" i="2"/>
  <c r="K2671" i="2"/>
  <c r="L2671" i="2"/>
  <c r="M2671" i="2"/>
  <c r="N2671" i="2"/>
  <c r="A2672" i="2"/>
  <c r="B2672" i="2"/>
  <c r="C2672" i="2"/>
  <c r="D2672" i="2"/>
  <c r="E2672" i="2"/>
  <c r="F2672" i="2"/>
  <c r="G2672" i="2"/>
  <c r="H2672" i="2"/>
  <c r="I2672" i="2"/>
  <c r="J2672" i="2"/>
  <c r="K2672" i="2"/>
  <c r="L2672" i="2"/>
  <c r="M2672" i="2"/>
  <c r="N2672" i="2"/>
  <c r="A2673" i="2"/>
  <c r="B2673" i="2"/>
  <c r="C2673" i="2"/>
  <c r="D2673" i="2"/>
  <c r="E2673" i="2"/>
  <c r="F2673" i="2"/>
  <c r="G2673" i="2"/>
  <c r="H2673" i="2"/>
  <c r="I2673" i="2"/>
  <c r="J2673" i="2"/>
  <c r="K2673" i="2"/>
  <c r="L2673" i="2"/>
  <c r="M2673" i="2"/>
  <c r="N2673" i="2"/>
  <c r="A2674" i="2"/>
  <c r="B2674" i="2"/>
  <c r="C2674" i="2"/>
  <c r="D2674" i="2"/>
  <c r="E2674" i="2"/>
  <c r="F2674" i="2"/>
  <c r="G2674" i="2"/>
  <c r="H2674" i="2"/>
  <c r="I2674" i="2"/>
  <c r="J2674" i="2"/>
  <c r="K2674" i="2"/>
  <c r="L2674" i="2"/>
  <c r="M2674" i="2"/>
  <c r="N2674" i="2"/>
  <c r="A2675" i="2"/>
  <c r="B2675" i="2"/>
  <c r="C2675" i="2"/>
  <c r="D2675" i="2"/>
  <c r="E2675" i="2"/>
  <c r="F2675" i="2"/>
  <c r="G2675" i="2"/>
  <c r="H2675" i="2"/>
  <c r="I2675" i="2"/>
  <c r="J2675" i="2"/>
  <c r="K2675" i="2"/>
  <c r="L2675" i="2"/>
  <c r="M2675" i="2"/>
  <c r="N2675" i="2"/>
  <c r="A2676" i="2"/>
  <c r="B2676" i="2"/>
  <c r="C2676" i="2"/>
  <c r="D2676" i="2"/>
  <c r="E2676" i="2"/>
  <c r="F2676" i="2"/>
  <c r="G2676" i="2"/>
  <c r="H2676" i="2"/>
  <c r="I2676" i="2"/>
  <c r="J2676" i="2"/>
  <c r="K2676" i="2"/>
  <c r="L2676" i="2"/>
  <c r="M2676" i="2"/>
  <c r="N2676" i="2"/>
  <c r="A2677" i="2"/>
  <c r="B2677" i="2"/>
  <c r="C2677" i="2"/>
  <c r="D2677" i="2"/>
  <c r="E2677" i="2"/>
  <c r="F2677" i="2"/>
  <c r="G2677" i="2"/>
  <c r="H2677" i="2"/>
  <c r="I2677" i="2"/>
  <c r="J2677" i="2"/>
  <c r="K2677" i="2"/>
  <c r="L2677" i="2"/>
  <c r="M2677" i="2"/>
  <c r="N2677" i="2"/>
  <c r="A2678" i="2"/>
  <c r="B2678" i="2"/>
  <c r="C2678" i="2"/>
  <c r="D2678" i="2"/>
  <c r="E2678" i="2"/>
  <c r="F2678" i="2"/>
  <c r="G2678" i="2"/>
  <c r="H2678" i="2"/>
  <c r="I2678" i="2"/>
  <c r="J2678" i="2"/>
  <c r="K2678" i="2"/>
  <c r="L2678" i="2"/>
  <c r="M2678" i="2"/>
  <c r="N2678" i="2"/>
  <c r="A2679" i="2"/>
  <c r="B2679" i="2"/>
  <c r="C2679" i="2"/>
  <c r="D2679" i="2"/>
  <c r="E2679" i="2"/>
  <c r="F2679" i="2"/>
  <c r="G2679" i="2"/>
  <c r="H2679" i="2"/>
  <c r="I2679" i="2"/>
  <c r="J2679" i="2"/>
  <c r="K2679" i="2"/>
  <c r="L2679" i="2"/>
  <c r="M2679" i="2"/>
  <c r="N2679" i="2"/>
  <c r="A2680" i="2"/>
  <c r="B2680" i="2"/>
  <c r="C2680" i="2"/>
  <c r="D2680" i="2"/>
  <c r="E2680" i="2"/>
  <c r="F2680" i="2"/>
  <c r="G2680" i="2"/>
  <c r="H2680" i="2"/>
  <c r="I2680" i="2"/>
  <c r="J2680" i="2"/>
  <c r="K2680" i="2"/>
  <c r="L2680" i="2"/>
  <c r="M2680" i="2"/>
  <c r="N2680" i="2"/>
  <c r="A2681" i="2"/>
  <c r="B2681" i="2"/>
  <c r="C2681" i="2"/>
  <c r="D2681" i="2"/>
  <c r="E2681" i="2"/>
  <c r="F2681" i="2"/>
  <c r="G2681" i="2"/>
  <c r="H2681" i="2"/>
  <c r="I2681" i="2"/>
  <c r="J2681" i="2"/>
  <c r="K2681" i="2"/>
  <c r="L2681" i="2"/>
  <c r="M2681" i="2"/>
  <c r="N2681" i="2"/>
  <c r="A2682" i="2"/>
  <c r="B2682" i="2"/>
  <c r="C2682" i="2"/>
  <c r="D2682" i="2"/>
  <c r="E2682" i="2"/>
  <c r="F2682" i="2"/>
  <c r="G2682" i="2"/>
  <c r="H2682" i="2"/>
  <c r="I2682" i="2"/>
  <c r="J2682" i="2"/>
  <c r="K2682" i="2"/>
  <c r="L2682" i="2"/>
  <c r="M2682" i="2"/>
  <c r="N2682" i="2"/>
  <c r="A2683" i="2"/>
  <c r="B2683" i="2"/>
  <c r="C2683" i="2"/>
  <c r="D2683" i="2"/>
  <c r="E2683" i="2"/>
  <c r="F2683" i="2"/>
  <c r="G2683" i="2"/>
  <c r="H2683" i="2"/>
  <c r="I2683" i="2"/>
  <c r="J2683" i="2"/>
  <c r="K2683" i="2"/>
  <c r="L2683" i="2"/>
  <c r="M2683" i="2"/>
  <c r="N2683" i="2"/>
  <c r="A2684" i="2"/>
  <c r="B2684" i="2"/>
  <c r="C2684" i="2"/>
  <c r="D2684" i="2"/>
  <c r="E2684" i="2"/>
  <c r="F2684" i="2"/>
  <c r="G2684" i="2"/>
  <c r="H2684" i="2"/>
  <c r="I2684" i="2"/>
  <c r="J2684" i="2"/>
  <c r="K2684" i="2"/>
  <c r="L2684" i="2"/>
  <c r="M2684" i="2"/>
  <c r="N2684" i="2"/>
  <c r="A2685" i="2"/>
  <c r="B2685" i="2"/>
  <c r="C2685" i="2"/>
  <c r="D2685" i="2"/>
  <c r="E2685" i="2"/>
  <c r="F2685" i="2"/>
  <c r="G2685" i="2"/>
  <c r="H2685" i="2"/>
  <c r="I2685" i="2"/>
  <c r="J2685" i="2"/>
  <c r="K2685" i="2"/>
  <c r="L2685" i="2"/>
  <c r="M2685" i="2"/>
  <c r="N2685" i="2"/>
  <c r="A2686" i="2"/>
  <c r="B2686" i="2"/>
  <c r="C2686" i="2"/>
  <c r="D2686" i="2"/>
  <c r="E2686" i="2"/>
  <c r="F2686" i="2"/>
  <c r="G2686" i="2"/>
  <c r="H2686" i="2"/>
  <c r="I2686" i="2"/>
  <c r="J2686" i="2"/>
  <c r="K2686" i="2"/>
  <c r="L2686" i="2"/>
  <c r="M2686" i="2"/>
  <c r="N2686" i="2"/>
  <c r="A2687" i="2"/>
  <c r="B2687" i="2"/>
  <c r="C2687" i="2"/>
  <c r="D2687" i="2"/>
  <c r="E2687" i="2"/>
  <c r="F2687" i="2"/>
  <c r="G2687" i="2"/>
  <c r="H2687" i="2"/>
  <c r="I2687" i="2"/>
  <c r="J2687" i="2"/>
  <c r="K2687" i="2"/>
  <c r="L2687" i="2"/>
  <c r="M2687" i="2"/>
  <c r="N2687" i="2"/>
  <c r="A2688" i="2"/>
  <c r="B2688" i="2"/>
  <c r="C2688" i="2"/>
  <c r="D2688" i="2"/>
  <c r="E2688" i="2"/>
  <c r="F2688" i="2"/>
  <c r="G2688" i="2"/>
  <c r="H2688" i="2"/>
  <c r="I2688" i="2"/>
  <c r="J2688" i="2"/>
  <c r="K2688" i="2"/>
  <c r="L2688" i="2"/>
  <c r="M2688" i="2"/>
  <c r="N2688" i="2"/>
  <c r="A2689" i="2"/>
  <c r="B2689" i="2"/>
  <c r="C2689" i="2"/>
  <c r="D2689" i="2"/>
  <c r="E2689" i="2"/>
  <c r="F2689" i="2"/>
  <c r="G2689" i="2"/>
  <c r="H2689" i="2"/>
  <c r="I2689" i="2"/>
  <c r="J2689" i="2"/>
  <c r="K2689" i="2"/>
  <c r="L2689" i="2"/>
  <c r="M2689" i="2"/>
  <c r="N2689" i="2"/>
  <c r="A2690" i="2"/>
  <c r="B2690" i="2"/>
  <c r="C2690" i="2"/>
  <c r="D2690" i="2"/>
  <c r="E2690" i="2"/>
  <c r="F2690" i="2"/>
  <c r="G2690" i="2"/>
  <c r="H2690" i="2"/>
  <c r="I2690" i="2"/>
  <c r="J2690" i="2"/>
  <c r="K2690" i="2"/>
  <c r="L2690" i="2"/>
  <c r="M2690" i="2"/>
  <c r="N2690" i="2"/>
  <c r="A2691" i="2"/>
  <c r="B2691" i="2"/>
  <c r="C2691" i="2"/>
  <c r="D2691" i="2"/>
  <c r="E2691" i="2"/>
  <c r="F2691" i="2"/>
  <c r="G2691" i="2"/>
  <c r="H2691" i="2"/>
  <c r="I2691" i="2"/>
  <c r="J2691" i="2"/>
  <c r="K2691" i="2"/>
  <c r="L2691" i="2"/>
  <c r="M2691" i="2"/>
  <c r="N2691" i="2"/>
  <c r="A2692" i="2"/>
  <c r="B2692" i="2"/>
  <c r="C2692" i="2"/>
  <c r="D2692" i="2"/>
  <c r="E2692" i="2"/>
  <c r="F2692" i="2"/>
  <c r="G2692" i="2"/>
  <c r="H2692" i="2"/>
  <c r="I2692" i="2"/>
  <c r="J2692" i="2"/>
  <c r="K2692" i="2"/>
  <c r="L2692" i="2"/>
  <c r="M2692" i="2"/>
  <c r="N2692" i="2"/>
  <c r="A2693" i="2"/>
  <c r="B2693" i="2"/>
  <c r="C2693" i="2"/>
  <c r="D2693" i="2"/>
  <c r="E2693" i="2"/>
  <c r="F2693" i="2"/>
  <c r="G2693" i="2"/>
  <c r="H2693" i="2"/>
  <c r="I2693" i="2"/>
  <c r="J2693" i="2"/>
  <c r="K2693" i="2"/>
  <c r="L2693" i="2"/>
  <c r="M2693" i="2"/>
  <c r="N2693" i="2"/>
  <c r="A2694" i="2"/>
  <c r="B2694" i="2"/>
  <c r="C2694" i="2"/>
  <c r="D2694" i="2"/>
  <c r="E2694" i="2"/>
  <c r="F2694" i="2"/>
  <c r="G2694" i="2"/>
  <c r="H2694" i="2"/>
  <c r="I2694" i="2"/>
  <c r="J2694" i="2"/>
  <c r="K2694" i="2"/>
  <c r="L2694" i="2"/>
  <c r="M2694" i="2"/>
  <c r="N2694" i="2"/>
  <c r="A2695" i="2"/>
  <c r="B2695" i="2"/>
  <c r="C2695" i="2"/>
  <c r="D2695" i="2"/>
  <c r="E2695" i="2"/>
  <c r="F2695" i="2"/>
  <c r="G2695" i="2"/>
  <c r="H2695" i="2"/>
  <c r="I2695" i="2"/>
  <c r="J2695" i="2"/>
  <c r="K2695" i="2"/>
  <c r="L2695" i="2"/>
  <c r="M2695" i="2"/>
  <c r="N2695" i="2"/>
  <c r="A2696" i="2"/>
  <c r="B2696" i="2"/>
  <c r="C2696" i="2"/>
  <c r="D2696" i="2"/>
  <c r="E2696" i="2"/>
  <c r="F2696" i="2"/>
  <c r="G2696" i="2"/>
  <c r="H2696" i="2"/>
  <c r="I2696" i="2"/>
  <c r="J2696" i="2"/>
  <c r="K2696" i="2"/>
  <c r="L2696" i="2"/>
  <c r="M2696" i="2"/>
  <c r="N2696" i="2"/>
  <c r="A2697" i="2"/>
  <c r="B2697" i="2"/>
  <c r="C2697" i="2"/>
  <c r="D2697" i="2"/>
  <c r="E2697" i="2"/>
  <c r="F2697" i="2"/>
  <c r="G2697" i="2"/>
  <c r="H2697" i="2"/>
  <c r="I2697" i="2"/>
  <c r="J2697" i="2"/>
  <c r="K2697" i="2"/>
  <c r="L2697" i="2"/>
  <c r="M2697" i="2"/>
  <c r="N2697" i="2"/>
  <c r="A2698" i="2"/>
  <c r="B2698" i="2"/>
  <c r="C2698" i="2"/>
  <c r="D2698" i="2"/>
  <c r="E2698" i="2"/>
  <c r="F2698" i="2"/>
  <c r="G2698" i="2"/>
  <c r="H2698" i="2"/>
  <c r="I2698" i="2"/>
  <c r="J2698" i="2"/>
  <c r="K2698" i="2"/>
  <c r="L2698" i="2"/>
  <c r="M2698" i="2"/>
  <c r="N2698" i="2"/>
  <c r="A2699" i="2"/>
  <c r="B2699" i="2"/>
  <c r="C2699" i="2"/>
  <c r="D2699" i="2"/>
  <c r="E2699" i="2"/>
  <c r="F2699" i="2"/>
  <c r="G2699" i="2"/>
  <c r="H2699" i="2"/>
  <c r="I2699" i="2"/>
  <c r="J2699" i="2"/>
  <c r="K2699" i="2"/>
  <c r="L2699" i="2"/>
  <c r="M2699" i="2"/>
  <c r="N2699" i="2"/>
  <c r="A2700" i="2"/>
  <c r="B2700" i="2"/>
  <c r="C2700" i="2"/>
  <c r="D2700" i="2"/>
  <c r="E2700" i="2"/>
  <c r="F2700" i="2"/>
  <c r="G2700" i="2"/>
  <c r="H2700" i="2"/>
  <c r="I2700" i="2"/>
  <c r="J2700" i="2"/>
  <c r="K2700" i="2"/>
  <c r="L2700" i="2"/>
  <c r="M2700" i="2"/>
  <c r="N2700" i="2"/>
  <c r="A2701" i="2"/>
  <c r="B2701" i="2"/>
  <c r="C2701" i="2"/>
  <c r="D2701" i="2"/>
  <c r="E2701" i="2"/>
  <c r="F2701" i="2"/>
  <c r="G2701" i="2"/>
  <c r="H2701" i="2"/>
  <c r="I2701" i="2"/>
  <c r="J2701" i="2"/>
  <c r="K2701" i="2"/>
  <c r="L2701" i="2"/>
  <c r="M2701" i="2"/>
  <c r="N2701" i="2"/>
  <c r="A2702" i="2"/>
  <c r="B2702" i="2"/>
  <c r="C2702" i="2"/>
  <c r="D2702" i="2"/>
  <c r="E2702" i="2"/>
  <c r="F2702" i="2"/>
  <c r="G2702" i="2"/>
  <c r="H2702" i="2"/>
  <c r="I2702" i="2"/>
  <c r="J2702" i="2"/>
  <c r="K2702" i="2"/>
  <c r="L2702" i="2"/>
  <c r="M2702" i="2"/>
  <c r="N2702" i="2"/>
  <c r="A2703" i="2"/>
  <c r="B2703" i="2"/>
  <c r="C2703" i="2"/>
  <c r="D2703" i="2"/>
  <c r="E2703" i="2"/>
  <c r="F2703" i="2"/>
  <c r="G2703" i="2"/>
  <c r="H2703" i="2"/>
  <c r="I2703" i="2"/>
  <c r="J2703" i="2"/>
  <c r="K2703" i="2"/>
  <c r="L2703" i="2"/>
  <c r="M2703" i="2"/>
  <c r="N2703" i="2"/>
  <c r="A2704" i="2"/>
  <c r="B2704" i="2"/>
  <c r="C2704" i="2"/>
  <c r="D2704" i="2"/>
  <c r="E2704" i="2"/>
  <c r="F2704" i="2"/>
  <c r="G2704" i="2"/>
  <c r="H2704" i="2"/>
  <c r="I2704" i="2"/>
  <c r="J2704" i="2"/>
  <c r="K2704" i="2"/>
  <c r="L2704" i="2"/>
  <c r="M2704" i="2"/>
  <c r="N2704" i="2"/>
  <c r="A2705" i="2"/>
  <c r="B2705" i="2"/>
  <c r="C2705" i="2"/>
  <c r="D2705" i="2"/>
  <c r="E2705" i="2"/>
  <c r="F2705" i="2"/>
  <c r="G2705" i="2"/>
  <c r="H2705" i="2"/>
  <c r="I2705" i="2"/>
  <c r="J2705" i="2"/>
  <c r="K2705" i="2"/>
  <c r="L2705" i="2"/>
  <c r="M2705" i="2"/>
  <c r="N2705" i="2"/>
  <c r="A2706" i="2"/>
  <c r="B2706" i="2"/>
  <c r="C2706" i="2"/>
  <c r="D2706" i="2"/>
  <c r="E2706" i="2"/>
  <c r="F2706" i="2"/>
  <c r="G2706" i="2"/>
  <c r="H2706" i="2"/>
  <c r="I2706" i="2"/>
  <c r="J2706" i="2"/>
  <c r="K2706" i="2"/>
  <c r="L2706" i="2"/>
  <c r="M2706" i="2"/>
  <c r="N2706" i="2"/>
  <c r="A2707" i="2"/>
  <c r="B2707" i="2"/>
  <c r="C2707" i="2"/>
  <c r="D2707" i="2"/>
  <c r="E2707" i="2"/>
  <c r="F2707" i="2"/>
  <c r="G2707" i="2"/>
  <c r="H2707" i="2"/>
  <c r="I2707" i="2"/>
  <c r="J2707" i="2"/>
  <c r="K2707" i="2"/>
  <c r="L2707" i="2"/>
  <c r="M2707" i="2"/>
  <c r="N2707" i="2"/>
  <c r="A2708" i="2"/>
  <c r="B2708" i="2"/>
  <c r="C2708" i="2"/>
  <c r="D2708" i="2"/>
  <c r="E2708" i="2"/>
  <c r="F2708" i="2"/>
  <c r="G2708" i="2"/>
  <c r="H2708" i="2"/>
  <c r="I2708" i="2"/>
  <c r="J2708" i="2"/>
  <c r="K2708" i="2"/>
  <c r="L2708" i="2"/>
  <c r="M2708" i="2"/>
  <c r="N2708" i="2"/>
  <c r="A2709" i="2"/>
  <c r="B2709" i="2"/>
  <c r="C2709" i="2"/>
  <c r="D2709" i="2"/>
  <c r="E2709" i="2"/>
  <c r="F2709" i="2"/>
  <c r="G2709" i="2"/>
  <c r="H2709" i="2"/>
  <c r="I2709" i="2"/>
  <c r="J2709" i="2"/>
  <c r="K2709" i="2"/>
  <c r="L2709" i="2"/>
  <c r="M2709" i="2"/>
  <c r="N2709" i="2"/>
  <c r="A2710" i="2"/>
  <c r="B2710" i="2"/>
  <c r="C2710" i="2"/>
  <c r="D2710" i="2"/>
  <c r="E2710" i="2"/>
  <c r="F2710" i="2"/>
  <c r="G2710" i="2"/>
  <c r="H2710" i="2"/>
  <c r="I2710" i="2"/>
  <c r="J2710" i="2"/>
  <c r="K2710" i="2"/>
  <c r="L2710" i="2"/>
  <c r="M2710" i="2"/>
  <c r="N2710" i="2"/>
  <c r="A2711" i="2"/>
  <c r="B2711" i="2"/>
  <c r="C2711" i="2"/>
  <c r="D2711" i="2"/>
  <c r="E2711" i="2"/>
  <c r="F2711" i="2"/>
  <c r="G2711" i="2"/>
  <c r="H2711" i="2"/>
  <c r="I2711" i="2"/>
  <c r="J2711" i="2"/>
  <c r="K2711" i="2"/>
  <c r="L2711" i="2"/>
  <c r="M2711" i="2"/>
  <c r="N2711" i="2"/>
  <c r="A2712" i="2"/>
  <c r="B2712" i="2"/>
  <c r="C2712" i="2"/>
  <c r="D2712" i="2"/>
  <c r="E2712" i="2"/>
  <c r="F2712" i="2"/>
  <c r="G2712" i="2"/>
  <c r="H2712" i="2"/>
  <c r="I2712" i="2"/>
  <c r="J2712" i="2"/>
  <c r="K2712" i="2"/>
  <c r="L2712" i="2"/>
  <c r="M2712" i="2"/>
  <c r="N2712" i="2"/>
  <c r="A2713" i="2"/>
  <c r="B2713" i="2"/>
  <c r="C2713" i="2"/>
  <c r="D2713" i="2"/>
  <c r="E2713" i="2"/>
  <c r="F2713" i="2"/>
  <c r="G2713" i="2"/>
  <c r="H2713" i="2"/>
  <c r="I2713" i="2"/>
  <c r="J2713" i="2"/>
  <c r="K2713" i="2"/>
  <c r="L2713" i="2"/>
  <c r="M2713" i="2"/>
  <c r="N2713" i="2"/>
  <c r="A2714" i="2"/>
  <c r="B2714" i="2"/>
  <c r="C2714" i="2"/>
  <c r="D2714" i="2"/>
  <c r="E2714" i="2"/>
  <c r="F2714" i="2"/>
  <c r="G2714" i="2"/>
  <c r="H2714" i="2"/>
  <c r="I2714" i="2"/>
  <c r="J2714" i="2"/>
  <c r="K2714" i="2"/>
  <c r="L2714" i="2"/>
  <c r="M2714" i="2"/>
  <c r="N2714" i="2"/>
  <c r="A2715" i="2"/>
  <c r="B2715" i="2"/>
  <c r="C2715" i="2"/>
  <c r="D2715" i="2"/>
  <c r="E2715" i="2"/>
  <c r="F2715" i="2"/>
  <c r="G2715" i="2"/>
  <c r="H2715" i="2"/>
  <c r="I2715" i="2"/>
  <c r="J2715" i="2"/>
  <c r="K2715" i="2"/>
  <c r="L2715" i="2"/>
  <c r="M2715" i="2"/>
  <c r="N2715" i="2"/>
  <c r="A2716" i="2"/>
  <c r="B2716" i="2"/>
  <c r="C2716" i="2"/>
  <c r="D2716" i="2"/>
  <c r="E2716" i="2"/>
  <c r="F2716" i="2"/>
  <c r="G2716" i="2"/>
  <c r="H2716" i="2"/>
  <c r="I2716" i="2"/>
  <c r="J2716" i="2"/>
  <c r="K2716" i="2"/>
  <c r="L2716" i="2"/>
  <c r="M2716" i="2"/>
  <c r="N2716" i="2"/>
  <c r="A2717" i="2"/>
  <c r="B2717" i="2"/>
  <c r="C2717" i="2"/>
  <c r="D2717" i="2"/>
  <c r="E2717" i="2"/>
  <c r="F2717" i="2"/>
  <c r="G2717" i="2"/>
  <c r="H2717" i="2"/>
  <c r="I2717" i="2"/>
  <c r="J2717" i="2"/>
  <c r="K2717" i="2"/>
  <c r="L2717" i="2"/>
  <c r="M2717" i="2"/>
  <c r="N2717" i="2"/>
  <c r="A2718" i="2"/>
  <c r="B2718" i="2"/>
  <c r="C2718" i="2"/>
  <c r="D2718" i="2"/>
  <c r="E2718" i="2"/>
  <c r="F2718" i="2"/>
  <c r="G2718" i="2"/>
  <c r="H2718" i="2"/>
  <c r="I2718" i="2"/>
  <c r="J2718" i="2"/>
  <c r="K2718" i="2"/>
  <c r="L2718" i="2"/>
  <c r="M2718" i="2"/>
  <c r="N2718" i="2"/>
  <c r="A2719" i="2"/>
  <c r="B2719" i="2"/>
  <c r="C2719" i="2"/>
  <c r="D2719" i="2"/>
  <c r="E2719" i="2"/>
  <c r="F2719" i="2"/>
  <c r="G2719" i="2"/>
  <c r="H2719" i="2"/>
  <c r="I2719" i="2"/>
  <c r="J2719" i="2"/>
  <c r="K2719" i="2"/>
  <c r="L2719" i="2"/>
  <c r="M2719" i="2"/>
  <c r="N2719" i="2"/>
  <c r="A2720" i="2"/>
  <c r="B2720" i="2"/>
  <c r="C2720" i="2"/>
  <c r="D2720" i="2"/>
  <c r="E2720" i="2"/>
  <c r="F2720" i="2"/>
  <c r="G2720" i="2"/>
  <c r="H2720" i="2"/>
  <c r="I2720" i="2"/>
  <c r="J2720" i="2"/>
  <c r="K2720" i="2"/>
  <c r="L2720" i="2"/>
  <c r="M2720" i="2"/>
  <c r="N2720" i="2"/>
  <c r="A2721" i="2"/>
  <c r="B2721" i="2"/>
  <c r="C2721" i="2"/>
  <c r="D2721" i="2"/>
  <c r="E2721" i="2"/>
  <c r="F2721" i="2"/>
  <c r="G2721" i="2"/>
  <c r="H2721" i="2"/>
  <c r="I2721" i="2"/>
  <c r="J2721" i="2"/>
  <c r="K2721" i="2"/>
  <c r="L2721" i="2"/>
  <c r="M2721" i="2"/>
  <c r="N2721" i="2"/>
  <c r="A2722" i="2"/>
  <c r="B2722" i="2"/>
  <c r="C2722" i="2"/>
  <c r="D2722" i="2"/>
  <c r="E2722" i="2"/>
  <c r="F2722" i="2"/>
  <c r="G2722" i="2"/>
  <c r="H2722" i="2"/>
  <c r="I2722" i="2"/>
  <c r="J2722" i="2"/>
  <c r="K2722" i="2"/>
  <c r="L2722" i="2"/>
  <c r="M2722" i="2"/>
  <c r="N2722" i="2"/>
  <c r="A2723" i="2"/>
  <c r="B2723" i="2"/>
  <c r="C2723" i="2"/>
  <c r="D2723" i="2"/>
  <c r="E2723" i="2"/>
  <c r="F2723" i="2"/>
  <c r="G2723" i="2"/>
  <c r="H2723" i="2"/>
  <c r="I2723" i="2"/>
  <c r="J2723" i="2"/>
  <c r="K2723" i="2"/>
  <c r="L2723" i="2"/>
  <c r="M2723" i="2"/>
  <c r="N2723" i="2"/>
  <c r="A2724" i="2"/>
  <c r="B2724" i="2"/>
  <c r="C2724" i="2"/>
  <c r="D2724" i="2"/>
  <c r="E2724" i="2"/>
  <c r="F2724" i="2"/>
  <c r="G2724" i="2"/>
  <c r="H2724" i="2"/>
  <c r="I2724" i="2"/>
  <c r="J2724" i="2"/>
  <c r="K2724" i="2"/>
  <c r="L2724" i="2"/>
  <c r="M2724" i="2"/>
  <c r="N2724" i="2"/>
  <c r="A2725" i="2"/>
  <c r="B2725" i="2"/>
  <c r="C2725" i="2"/>
  <c r="D2725" i="2"/>
  <c r="E2725" i="2"/>
  <c r="F2725" i="2"/>
  <c r="G2725" i="2"/>
  <c r="H2725" i="2"/>
  <c r="I2725" i="2"/>
  <c r="J2725" i="2"/>
  <c r="K2725" i="2"/>
  <c r="L2725" i="2"/>
  <c r="M2725" i="2"/>
  <c r="N2725" i="2"/>
  <c r="A2726" i="2"/>
  <c r="B2726" i="2"/>
  <c r="C2726" i="2"/>
  <c r="D2726" i="2"/>
  <c r="E2726" i="2"/>
  <c r="F2726" i="2"/>
  <c r="G2726" i="2"/>
  <c r="H2726" i="2"/>
  <c r="I2726" i="2"/>
  <c r="J2726" i="2"/>
  <c r="K2726" i="2"/>
  <c r="L2726" i="2"/>
  <c r="M2726" i="2"/>
  <c r="N2726" i="2"/>
  <c r="A2727" i="2"/>
  <c r="B2727" i="2"/>
  <c r="C2727" i="2"/>
  <c r="D2727" i="2"/>
  <c r="E2727" i="2"/>
  <c r="F2727" i="2"/>
  <c r="G2727" i="2"/>
  <c r="H2727" i="2"/>
  <c r="I2727" i="2"/>
  <c r="J2727" i="2"/>
  <c r="K2727" i="2"/>
  <c r="L2727" i="2"/>
  <c r="M2727" i="2"/>
  <c r="N2727" i="2"/>
  <c r="A2728" i="2"/>
  <c r="B2728" i="2"/>
  <c r="C2728" i="2"/>
  <c r="D2728" i="2"/>
  <c r="E2728" i="2"/>
  <c r="F2728" i="2"/>
  <c r="G2728" i="2"/>
  <c r="H2728" i="2"/>
  <c r="I2728" i="2"/>
  <c r="J2728" i="2"/>
  <c r="K2728" i="2"/>
  <c r="L2728" i="2"/>
  <c r="M2728" i="2"/>
  <c r="N2728" i="2"/>
  <c r="A2729" i="2"/>
  <c r="B2729" i="2"/>
  <c r="C2729" i="2"/>
  <c r="D2729" i="2"/>
  <c r="E2729" i="2"/>
  <c r="F2729" i="2"/>
  <c r="G2729" i="2"/>
  <c r="H2729" i="2"/>
  <c r="I2729" i="2"/>
  <c r="J2729" i="2"/>
  <c r="K2729" i="2"/>
  <c r="L2729" i="2"/>
  <c r="M2729" i="2"/>
  <c r="N2729" i="2"/>
  <c r="A2730" i="2"/>
  <c r="B2730" i="2"/>
  <c r="C2730" i="2"/>
  <c r="D2730" i="2"/>
  <c r="E2730" i="2"/>
  <c r="F2730" i="2"/>
  <c r="G2730" i="2"/>
  <c r="H2730" i="2"/>
  <c r="I2730" i="2"/>
  <c r="J2730" i="2"/>
  <c r="K2730" i="2"/>
  <c r="L2730" i="2"/>
  <c r="M2730" i="2"/>
  <c r="N2730" i="2"/>
  <c r="A2731" i="2"/>
  <c r="B2731" i="2"/>
  <c r="C2731" i="2"/>
  <c r="D2731" i="2"/>
  <c r="E2731" i="2"/>
  <c r="F2731" i="2"/>
  <c r="G2731" i="2"/>
  <c r="H2731" i="2"/>
  <c r="I2731" i="2"/>
  <c r="J2731" i="2"/>
  <c r="K2731" i="2"/>
  <c r="L2731" i="2"/>
  <c r="M2731" i="2"/>
  <c r="N2731" i="2"/>
  <c r="A2732" i="2"/>
  <c r="B2732" i="2"/>
  <c r="C2732" i="2"/>
  <c r="D2732" i="2"/>
  <c r="E2732" i="2"/>
  <c r="F2732" i="2"/>
  <c r="G2732" i="2"/>
  <c r="H2732" i="2"/>
  <c r="I2732" i="2"/>
  <c r="J2732" i="2"/>
  <c r="K2732" i="2"/>
  <c r="L2732" i="2"/>
  <c r="M2732" i="2"/>
  <c r="N2732" i="2"/>
  <c r="A2733" i="2"/>
  <c r="B2733" i="2"/>
  <c r="C2733" i="2"/>
  <c r="D2733" i="2"/>
  <c r="E2733" i="2"/>
  <c r="F2733" i="2"/>
  <c r="G2733" i="2"/>
  <c r="H2733" i="2"/>
  <c r="I2733" i="2"/>
  <c r="J2733" i="2"/>
  <c r="K2733" i="2"/>
  <c r="L2733" i="2"/>
  <c r="M2733" i="2"/>
  <c r="N2733" i="2"/>
  <c r="A2734" i="2"/>
  <c r="B2734" i="2"/>
  <c r="C2734" i="2"/>
  <c r="D2734" i="2"/>
  <c r="E2734" i="2"/>
  <c r="F2734" i="2"/>
  <c r="G2734" i="2"/>
  <c r="H2734" i="2"/>
  <c r="I2734" i="2"/>
  <c r="J2734" i="2"/>
  <c r="K2734" i="2"/>
  <c r="L2734" i="2"/>
  <c r="M2734" i="2"/>
  <c r="N2734" i="2"/>
  <c r="A2735" i="2"/>
  <c r="B2735" i="2"/>
  <c r="C2735" i="2"/>
  <c r="D2735" i="2"/>
  <c r="E2735" i="2"/>
  <c r="F2735" i="2"/>
  <c r="G2735" i="2"/>
  <c r="H2735" i="2"/>
  <c r="I2735" i="2"/>
  <c r="J2735" i="2"/>
  <c r="K2735" i="2"/>
  <c r="L2735" i="2"/>
  <c r="M2735" i="2"/>
  <c r="N2735" i="2"/>
  <c r="A2736" i="2"/>
  <c r="B2736" i="2"/>
  <c r="C2736" i="2"/>
  <c r="D2736" i="2"/>
  <c r="E2736" i="2"/>
  <c r="F2736" i="2"/>
  <c r="G2736" i="2"/>
  <c r="H2736" i="2"/>
  <c r="I2736" i="2"/>
  <c r="J2736" i="2"/>
  <c r="K2736" i="2"/>
  <c r="L2736" i="2"/>
  <c r="M2736" i="2"/>
  <c r="N2736" i="2"/>
  <c r="A2737" i="2"/>
  <c r="B2737" i="2"/>
  <c r="C2737" i="2"/>
  <c r="D2737" i="2"/>
  <c r="E2737" i="2"/>
  <c r="F2737" i="2"/>
  <c r="G2737" i="2"/>
  <c r="H2737" i="2"/>
  <c r="I2737" i="2"/>
  <c r="J2737" i="2"/>
  <c r="K2737" i="2"/>
  <c r="L2737" i="2"/>
  <c r="M2737" i="2"/>
  <c r="N2737" i="2"/>
  <c r="A2738" i="2"/>
  <c r="B2738" i="2"/>
  <c r="C2738" i="2"/>
  <c r="D2738" i="2"/>
  <c r="E2738" i="2"/>
  <c r="F2738" i="2"/>
  <c r="G2738" i="2"/>
  <c r="H2738" i="2"/>
  <c r="I2738" i="2"/>
  <c r="J2738" i="2"/>
  <c r="K2738" i="2"/>
  <c r="L2738" i="2"/>
  <c r="M2738" i="2"/>
  <c r="N2738" i="2"/>
  <c r="A2739" i="2"/>
  <c r="B2739" i="2"/>
  <c r="C2739" i="2"/>
  <c r="D2739" i="2"/>
  <c r="E2739" i="2"/>
  <c r="F2739" i="2"/>
  <c r="G2739" i="2"/>
  <c r="H2739" i="2"/>
  <c r="I2739" i="2"/>
  <c r="J2739" i="2"/>
  <c r="K2739" i="2"/>
  <c r="L2739" i="2"/>
  <c r="M2739" i="2"/>
  <c r="N2739" i="2"/>
  <c r="A2740" i="2"/>
  <c r="B2740" i="2"/>
  <c r="C2740" i="2"/>
  <c r="D2740" i="2"/>
  <c r="E2740" i="2"/>
  <c r="F2740" i="2"/>
  <c r="G2740" i="2"/>
  <c r="H2740" i="2"/>
  <c r="I2740" i="2"/>
  <c r="J2740" i="2"/>
  <c r="K2740" i="2"/>
  <c r="L2740" i="2"/>
  <c r="M2740" i="2"/>
  <c r="N2740" i="2"/>
  <c r="A2741" i="2"/>
  <c r="B2741" i="2"/>
  <c r="C2741" i="2"/>
  <c r="D2741" i="2"/>
  <c r="E2741" i="2"/>
  <c r="F2741" i="2"/>
  <c r="G2741" i="2"/>
  <c r="H2741" i="2"/>
  <c r="I2741" i="2"/>
  <c r="J2741" i="2"/>
  <c r="K2741" i="2"/>
  <c r="L2741" i="2"/>
  <c r="M2741" i="2"/>
  <c r="N2741" i="2"/>
  <c r="A2742" i="2"/>
  <c r="B2742" i="2"/>
  <c r="C2742" i="2"/>
  <c r="D2742" i="2"/>
  <c r="E2742" i="2"/>
  <c r="F2742" i="2"/>
  <c r="G2742" i="2"/>
  <c r="H2742" i="2"/>
  <c r="I2742" i="2"/>
  <c r="J2742" i="2"/>
  <c r="K2742" i="2"/>
  <c r="L2742" i="2"/>
  <c r="M2742" i="2"/>
  <c r="N2742" i="2"/>
  <c r="A2743" i="2"/>
  <c r="B2743" i="2"/>
  <c r="C2743" i="2"/>
  <c r="D2743" i="2"/>
  <c r="E2743" i="2"/>
  <c r="F2743" i="2"/>
  <c r="G2743" i="2"/>
  <c r="H2743" i="2"/>
  <c r="I2743" i="2"/>
  <c r="J2743" i="2"/>
  <c r="K2743" i="2"/>
  <c r="L2743" i="2"/>
  <c r="M2743" i="2"/>
  <c r="N2743" i="2"/>
  <c r="A2744" i="2"/>
  <c r="B2744" i="2"/>
  <c r="C2744" i="2"/>
  <c r="D2744" i="2"/>
  <c r="E2744" i="2"/>
  <c r="F2744" i="2"/>
  <c r="G2744" i="2"/>
  <c r="H2744" i="2"/>
  <c r="I2744" i="2"/>
  <c r="J2744" i="2"/>
  <c r="K2744" i="2"/>
  <c r="L2744" i="2"/>
  <c r="M2744" i="2"/>
  <c r="N2744" i="2"/>
  <c r="A2745" i="2"/>
  <c r="B2745" i="2"/>
  <c r="C2745" i="2"/>
  <c r="D2745" i="2"/>
  <c r="E2745" i="2"/>
  <c r="F2745" i="2"/>
  <c r="G2745" i="2"/>
  <c r="H2745" i="2"/>
  <c r="I2745" i="2"/>
  <c r="J2745" i="2"/>
  <c r="K2745" i="2"/>
  <c r="L2745" i="2"/>
  <c r="M2745" i="2"/>
  <c r="N2745" i="2"/>
  <c r="A2746" i="2"/>
  <c r="B2746" i="2"/>
  <c r="C2746" i="2"/>
  <c r="D2746" i="2"/>
  <c r="E2746" i="2"/>
  <c r="F2746" i="2"/>
  <c r="G2746" i="2"/>
  <c r="H2746" i="2"/>
  <c r="I2746" i="2"/>
  <c r="J2746" i="2"/>
  <c r="K2746" i="2"/>
  <c r="L2746" i="2"/>
  <c r="M2746" i="2"/>
  <c r="N2746" i="2"/>
  <c r="A2747" i="2"/>
  <c r="B2747" i="2"/>
  <c r="C2747" i="2"/>
  <c r="D2747" i="2"/>
  <c r="E2747" i="2"/>
  <c r="F2747" i="2"/>
  <c r="G2747" i="2"/>
  <c r="H2747" i="2"/>
  <c r="I2747" i="2"/>
  <c r="J2747" i="2"/>
  <c r="K2747" i="2"/>
  <c r="L2747" i="2"/>
  <c r="M2747" i="2"/>
  <c r="N2747" i="2"/>
  <c r="A2748" i="2"/>
  <c r="B2748" i="2"/>
  <c r="C2748" i="2"/>
  <c r="D2748" i="2"/>
  <c r="E2748" i="2"/>
  <c r="F2748" i="2"/>
  <c r="G2748" i="2"/>
  <c r="H2748" i="2"/>
  <c r="I2748" i="2"/>
  <c r="J2748" i="2"/>
  <c r="K2748" i="2"/>
  <c r="L2748" i="2"/>
  <c r="M2748" i="2"/>
  <c r="N2748" i="2"/>
  <c r="A2749" i="2"/>
  <c r="B2749" i="2"/>
  <c r="C2749" i="2"/>
  <c r="D2749" i="2"/>
  <c r="E2749" i="2"/>
  <c r="F2749" i="2"/>
  <c r="G2749" i="2"/>
  <c r="H2749" i="2"/>
  <c r="I2749" i="2"/>
  <c r="J2749" i="2"/>
  <c r="K2749" i="2"/>
  <c r="L2749" i="2"/>
  <c r="M2749" i="2"/>
  <c r="N2749" i="2"/>
  <c r="A2750" i="2"/>
  <c r="B2750" i="2"/>
  <c r="C2750" i="2"/>
  <c r="D2750" i="2"/>
  <c r="E2750" i="2"/>
  <c r="F2750" i="2"/>
  <c r="G2750" i="2"/>
  <c r="H2750" i="2"/>
  <c r="I2750" i="2"/>
  <c r="J2750" i="2"/>
  <c r="K2750" i="2"/>
  <c r="L2750" i="2"/>
  <c r="M2750" i="2"/>
  <c r="N2750" i="2"/>
  <c r="A2751" i="2"/>
  <c r="B2751" i="2"/>
  <c r="C2751" i="2"/>
  <c r="D2751" i="2"/>
  <c r="E2751" i="2"/>
  <c r="F2751" i="2"/>
  <c r="G2751" i="2"/>
  <c r="H2751" i="2"/>
  <c r="I2751" i="2"/>
  <c r="J2751" i="2"/>
  <c r="K2751" i="2"/>
  <c r="L2751" i="2"/>
  <c r="M2751" i="2"/>
  <c r="N2751" i="2"/>
  <c r="A2752" i="2"/>
  <c r="B2752" i="2"/>
  <c r="C2752" i="2"/>
  <c r="D2752" i="2"/>
  <c r="E2752" i="2"/>
  <c r="F2752" i="2"/>
  <c r="G2752" i="2"/>
  <c r="H2752" i="2"/>
  <c r="I2752" i="2"/>
  <c r="J2752" i="2"/>
  <c r="K2752" i="2"/>
  <c r="L2752" i="2"/>
  <c r="M2752" i="2"/>
  <c r="N2752" i="2"/>
  <c r="A2753" i="2"/>
  <c r="B2753" i="2"/>
  <c r="C2753" i="2"/>
  <c r="D2753" i="2"/>
  <c r="E2753" i="2"/>
  <c r="F2753" i="2"/>
  <c r="G2753" i="2"/>
  <c r="H2753" i="2"/>
  <c r="I2753" i="2"/>
  <c r="J2753" i="2"/>
  <c r="K2753" i="2"/>
  <c r="L2753" i="2"/>
  <c r="M2753" i="2"/>
  <c r="N2753" i="2"/>
  <c r="A2754" i="2"/>
  <c r="B2754" i="2"/>
  <c r="C2754" i="2"/>
  <c r="D2754" i="2"/>
  <c r="E2754" i="2"/>
  <c r="F2754" i="2"/>
  <c r="G2754" i="2"/>
  <c r="H2754" i="2"/>
  <c r="I2754" i="2"/>
  <c r="J2754" i="2"/>
  <c r="K2754" i="2"/>
  <c r="L2754" i="2"/>
  <c r="M2754" i="2"/>
  <c r="N2754" i="2"/>
  <c r="A2755" i="2"/>
  <c r="B2755" i="2"/>
  <c r="C2755" i="2"/>
  <c r="D2755" i="2"/>
  <c r="E2755" i="2"/>
  <c r="F2755" i="2"/>
  <c r="G2755" i="2"/>
  <c r="H2755" i="2"/>
  <c r="I2755" i="2"/>
  <c r="J2755" i="2"/>
  <c r="K2755" i="2"/>
  <c r="L2755" i="2"/>
  <c r="M2755" i="2"/>
  <c r="N2755" i="2"/>
  <c r="A2756" i="2"/>
  <c r="B2756" i="2"/>
  <c r="C2756" i="2"/>
  <c r="D2756" i="2"/>
  <c r="E2756" i="2"/>
  <c r="F2756" i="2"/>
  <c r="G2756" i="2"/>
  <c r="H2756" i="2"/>
  <c r="I2756" i="2"/>
  <c r="J2756" i="2"/>
  <c r="K2756" i="2"/>
  <c r="L2756" i="2"/>
  <c r="M2756" i="2"/>
  <c r="N2756" i="2"/>
  <c r="A2757" i="2"/>
  <c r="B2757" i="2"/>
  <c r="C2757" i="2"/>
  <c r="D2757" i="2"/>
  <c r="E2757" i="2"/>
  <c r="F2757" i="2"/>
  <c r="G2757" i="2"/>
  <c r="H2757" i="2"/>
  <c r="I2757" i="2"/>
  <c r="J2757" i="2"/>
  <c r="K2757" i="2"/>
  <c r="L2757" i="2"/>
  <c r="M2757" i="2"/>
  <c r="N2757" i="2"/>
  <c r="A2758" i="2"/>
  <c r="B2758" i="2"/>
  <c r="C2758" i="2"/>
  <c r="D2758" i="2"/>
  <c r="E2758" i="2"/>
  <c r="F2758" i="2"/>
  <c r="G2758" i="2"/>
  <c r="H2758" i="2"/>
  <c r="I2758" i="2"/>
  <c r="J2758" i="2"/>
  <c r="K2758" i="2"/>
  <c r="L2758" i="2"/>
  <c r="M2758" i="2"/>
  <c r="N2758" i="2"/>
  <c r="A2759" i="2"/>
  <c r="B2759" i="2"/>
  <c r="C2759" i="2"/>
  <c r="D2759" i="2"/>
  <c r="E2759" i="2"/>
  <c r="F2759" i="2"/>
  <c r="G2759" i="2"/>
  <c r="H2759" i="2"/>
  <c r="I2759" i="2"/>
  <c r="J2759" i="2"/>
  <c r="K2759" i="2"/>
  <c r="L2759" i="2"/>
  <c r="M2759" i="2"/>
  <c r="N2759" i="2"/>
  <c r="A2760" i="2"/>
  <c r="B2760" i="2"/>
  <c r="C2760" i="2"/>
  <c r="D2760" i="2"/>
  <c r="E2760" i="2"/>
  <c r="F2760" i="2"/>
  <c r="G2760" i="2"/>
  <c r="H2760" i="2"/>
  <c r="I2760" i="2"/>
  <c r="J2760" i="2"/>
  <c r="K2760" i="2"/>
  <c r="L2760" i="2"/>
  <c r="M2760" i="2"/>
  <c r="N2760" i="2"/>
  <c r="A2761" i="2"/>
  <c r="B2761" i="2"/>
  <c r="C2761" i="2"/>
  <c r="D2761" i="2"/>
  <c r="E2761" i="2"/>
  <c r="F2761" i="2"/>
  <c r="G2761" i="2"/>
  <c r="H2761" i="2"/>
  <c r="I2761" i="2"/>
  <c r="J2761" i="2"/>
  <c r="K2761" i="2"/>
  <c r="L2761" i="2"/>
  <c r="M2761" i="2"/>
  <c r="N2761" i="2"/>
  <c r="A2762" i="2"/>
  <c r="B2762" i="2"/>
  <c r="C2762" i="2"/>
  <c r="D2762" i="2"/>
  <c r="E2762" i="2"/>
  <c r="F2762" i="2"/>
  <c r="G2762" i="2"/>
  <c r="H2762" i="2"/>
  <c r="I2762" i="2"/>
  <c r="J2762" i="2"/>
  <c r="K2762" i="2"/>
  <c r="L2762" i="2"/>
  <c r="M2762" i="2"/>
  <c r="N2762" i="2"/>
  <c r="A2763" i="2"/>
  <c r="B2763" i="2"/>
  <c r="C2763" i="2"/>
  <c r="D2763" i="2"/>
  <c r="E2763" i="2"/>
  <c r="F2763" i="2"/>
  <c r="G2763" i="2"/>
  <c r="H2763" i="2"/>
  <c r="I2763" i="2"/>
  <c r="J2763" i="2"/>
  <c r="K2763" i="2"/>
  <c r="L2763" i="2"/>
  <c r="M2763" i="2"/>
  <c r="N2763" i="2"/>
  <c r="A2764" i="2"/>
  <c r="B2764" i="2"/>
  <c r="C2764" i="2"/>
  <c r="D2764" i="2"/>
  <c r="E2764" i="2"/>
  <c r="F2764" i="2"/>
  <c r="G2764" i="2"/>
  <c r="H2764" i="2"/>
  <c r="I2764" i="2"/>
  <c r="J2764" i="2"/>
  <c r="K2764" i="2"/>
  <c r="L2764" i="2"/>
  <c r="M2764" i="2"/>
  <c r="N2764" i="2"/>
  <c r="A2765" i="2"/>
  <c r="B2765" i="2"/>
  <c r="C2765" i="2"/>
  <c r="D2765" i="2"/>
  <c r="E2765" i="2"/>
  <c r="F2765" i="2"/>
  <c r="G2765" i="2"/>
  <c r="H2765" i="2"/>
  <c r="I2765" i="2"/>
  <c r="J2765" i="2"/>
  <c r="K2765" i="2"/>
  <c r="L2765" i="2"/>
  <c r="M2765" i="2"/>
  <c r="N2765" i="2"/>
  <c r="A2766" i="2"/>
  <c r="B2766" i="2"/>
  <c r="C2766" i="2"/>
  <c r="D2766" i="2"/>
  <c r="E2766" i="2"/>
  <c r="F2766" i="2"/>
  <c r="G2766" i="2"/>
  <c r="H2766" i="2"/>
  <c r="I2766" i="2"/>
  <c r="J2766" i="2"/>
  <c r="K2766" i="2"/>
  <c r="L2766" i="2"/>
  <c r="M2766" i="2"/>
  <c r="N2766" i="2"/>
  <c r="A2767" i="2"/>
  <c r="B2767" i="2"/>
  <c r="C2767" i="2"/>
  <c r="D2767" i="2"/>
  <c r="E2767" i="2"/>
  <c r="F2767" i="2"/>
  <c r="G2767" i="2"/>
  <c r="H2767" i="2"/>
  <c r="I2767" i="2"/>
  <c r="J2767" i="2"/>
  <c r="K2767" i="2"/>
  <c r="L2767" i="2"/>
  <c r="M2767" i="2"/>
  <c r="N2767" i="2"/>
  <c r="A2768" i="2"/>
  <c r="B2768" i="2"/>
  <c r="C2768" i="2"/>
  <c r="D2768" i="2"/>
  <c r="E2768" i="2"/>
  <c r="F2768" i="2"/>
  <c r="G2768" i="2"/>
  <c r="H2768" i="2"/>
  <c r="I2768" i="2"/>
  <c r="J2768" i="2"/>
  <c r="K2768" i="2"/>
  <c r="L2768" i="2"/>
  <c r="M2768" i="2"/>
  <c r="N2768" i="2"/>
  <c r="A2769" i="2"/>
  <c r="B2769" i="2"/>
  <c r="C2769" i="2"/>
  <c r="D2769" i="2"/>
  <c r="E2769" i="2"/>
  <c r="F2769" i="2"/>
  <c r="G2769" i="2"/>
  <c r="H2769" i="2"/>
  <c r="I2769" i="2"/>
  <c r="J2769" i="2"/>
  <c r="K2769" i="2"/>
  <c r="L2769" i="2"/>
  <c r="M2769" i="2"/>
  <c r="N2769" i="2"/>
  <c r="A2770" i="2"/>
  <c r="B2770" i="2"/>
  <c r="C2770" i="2"/>
  <c r="D2770" i="2"/>
  <c r="E2770" i="2"/>
  <c r="F2770" i="2"/>
  <c r="G2770" i="2"/>
  <c r="H2770" i="2"/>
  <c r="I2770" i="2"/>
  <c r="J2770" i="2"/>
  <c r="K2770" i="2"/>
  <c r="L2770" i="2"/>
  <c r="M2770" i="2"/>
  <c r="N2770" i="2"/>
  <c r="A2771" i="2"/>
  <c r="B2771" i="2"/>
  <c r="C2771" i="2"/>
  <c r="D2771" i="2"/>
  <c r="E2771" i="2"/>
  <c r="F2771" i="2"/>
  <c r="G2771" i="2"/>
  <c r="H2771" i="2"/>
  <c r="I2771" i="2"/>
  <c r="J2771" i="2"/>
  <c r="K2771" i="2"/>
  <c r="L2771" i="2"/>
  <c r="M2771" i="2"/>
  <c r="N2771" i="2"/>
  <c r="A2772" i="2"/>
  <c r="B2772" i="2"/>
  <c r="C2772" i="2"/>
  <c r="D2772" i="2"/>
  <c r="E2772" i="2"/>
  <c r="F2772" i="2"/>
  <c r="G2772" i="2"/>
  <c r="H2772" i="2"/>
  <c r="I2772" i="2"/>
  <c r="J2772" i="2"/>
  <c r="K2772" i="2"/>
  <c r="L2772" i="2"/>
  <c r="M2772" i="2"/>
  <c r="N2772" i="2"/>
  <c r="A2773" i="2"/>
  <c r="B2773" i="2"/>
  <c r="C2773" i="2"/>
  <c r="D2773" i="2"/>
  <c r="E2773" i="2"/>
  <c r="F2773" i="2"/>
  <c r="G2773" i="2"/>
  <c r="H2773" i="2"/>
  <c r="I2773" i="2"/>
  <c r="J2773" i="2"/>
  <c r="K2773" i="2"/>
  <c r="L2773" i="2"/>
  <c r="M2773" i="2"/>
  <c r="N2773" i="2"/>
  <c r="A2774" i="2"/>
  <c r="B2774" i="2"/>
  <c r="C2774" i="2"/>
  <c r="D2774" i="2"/>
  <c r="E2774" i="2"/>
  <c r="F2774" i="2"/>
  <c r="G2774" i="2"/>
  <c r="H2774" i="2"/>
  <c r="I2774" i="2"/>
  <c r="J2774" i="2"/>
  <c r="K2774" i="2"/>
  <c r="L2774" i="2"/>
  <c r="M2774" i="2"/>
  <c r="N2774" i="2"/>
  <c r="A2775" i="2"/>
  <c r="B2775" i="2"/>
  <c r="C2775" i="2"/>
  <c r="D2775" i="2"/>
  <c r="E2775" i="2"/>
  <c r="F2775" i="2"/>
  <c r="G2775" i="2"/>
  <c r="H2775" i="2"/>
  <c r="I2775" i="2"/>
  <c r="J2775" i="2"/>
  <c r="K2775" i="2"/>
  <c r="L2775" i="2"/>
  <c r="M2775" i="2"/>
  <c r="N2775" i="2"/>
  <c r="A2776" i="2"/>
  <c r="B2776" i="2"/>
  <c r="C2776" i="2"/>
  <c r="D2776" i="2"/>
  <c r="E2776" i="2"/>
  <c r="F2776" i="2"/>
  <c r="G2776" i="2"/>
  <c r="H2776" i="2"/>
  <c r="I2776" i="2"/>
  <c r="J2776" i="2"/>
  <c r="K2776" i="2"/>
  <c r="L2776" i="2"/>
  <c r="M2776" i="2"/>
  <c r="N2776" i="2"/>
  <c r="A2777" i="2"/>
  <c r="B2777" i="2"/>
  <c r="C2777" i="2"/>
  <c r="D2777" i="2"/>
  <c r="E2777" i="2"/>
  <c r="F2777" i="2"/>
  <c r="G2777" i="2"/>
  <c r="H2777" i="2"/>
  <c r="I2777" i="2"/>
  <c r="J2777" i="2"/>
  <c r="K2777" i="2"/>
  <c r="L2777" i="2"/>
  <c r="M2777" i="2"/>
  <c r="N2777" i="2"/>
  <c r="A2778" i="2"/>
  <c r="B2778" i="2"/>
  <c r="C2778" i="2"/>
  <c r="D2778" i="2"/>
  <c r="E2778" i="2"/>
  <c r="F2778" i="2"/>
  <c r="G2778" i="2"/>
  <c r="H2778" i="2"/>
  <c r="I2778" i="2"/>
  <c r="J2778" i="2"/>
  <c r="K2778" i="2"/>
  <c r="L2778" i="2"/>
  <c r="M2778" i="2"/>
  <c r="N2778" i="2"/>
  <c r="A2779" i="2"/>
  <c r="B2779" i="2"/>
  <c r="C2779" i="2"/>
  <c r="D2779" i="2"/>
  <c r="E2779" i="2"/>
  <c r="F2779" i="2"/>
  <c r="G2779" i="2"/>
  <c r="H2779" i="2"/>
  <c r="I2779" i="2"/>
  <c r="J2779" i="2"/>
  <c r="K2779" i="2"/>
  <c r="L2779" i="2"/>
  <c r="M2779" i="2"/>
  <c r="N2779" i="2"/>
  <c r="A2780" i="2"/>
  <c r="B2780" i="2"/>
  <c r="C2780" i="2"/>
  <c r="D2780" i="2"/>
  <c r="E2780" i="2"/>
  <c r="F2780" i="2"/>
  <c r="G2780" i="2"/>
  <c r="H2780" i="2"/>
  <c r="I2780" i="2"/>
  <c r="J2780" i="2"/>
  <c r="K2780" i="2"/>
  <c r="L2780" i="2"/>
  <c r="M2780" i="2"/>
  <c r="N2780" i="2"/>
  <c r="A2781" i="2"/>
  <c r="B2781" i="2"/>
  <c r="C2781" i="2"/>
  <c r="D2781" i="2"/>
  <c r="E2781" i="2"/>
  <c r="F2781" i="2"/>
  <c r="G2781" i="2"/>
  <c r="H2781" i="2"/>
  <c r="I2781" i="2"/>
  <c r="J2781" i="2"/>
  <c r="K2781" i="2"/>
  <c r="L2781" i="2"/>
  <c r="M2781" i="2"/>
  <c r="N2781" i="2"/>
  <c r="A2782" i="2"/>
  <c r="B2782" i="2"/>
  <c r="C2782" i="2"/>
  <c r="D2782" i="2"/>
  <c r="E2782" i="2"/>
  <c r="F2782" i="2"/>
  <c r="G2782" i="2"/>
  <c r="H2782" i="2"/>
  <c r="I2782" i="2"/>
  <c r="J2782" i="2"/>
  <c r="K2782" i="2"/>
  <c r="L2782" i="2"/>
  <c r="M2782" i="2"/>
  <c r="N2782" i="2"/>
  <c r="A2783" i="2"/>
  <c r="B2783" i="2"/>
  <c r="C2783" i="2"/>
  <c r="D2783" i="2"/>
  <c r="E2783" i="2"/>
  <c r="F2783" i="2"/>
  <c r="G2783" i="2"/>
  <c r="H2783" i="2"/>
  <c r="I2783" i="2"/>
  <c r="J2783" i="2"/>
  <c r="K2783" i="2"/>
  <c r="L2783" i="2"/>
  <c r="M2783" i="2"/>
  <c r="N2783" i="2"/>
  <c r="A2784" i="2"/>
  <c r="B2784" i="2"/>
  <c r="C2784" i="2"/>
  <c r="D2784" i="2"/>
  <c r="E2784" i="2"/>
  <c r="F2784" i="2"/>
  <c r="G2784" i="2"/>
  <c r="H2784" i="2"/>
  <c r="I2784" i="2"/>
  <c r="J2784" i="2"/>
  <c r="K2784" i="2"/>
  <c r="L2784" i="2"/>
  <c r="M2784" i="2"/>
  <c r="N2784" i="2"/>
  <c r="A2785" i="2"/>
  <c r="B2785" i="2"/>
  <c r="C2785" i="2"/>
  <c r="D2785" i="2"/>
  <c r="E2785" i="2"/>
  <c r="F2785" i="2"/>
  <c r="G2785" i="2"/>
  <c r="H2785" i="2"/>
  <c r="I2785" i="2"/>
  <c r="J2785" i="2"/>
  <c r="K2785" i="2"/>
  <c r="L2785" i="2"/>
  <c r="M2785" i="2"/>
  <c r="N2785" i="2"/>
  <c r="A2786" i="2"/>
  <c r="B2786" i="2"/>
  <c r="C2786" i="2"/>
  <c r="D2786" i="2"/>
  <c r="E2786" i="2"/>
  <c r="F2786" i="2"/>
  <c r="G2786" i="2"/>
  <c r="H2786" i="2"/>
  <c r="I2786" i="2"/>
  <c r="J2786" i="2"/>
  <c r="K2786" i="2"/>
  <c r="L2786" i="2"/>
  <c r="M2786" i="2"/>
  <c r="N2786" i="2"/>
  <c r="A2787" i="2"/>
  <c r="B2787" i="2"/>
  <c r="C2787" i="2"/>
  <c r="D2787" i="2"/>
  <c r="E2787" i="2"/>
  <c r="F2787" i="2"/>
  <c r="G2787" i="2"/>
  <c r="H2787" i="2"/>
  <c r="I2787" i="2"/>
  <c r="J2787" i="2"/>
  <c r="K2787" i="2"/>
  <c r="L2787" i="2"/>
  <c r="M2787" i="2"/>
  <c r="N2787" i="2"/>
  <c r="A2788" i="2"/>
  <c r="B2788" i="2"/>
  <c r="C2788" i="2"/>
  <c r="D2788" i="2"/>
  <c r="E2788" i="2"/>
  <c r="F2788" i="2"/>
  <c r="G2788" i="2"/>
  <c r="H2788" i="2"/>
  <c r="I2788" i="2"/>
  <c r="J2788" i="2"/>
  <c r="K2788" i="2"/>
  <c r="L2788" i="2"/>
  <c r="M2788" i="2"/>
  <c r="N2788" i="2"/>
  <c r="A2789" i="2"/>
  <c r="B2789" i="2"/>
  <c r="C2789" i="2"/>
  <c r="D2789" i="2"/>
  <c r="E2789" i="2"/>
  <c r="F2789" i="2"/>
  <c r="G2789" i="2"/>
  <c r="H2789" i="2"/>
  <c r="I2789" i="2"/>
  <c r="J2789" i="2"/>
  <c r="K2789" i="2"/>
  <c r="L2789" i="2"/>
  <c r="M2789" i="2"/>
  <c r="N2789" i="2"/>
  <c r="A2790" i="2"/>
  <c r="B2790" i="2"/>
  <c r="C2790" i="2"/>
  <c r="D2790" i="2"/>
  <c r="E2790" i="2"/>
  <c r="F2790" i="2"/>
  <c r="G2790" i="2"/>
  <c r="H2790" i="2"/>
  <c r="I2790" i="2"/>
  <c r="J2790" i="2"/>
  <c r="K2790" i="2"/>
  <c r="L2790" i="2"/>
  <c r="M2790" i="2"/>
  <c r="N2790" i="2"/>
  <c r="A2791" i="2"/>
  <c r="B2791" i="2"/>
  <c r="C2791" i="2"/>
  <c r="D2791" i="2"/>
  <c r="E2791" i="2"/>
  <c r="F2791" i="2"/>
  <c r="G2791" i="2"/>
  <c r="H2791" i="2"/>
  <c r="I2791" i="2"/>
  <c r="J2791" i="2"/>
  <c r="K2791" i="2"/>
  <c r="L2791" i="2"/>
  <c r="M2791" i="2"/>
  <c r="N2791" i="2"/>
  <c r="A2792" i="2"/>
  <c r="B2792" i="2"/>
  <c r="C2792" i="2"/>
  <c r="D2792" i="2"/>
  <c r="E2792" i="2"/>
  <c r="F2792" i="2"/>
  <c r="G2792" i="2"/>
  <c r="H2792" i="2"/>
  <c r="I2792" i="2"/>
  <c r="J2792" i="2"/>
  <c r="K2792" i="2"/>
  <c r="L2792" i="2"/>
  <c r="M2792" i="2"/>
  <c r="N2792" i="2"/>
  <c r="A2793" i="2"/>
  <c r="B2793" i="2"/>
  <c r="C2793" i="2"/>
  <c r="D2793" i="2"/>
  <c r="E2793" i="2"/>
  <c r="F2793" i="2"/>
  <c r="G2793" i="2"/>
  <c r="H2793" i="2"/>
  <c r="I2793" i="2"/>
  <c r="J2793" i="2"/>
  <c r="K2793" i="2"/>
  <c r="L2793" i="2"/>
  <c r="M2793" i="2"/>
  <c r="N2793" i="2"/>
  <c r="A2794" i="2"/>
  <c r="B2794" i="2"/>
  <c r="C2794" i="2"/>
  <c r="D2794" i="2"/>
  <c r="E2794" i="2"/>
  <c r="F2794" i="2"/>
  <c r="G2794" i="2"/>
  <c r="H2794" i="2"/>
  <c r="I2794" i="2"/>
  <c r="J2794" i="2"/>
  <c r="K2794" i="2"/>
  <c r="L2794" i="2"/>
  <c r="M2794" i="2"/>
  <c r="N2794" i="2"/>
  <c r="A2795" i="2"/>
  <c r="B2795" i="2"/>
  <c r="C2795" i="2"/>
  <c r="D2795" i="2"/>
  <c r="E2795" i="2"/>
  <c r="F2795" i="2"/>
  <c r="G2795" i="2"/>
  <c r="H2795" i="2"/>
  <c r="I2795" i="2"/>
  <c r="J2795" i="2"/>
  <c r="K2795" i="2"/>
  <c r="L2795" i="2"/>
  <c r="M2795" i="2"/>
  <c r="N2795" i="2"/>
  <c r="A2796" i="2"/>
  <c r="B2796" i="2"/>
  <c r="C2796" i="2"/>
  <c r="D2796" i="2"/>
  <c r="E2796" i="2"/>
  <c r="F2796" i="2"/>
  <c r="G2796" i="2"/>
  <c r="H2796" i="2"/>
  <c r="I2796" i="2"/>
  <c r="J2796" i="2"/>
  <c r="K2796" i="2"/>
  <c r="L2796" i="2"/>
  <c r="M2796" i="2"/>
  <c r="N2796" i="2"/>
  <c r="A2797" i="2"/>
  <c r="B2797" i="2"/>
  <c r="C2797" i="2"/>
  <c r="D2797" i="2"/>
  <c r="E2797" i="2"/>
  <c r="F2797" i="2"/>
  <c r="G2797" i="2"/>
  <c r="H2797" i="2"/>
  <c r="I2797" i="2"/>
  <c r="J2797" i="2"/>
  <c r="K2797" i="2"/>
  <c r="L2797" i="2"/>
  <c r="M2797" i="2"/>
  <c r="N2797" i="2"/>
  <c r="A2798" i="2"/>
  <c r="B2798" i="2"/>
  <c r="C2798" i="2"/>
  <c r="D2798" i="2"/>
  <c r="E2798" i="2"/>
  <c r="F2798" i="2"/>
  <c r="G2798" i="2"/>
  <c r="H2798" i="2"/>
  <c r="I2798" i="2"/>
  <c r="J2798" i="2"/>
  <c r="K2798" i="2"/>
  <c r="L2798" i="2"/>
  <c r="M2798" i="2"/>
  <c r="N2798" i="2"/>
  <c r="A2799" i="2"/>
  <c r="B2799" i="2"/>
  <c r="C2799" i="2"/>
  <c r="D2799" i="2"/>
  <c r="E2799" i="2"/>
  <c r="F2799" i="2"/>
  <c r="G2799" i="2"/>
  <c r="H2799" i="2"/>
  <c r="I2799" i="2"/>
  <c r="J2799" i="2"/>
  <c r="K2799" i="2"/>
  <c r="L2799" i="2"/>
  <c r="M2799" i="2"/>
  <c r="N2799" i="2"/>
  <c r="A2800" i="2"/>
  <c r="B2800" i="2"/>
  <c r="C2800" i="2"/>
  <c r="D2800" i="2"/>
  <c r="E2800" i="2"/>
  <c r="F2800" i="2"/>
  <c r="G2800" i="2"/>
  <c r="H2800" i="2"/>
  <c r="I2800" i="2"/>
  <c r="J2800" i="2"/>
  <c r="K2800" i="2"/>
  <c r="L2800" i="2"/>
  <c r="M2800" i="2"/>
  <c r="N2800" i="2"/>
  <c r="A2801" i="2"/>
  <c r="B2801" i="2"/>
  <c r="C2801" i="2"/>
  <c r="D2801" i="2"/>
  <c r="E2801" i="2"/>
  <c r="F2801" i="2"/>
  <c r="G2801" i="2"/>
  <c r="H2801" i="2"/>
  <c r="I2801" i="2"/>
  <c r="J2801" i="2"/>
  <c r="K2801" i="2"/>
  <c r="L2801" i="2"/>
  <c r="M2801" i="2"/>
  <c r="N2801" i="2"/>
  <c r="A2802" i="2"/>
  <c r="B2802" i="2"/>
  <c r="C2802" i="2"/>
  <c r="D2802" i="2"/>
  <c r="E2802" i="2"/>
  <c r="F2802" i="2"/>
  <c r="G2802" i="2"/>
  <c r="H2802" i="2"/>
  <c r="I2802" i="2"/>
  <c r="J2802" i="2"/>
  <c r="K2802" i="2"/>
  <c r="L2802" i="2"/>
  <c r="M2802" i="2"/>
  <c r="N2802" i="2"/>
  <c r="A2803" i="2"/>
  <c r="B2803" i="2"/>
  <c r="C2803" i="2"/>
  <c r="D2803" i="2"/>
  <c r="E2803" i="2"/>
  <c r="F2803" i="2"/>
  <c r="G2803" i="2"/>
  <c r="H2803" i="2"/>
  <c r="I2803" i="2"/>
  <c r="J2803" i="2"/>
  <c r="K2803" i="2"/>
  <c r="L2803" i="2"/>
  <c r="M2803" i="2"/>
  <c r="N2803" i="2"/>
  <c r="A2804" i="2"/>
  <c r="B2804" i="2"/>
  <c r="C2804" i="2"/>
  <c r="D2804" i="2"/>
  <c r="E2804" i="2"/>
  <c r="F2804" i="2"/>
  <c r="G2804" i="2"/>
  <c r="H2804" i="2"/>
  <c r="I2804" i="2"/>
  <c r="J2804" i="2"/>
  <c r="K2804" i="2"/>
  <c r="L2804" i="2"/>
  <c r="M2804" i="2"/>
  <c r="N2804" i="2"/>
  <c r="A2805" i="2"/>
  <c r="B2805" i="2"/>
  <c r="C2805" i="2"/>
  <c r="D2805" i="2"/>
  <c r="E2805" i="2"/>
  <c r="F2805" i="2"/>
  <c r="G2805" i="2"/>
  <c r="H2805" i="2"/>
  <c r="I2805" i="2"/>
  <c r="J2805" i="2"/>
  <c r="K2805" i="2"/>
  <c r="L2805" i="2"/>
  <c r="M2805" i="2"/>
  <c r="N2805" i="2"/>
  <c r="A2806" i="2"/>
  <c r="B2806" i="2"/>
  <c r="C2806" i="2"/>
  <c r="D2806" i="2"/>
  <c r="E2806" i="2"/>
  <c r="F2806" i="2"/>
  <c r="G2806" i="2"/>
  <c r="H2806" i="2"/>
  <c r="I2806" i="2"/>
  <c r="J2806" i="2"/>
  <c r="K2806" i="2"/>
  <c r="L2806" i="2"/>
  <c r="M2806" i="2"/>
  <c r="N2806" i="2"/>
  <c r="A2807" i="2"/>
  <c r="B2807" i="2"/>
  <c r="C2807" i="2"/>
  <c r="D2807" i="2"/>
  <c r="E2807" i="2"/>
  <c r="F2807" i="2"/>
  <c r="G2807" i="2"/>
  <c r="H2807" i="2"/>
  <c r="I2807" i="2"/>
  <c r="J2807" i="2"/>
  <c r="K2807" i="2"/>
  <c r="L2807" i="2"/>
  <c r="M2807" i="2"/>
  <c r="N2807" i="2"/>
  <c r="A2808" i="2"/>
  <c r="B2808" i="2"/>
  <c r="C2808" i="2"/>
  <c r="D2808" i="2"/>
  <c r="E2808" i="2"/>
  <c r="F2808" i="2"/>
  <c r="G2808" i="2"/>
  <c r="H2808" i="2"/>
  <c r="I2808" i="2"/>
  <c r="J2808" i="2"/>
  <c r="K2808" i="2"/>
  <c r="L2808" i="2"/>
  <c r="M2808" i="2"/>
  <c r="N2808" i="2"/>
  <c r="A2809" i="2"/>
  <c r="B2809" i="2"/>
  <c r="C2809" i="2"/>
  <c r="D2809" i="2"/>
  <c r="E2809" i="2"/>
  <c r="F2809" i="2"/>
  <c r="G2809" i="2"/>
  <c r="H2809" i="2"/>
  <c r="I2809" i="2"/>
  <c r="J2809" i="2"/>
  <c r="K2809" i="2"/>
  <c r="L2809" i="2"/>
  <c r="M2809" i="2"/>
  <c r="N2809" i="2"/>
  <c r="A2810" i="2"/>
  <c r="B2810" i="2"/>
  <c r="C2810" i="2"/>
  <c r="D2810" i="2"/>
  <c r="E2810" i="2"/>
  <c r="F2810" i="2"/>
  <c r="G2810" i="2"/>
  <c r="H2810" i="2"/>
  <c r="I2810" i="2"/>
  <c r="J2810" i="2"/>
  <c r="K2810" i="2"/>
  <c r="L2810" i="2"/>
  <c r="M2810" i="2"/>
  <c r="N2810" i="2"/>
  <c r="A2811" i="2"/>
  <c r="B2811" i="2"/>
  <c r="C2811" i="2"/>
  <c r="D2811" i="2"/>
  <c r="E2811" i="2"/>
  <c r="F2811" i="2"/>
  <c r="G2811" i="2"/>
  <c r="H2811" i="2"/>
  <c r="I2811" i="2"/>
  <c r="J2811" i="2"/>
  <c r="K2811" i="2"/>
  <c r="L2811" i="2"/>
  <c r="M2811" i="2"/>
  <c r="N2811" i="2"/>
  <c r="A2812" i="2"/>
  <c r="B2812" i="2"/>
  <c r="C2812" i="2"/>
  <c r="D2812" i="2"/>
  <c r="E2812" i="2"/>
  <c r="F2812" i="2"/>
  <c r="G2812" i="2"/>
  <c r="H2812" i="2"/>
  <c r="I2812" i="2"/>
  <c r="J2812" i="2"/>
  <c r="K2812" i="2"/>
  <c r="L2812" i="2"/>
  <c r="M2812" i="2"/>
  <c r="N2812" i="2"/>
  <c r="A2813" i="2"/>
  <c r="B2813" i="2"/>
  <c r="C2813" i="2"/>
  <c r="D2813" i="2"/>
  <c r="E2813" i="2"/>
  <c r="F2813" i="2"/>
  <c r="G2813" i="2"/>
  <c r="H2813" i="2"/>
  <c r="I2813" i="2"/>
  <c r="J2813" i="2"/>
  <c r="K2813" i="2"/>
  <c r="L2813" i="2"/>
  <c r="M2813" i="2"/>
  <c r="N2813" i="2"/>
  <c r="A2814" i="2"/>
  <c r="B2814" i="2"/>
  <c r="C2814" i="2"/>
  <c r="D2814" i="2"/>
  <c r="E2814" i="2"/>
  <c r="F2814" i="2"/>
  <c r="G2814" i="2"/>
  <c r="H2814" i="2"/>
  <c r="I2814" i="2"/>
  <c r="J2814" i="2"/>
  <c r="K2814" i="2"/>
  <c r="L2814" i="2"/>
  <c r="M2814" i="2"/>
  <c r="N2814" i="2"/>
  <c r="A2815" i="2"/>
  <c r="B2815" i="2"/>
  <c r="C2815" i="2"/>
  <c r="D2815" i="2"/>
  <c r="E2815" i="2"/>
  <c r="F2815" i="2"/>
  <c r="G2815" i="2"/>
  <c r="H2815" i="2"/>
  <c r="I2815" i="2"/>
  <c r="J2815" i="2"/>
  <c r="K2815" i="2"/>
  <c r="L2815" i="2"/>
  <c r="M2815" i="2"/>
  <c r="N2815" i="2"/>
  <c r="A2816" i="2"/>
  <c r="B2816" i="2"/>
  <c r="C2816" i="2"/>
  <c r="D2816" i="2"/>
  <c r="E2816" i="2"/>
  <c r="F2816" i="2"/>
  <c r="G2816" i="2"/>
  <c r="H2816" i="2"/>
  <c r="I2816" i="2"/>
  <c r="J2816" i="2"/>
  <c r="K2816" i="2"/>
  <c r="L2816" i="2"/>
  <c r="M2816" i="2"/>
  <c r="N2816" i="2"/>
  <c r="A2817" i="2"/>
  <c r="B2817" i="2"/>
  <c r="C2817" i="2"/>
  <c r="D2817" i="2"/>
  <c r="E2817" i="2"/>
  <c r="F2817" i="2"/>
  <c r="G2817" i="2"/>
  <c r="H2817" i="2"/>
  <c r="I2817" i="2"/>
  <c r="J2817" i="2"/>
  <c r="K2817" i="2"/>
  <c r="L2817" i="2"/>
  <c r="M2817" i="2"/>
  <c r="N2817" i="2"/>
  <c r="A2818" i="2"/>
  <c r="B2818" i="2"/>
  <c r="C2818" i="2"/>
  <c r="D2818" i="2"/>
  <c r="E2818" i="2"/>
  <c r="F2818" i="2"/>
  <c r="G2818" i="2"/>
  <c r="H2818" i="2"/>
  <c r="I2818" i="2"/>
  <c r="J2818" i="2"/>
  <c r="K2818" i="2"/>
  <c r="L2818" i="2"/>
  <c r="M2818" i="2"/>
  <c r="N2818" i="2"/>
  <c r="A2819" i="2"/>
  <c r="B2819" i="2"/>
  <c r="C2819" i="2"/>
  <c r="D2819" i="2"/>
  <c r="E2819" i="2"/>
  <c r="F2819" i="2"/>
  <c r="G2819" i="2"/>
  <c r="H2819" i="2"/>
  <c r="I2819" i="2"/>
  <c r="J2819" i="2"/>
  <c r="K2819" i="2"/>
  <c r="L2819" i="2"/>
  <c r="M2819" i="2"/>
  <c r="N2819" i="2"/>
  <c r="A2820" i="2"/>
  <c r="B2820" i="2"/>
  <c r="C2820" i="2"/>
  <c r="D2820" i="2"/>
  <c r="E2820" i="2"/>
  <c r="F2820" i="2"/>
  <c r="G2820" i="2"/>
  <c r="H2820" i="2"/>
  <c r="I2820" i="2"/>
  <c r="J2820" i="2"/>
  <c r="K2820" i="2"/>
  <c r="L2820" i="2"/>
  <c r="M2820" i="2"/>
  <c r="N2820" i="2"/>
  <c r="A2821" i="2"/>
  <c r="B2821" i="2"/>
  <c r="C2821" i="2"/>
  <c r="D2821" i="2"/>
  <c r="E2821" i="2"/>
  <c r="F2821" i="2"/>
  <c r="G2821" i="2"/>
  <c r="H2821" i="2"/>
  <c r="I2821" i="2"/>
  <c r="J2821" i="2"/>
  <c r="K2821" i="2"/>
  <c r="L2821" i="2"/>
  <c r="M2821" i="2"/>
  <c r="N2821" i="2"/>
  <c r="A2822" i="2"/>
  <c r="B2822" i="2"/>
  <c r="C2822" i="2"/>
  <c r="D2822" i="2"/>
  <c r="E2822" i="2"/>
  <c r="F2822" i="2"/>
  <c r="G2822" i="2"/>
  <c r="H2822" i="2"/>
  <c r="I2822" i="2"/>
  <c r="J2822" i="2"/>
  <c r="K2822" i="2"/>
  <c r="L2822" i="2"/>
  <c r="M2822" i="2"/>
  <c r="N2822" i="2"/>
  <c r="A2823" i="2"/>
  <c r="B2823" i="2"/>
  <c r="C2823" i="2"/>
  <c r="D2823" i="2"/>
  <c r="E2823" i="2"/>
  <c r="F2823" i="2"/>
  <c r="G2823" i="2"/>
  <c r="H2823" i="2"/>
  <c r="I2823" i="2"/>
  <c r="J2823" i="2"/>
  <c r="K2823" i="2"/>
  <c r="L2823" i="2"/>
  <c r="M2823" i="2"/>
  <c r="N2823" i="2"/>
  <c r="A2824" i="2"/>
  <c r="B2824" i="2"/>
  <c r="C2824" i="2"/>
  <c r="D2824" i="2"/>
  <c r="E2824" i="2"/>
  <c r="F2824" i="2"/>
  <c r="G2824" i="2"/>
  <c r="H2824" i="2"/>
  <c r="I2824" i="2"/>
  <c r="J2824" i="2"/>
  <c r="K2824" i="2"/>
  <c r="L2824" i="2"/>
  <c r="M2824" i="2"/>
  <c r="N2824" i="2"/>
  <c r="A2825" i="2"/>
  <c r="B2825" i="2"/>
  <c r="C2825" i="2"/>
  <c r="D2825" i="2"/>
  <c r="E2825" i="2"/>
  <c r="F2825" i="2"/>
  <c r="G2825" i="2"/>
  <c r="H2825" i="2"/>
  <c r="I2825" i="2"/>
  <c r="J2825" i="2"/>
  <c r="K2825" i="2"/>
  <c r="L2825" i="2"/>
  <c r="M2825" i="2"/>
  <c r="N2825" i="2"/>
  <c r="A2826" i="2"/>
  <c r="B2826" i="2"/>
  <c r="C2826" i="2"/>
  <c r="D2826" i="2"/>
  <c r="E2826" i="2"/>
  <c r="F2826" i="2"/>
  <c r="G2826" i="2"/>
  <c r="H2826" i="2"/>
  <c r="I2826" i="2"/>
  <c r="J2826" i="2"/>
  <c r="K2826" i="2"/>
  <c r="L2826" i="2"/>
  <c r="M2826" i="2"/>
  <c r="N2826" i="2"/>
  <c r="A2827" i="2"/>
  <c r="B2827" i="2"/>
  <c r="C2827" i="2"/>
  <c r="D2827" i="2"/>
  <c r="E2827" i="2"/>
  <c r="F2827" i="2"/>
  <c r="G2827" i="2"/>
  <c r="H2827" i="2"/>
  <c r="I2827" i="2"/>
  <c r="J2827" i="2"/>
  <c r="K2827" i="2"/>
  <c r="L2827" i="2"/>
  <c r="M2827" i="2"/>
  <c r="N2827" i="2"/>
  <c r="A2828" i="2"/>
  <c r="B2828" i="2"/>
  <c r="C2828" i="2"/>
  <c r="D2828" i="2"/>
  <c r="E2828" i="2"/>
  <c r="F2828" i="2"/>
  <c r="G2828" i="2"/>
  <c r="H2828" i="2"/>
  <c r="I2828" i="2"/>
  <c r="J2828" i="2"/>
  <c r="K2828" i="2"/>
  <c r="L2828" i="2"/>
  <c r="M2828" i="2"/>
  <c r="N2828" i="2"/>
  <c r="A2829" i="2"/>
  <c r="B2829" i="2"/>
  <c r="C2829" i="2"/>
  <c r="D2829" i="2"/>
  <c r="E2829" i="2"/>
  <c r="F2829" i="2"/>
  <c r="G2829" i="2"/>
  <c r="H2829" i="2"/>
  <c r="I2829" i="2"/>
  <c r="J2829" i="2"/>
  <c r="K2829" i="2"/>
  <c r="L2829" i="2"/>
  <c r="M2829" i="2"/>
  <c r="N2829" i="2"/>
  <c r="A2830" i="2"/>
  <c r="B2830" i="2"/>
  <c r="C2830" i="2"/>
  <c r="D2830" i="2"/>
  <c r="E2830" i="2"/>
  <c r="F2830" i="2"/>
  <c r="G2830" i="2"/>
  <c r="H2830" i="2"/>
  <c r="I2830" i="2"/>
  <c r="J2830" i="2"/>
  <c r="K2830" i="2"/>
  <c r="L2830" i="2"/>
  <c r="M2830" i="2"/>
  <c r="N2830" i="2"/>
  <c r="A2831" i="2"/>
  <c r="B2831" i="2"/>
  <c r="C2831" i="2"/>
  <c r="D2831" i="2"/>
  <c r="E2831" i="2"/>
  <c r="F2831" i="2"/>
  <c r="G2831" i="2"/>
  <c r="H2831" i="2"/>
  <c r="I2831" i="2"/>
  <c r="J2831" i="2"/>
  <c r="K2831" i="2"/>
  <c r="L2831" i="2"/>
  <c r="M2831" i="2"/>
  <c r="N2831" i="2"/>
  <c r="A2832" i="2"/>
  <c r="B2832" i="2"/>
  <c r="C2832" i="2"/>
  <c r="D2832" i="2"/>
  <c r="E2832" i="2"/>
  <c r="F2832" i="2"/>
  <c r="G2832" i="2"/>
  <c r="H2832" i="2"/>
  <c r="I2832" i="2"/>
  <c r="J2832" i="2"/>
  <c r="K2832" i="2"/>
  <c r="L2832" i="2"/>
  <c r="M2832" i="2"/>
  <c r="N2832" i="2"/>
  <c r="A2833" i="2"/>
  <c r="B2833" i="2"/>
  <c r="C2833" i="2"/>
  <c r="D2833" i="2"/>
  <c r="E2833" i="2"/>
  <c r="F2833" i="2"/>
  <c r="G2833" i="2"/>
  <c r="H2833" i="2"/>
  <c r="I2833" i="2"/>
  <c r="J2833" i="2"/>
  <c r="K2833" i="2"/>
  <c r="L2833" i="2"/>
  <c r="M2833" i="2"/>
  <c r="N2833" i="2"/>
  <c r="A2834" i="2"/>
  <c r="B2834" i="2"/>
  <c r="C2834" i="2"/>
  <c r="D2834" i="2"/>
  <c r="E2834" i="2"/>
  <c r="F2834" i="2"/>
  <c r="G2834" i="2"/>
  <c r="H2834" i="2"/>
  <c r="I2834" i="2"/>
  <c r="J2834" i="2"/>
  <c r="K2834" i="2"/>
  <c r="L2834" i="2"/>
  <c r="M2834" i="2"/>
  <c r="N2834" i="2"/>
  <c r="A2835" i="2"/>
  <c r="B2835" i="2"/>
  <c r="C2835" i="2"/>
  <c r="D2835" i="2"/>
  <c r="E2835" i="2"/>
  <c r="F2835" i="2"/>
  <c r="G2835" i="2"/>
  <c r="H2835" i="2"/>
  <c r="I2835" i="2"/>
  <c r="J2835" i="2"/>
  <c r="K2835" i="2"/>
  <c r="L2835" i="2"/>
  <c r="M2835" i="2"/>
  <c r="N2835" i="2"/>
  <c r="A2836" i="2"/>
  <c r="B2836" i="2"/>
  <c r="C2836" i="2"/>
  <c r="D2836" i="2"/>
  <c r="E2836" i="2"/>
  <c r="F2836" i="2"/>
  <c r="G2836" i="2"/>
  <c r="H2836" i="2"/>
  <c r="I2836" i="2"/>
  <c r="J2836" i="2"/>
  <c r="K2836" i="2"/>
  <c r="L2836" i="2"/>
  <c r="M2836" i="2"/>
  <c r="N2836" i="2"/>
  <c r="A2837" i="2"/>
  <c r="B2837" i="2"/>
  <c r="C2837" i="2"/>
  <c r="D2837" i="2"/>
  <c r="E2837" i="2"/>
  <c r="F2837" i="2"/>
  <c r="G2837" i="2"/>
  <c r="H2837" i="2"/>
  <c r="I2837" i="2"/>
  <c r="J2837" i="2"/>
  <c r="K2837" i="2"/>
  <c r="L2837" i="2"/>
  <c r="M2837" i="2"/>
  <c r="N2837" i="2"/>
  <c r="A2838" i="2"/>
  <c r="B2838" i="2"/>
  <c r="C2838" i="2"/>
  <c r="D2838" i="2"/>
  <c r="E2838" i="2"/>
  <c r="F2838" i="2"/>
  <c r="G2838" i="2"/>
  <c r="H2838" i="2"/>
  <c r="I2838" i="2"/>
  <c r="J2838" i="2"/>
  <c r="K2838" i="2"/>
  <c r="L2838" i="2"/>
  <c r="M2838" i="2"/>
  <c r="N2838" i="2"/>
  <c r="A2839" i="2"/>
  <c r="B2839" i="2"/>
  <c r="C2839" i="2"/>
  <c r="D2839" i="2"/>
  <c r="E2839" i="2"/>
  <c r="F2839" i="2"/>
  <c r="G2839" i="2"/>
  <c r="H2839" i="2"/>
  <c r="I2839" i="2"/>
  <c r="J2839" i="2"/>
  <c r="K2839" i="2"/>
  <c r="L2839" i="2"/>
  <c r="M2839" i="2"/>
  <c r="N2839" i="2"/>
  <c r="A2840" i="2"/>
  <c r="B2840" i="2"/>
  <c r="C2840" i="2"/>
  <c r="D2840" i="2"/>
  <c r="E2840" i="2"/>
  <c r="F2840" i="2"/>
  <c r="G2840" i="2"/>
  <c r="H2840" i="2"/>
  <c r="I2840" i="2"/>
  <c r="J2840" i="2"/>
  <c r="K2840" i="2"/>
  <c r="L2840" i="2"/>
  <c r="M2840" i="2"/>
  <c r="N2840" i="2"/>
  <c r="A2841" i="2"/>
  <c r="B2841" i="2"/>
  <c r="C2841" i="2"/>
  <c r="D2841" i="2"/>
  <c r="E2841" i="2"/>
  <c r="F2841" i="2"/>
  <c r="G2841" i="2"/>
  <c r="H2841" i="2"/>
  <c r="I2841" i="2"/>
  <c r="J2841" i="2"/>
  <c r="K2841" i="2"/>
  <c r="L2841" i="2"/>
  <c r="M2841" i="2"/>
  <c r="N2841" i="2"/>
  <c r="A2842" i="2"/>
  <c r="B2842" i="2"/>
  <c r="C2842" i="2"/>
  <c r="D2842" i="2"/>
  <c r="E2842" i="2"/>
  <c r="F2842" i="2"/>
  <c r="G2842" i="2"/>
  <c r="H2842" i="2"/>
  <c r="I2842" i="2"/>
  <c r="J2842" i="2"/>
  <c r="K2842" i="2"/>
  <c r="L2842" i="2"/>
  <c r="M2842" i="2"/>
  <c r="N2842" i="2"/>
  <c r="A2843" i="2"/>
  <c r="B2843" i="2"/>
  <c r="C2843" i="2"/>
  <c r="D2843" i="2"/>
  <c r="E2843" i="2"/>
  <c r="F2843" i="2"/>
  <c r="G2843" i="2"/>
  <c r="H2843" i="2"/>
  <c r="I2843" i="2"/>
  <c r="J2843" i="2"/>
  <c r="K2843" i="2"/>
  <c r="L2843" i="2"/>
  <c r="M2843" i="2"/>
  <c r="N2843" i="2"/>
  <c r="A2844" i="2"/>
  <c r="B2844" i="2"/>
  <c r="C2844" i="2"/>
  <c r="D2844" i="2"/>
  <c r="E2844" i="2"/>
  <c r="F2844" i="2"/>
  <c r="G2844" i="2"/>
  <c r="H2844" i="2"/>
  <c r="I2844" i="2"/>
  <c r="J2844" i="2"/>
  <c r="K2844" i="2"/>
  <c r="L2844" i="2"/>
  <c r="M2844" i="2"/>
  <c r="N2844" i="2"/>
  <c r="A2845" i="2"/>
  <c r="B2845" i="2"/>
  <c r="C2845" i="2"/>
  <c r="D2845" i="2"/>
  <c r="E2845" i="2"/>
  <c r="F2845" i="2"/>
  <c r="G2845" i="2"/>
  <c r="H2845" i="2"/>
  <c r="I2845" i="2"/>
  <c r="J2845" i="2"/>
  <c r="K2845" i="2"/>
  <c r="L2845" i="2"/>
  <c r="M2845" i="2"/>
  <c r="N2845" i="2"/>
  <c r="A2846" i="2"/>
  <c r="B2846" i="2"/>
  <c r="C2846" i="2"/>
  <c r="D2846" i="2"/>
  <c r="E2846" i="2"/>
  <c r="F2846" i="2"/>
  <c r="G2846" i="2"/>
  <c r="H2846" i="2"/>
  <c r="I2846" i="2"/>
  <c r="J2846" i="2"/>
  <c r="K2846" i="2"/>
  <c r="L2846" i="2"/>
  <c r="M2846" i="2"/>
  <c r="N2846" i="2"/>
  <c r="A2847" i="2"/>
  <c r="B2847" i="2"/>
  <c r="C2847" i="2"/>
  <c r="D2847" i="2"/>
  <c r="E2847" i="2"/>
  <c r="F2847" i="2"/>
  <c r="G2847" i="2"/>
  <c r="H2847" i="2"/>
  <c r="I2847" i="2"/>
  <c r="J2847" i="2"/>
  <c r="K2847" i="2"/>
  <c r="L2847" i="2"/>
  <c r="M2847" i="2"/>
  <c r="N2847" i="2"/>
  <c r="A2848" i="2"/>
  <c r="B2848" i="2"/>
  <c r="C2848" i="2"/>
  <c r="D2848" i="2"/>
  <c r="E2848" i="2"/>
  <c r="F2848" i="2"/>
  <c r="G2848" i="2"/>
  <c r="H2848" i="2"/>
  <c r="I2848" i="2"/>
  <c r="J2848" i="2"/>
  <c r="K2848" i="2"/>
  <c r="L2848" i="2"/>
  <c r="M2848" i="2"/>
  <c r="N2848" i="2"/>
  <c r="A2849" i="2"/>
  <c r="B2849" i="2"/>
  <c r="C2849" i="2"/>
  <c r="D2849" i="2"/>
  <c r="E2849" i="2"/>
  <c r="F2849" i="2"/>
  <c r="G2849" i="2"/>
  <c r="H2849" i="2"/>
  <c r="I2849" i="2"/>
  <c r="J2849" i="2"/>
  <c r="K2849" i="2"/>
  <c r="L2849" i="2"/>
  <c r="M2849" i="2"/>
  <c r="N2849" i="2"/>
  <c r="A2850" i="2"/>
  <c r="B2850" i="2"/>
  <c r="C2850" i="2"/>
  <c r="D2850" i="2"/>
  <c r="E2850" i="2"/>
  <c r="F2850" i="2"/>
  <c r="G2850" i="2"/>
  <c r="H2850" i="2"/>
  <c r="I2850" i="2"/>
  <c r="J2850" i="2"/>
  <c r="K2850" i="2"/>
  <c r="L2850" i="2"/>
  <c r="M2850" i="2"/>
  <c r="N2850" i="2"/>
  <c r="A2851" i="2"/>
  <c r="B2851" i="2"/>
  <c r="C2851" i="2"/>
  <c r="D2851" i="2"/>
  <c r="E2851" i="2"/>
  <c r="F2851" i="2"/>
  <c r="G2851" i="2"/>
  <c r="H2851" i="2"/>
  <c r="I2851" i="2"/>
  <c r="J2851" i="2"/>
  <c r="K2851" i="2"/>
  <c r="L2851" i="2"/>
  <c r="M2851" i="2"/>
  <c r="N2851" i="2"/>
  <c r="A2852" i="2"/>
  <c r="B2852" i="2"/>
  <c r="C2852" i="2"/>
  <c r="D2852" i="2"/>
  <c r="E2852" i="2"/>
  <c r="F2852" i="2"/>
  <c r="G2852" i="2"/>
  <c r="H2852" i="2"/>
  <c r="I2852" i="2"/>
  <c r="J2852" i="2"/>
  <c r="K2852" i="2"/>
  <c r="L2852" i="2"/>
  <c r="M2852" i="2"/>
  <c r="N2852" i="2"/>
  <c r="A2853" i="2"/>
  <c r="B2853" i="2"/>
  <c r="C2853" i="2"/>
  <c r="D2853" i="2"/>
  <c r="E2853" i="2"/>
  <c r="F2853" i="2"/>
  <c r="G2853" i="2"/>
  <c r="H2853" i="2"/>
  <c r="I2853" i="2"/>
  <c r="J2853" i="2"/>
  <c r="K2853" i="2"/>
  <c r="L2853" i="2"/>
  <c r="M2853" i="2"/>
  <c r="N2853" i="2"/>
  <c r="A2854" i="2"/>
  <c r="B2854" i="2"/>
  <c r="C2854" i="2"/>
  <c r="D2854" i="2"/>
  <c r="E2854" i="2"/>
  <c r="F2854" i="2"/>
  <c r="G2854" i="2"/>
  <c r="H2854" i="2"/>
  <c r="I2854" i="2"/>
  <c r="J2854" i="2"/>
  <c r="K2854" i="2"/>
  <c r="L2854" i="2"/>
  <c r="M2854" i="2"/>
  <c r="N2854" i="2"/>
  <c r="A2855" i="2"/>
  <c r="B2855" i="2"/>
  <c r="C2855" i="2"/>
  <c r="D2855" i="2"/>
  <c r="E2855" i="2"/>
  <c r="F2855" i="2"/>
  <c r="G2855" i="2"/>
  <c r="H2855" i="2"/>
  <c r="I2855" i="2"/>
  <c r="J2855" i="2"/>
  <c r="K2855" i="2"/>
  <c r="L2855" i="2"/>
  <c r="M2855" i="2"/>
  <c r="N2855" i="2"/>
  <c r="A2856" i="2"/>
  <c r="B2856" i="2"/>
  <c r="C2856" i="2"/>
  <c r="D2856" i="2"/>
  <c r="E2856" i="2"/>
  <c r="F2856" i="2"/>
  <c r="G2856" i="2"/>
  <c r="H2856" i="2"/>
  <c r="I2856" i="2"/>
  <c r="J2856" i="2"/>
  <c r="K2856" i="2"/>
  <c r="L2856" i="2"/>
  <c r="M2856" i="2"/>
  <c r="N2856" i="2"/>
  <c r="A2857" i="2"/>
  <c r="B2857" i="2"/>
  <c r="C2857" i="2"/>
  <c r="D2857" i="2"/>
  <c r="E2857" i="2"/>
  <c r="F2857" i="2"/>
  <c r="G2857" i="2"/>
  <c r="H2857" i="2"/>
  <c r="I2857" i="2"/>
  <c r="J2857" i="2"/>
  <c r="K2857" i="2"/>
  <c r="L2857" i="2"/>
  <c r="M2857" i="2"/>
  <c r="N2857" i="2"/>
  <c r="A2858" i="2"/>
  <c r="B2858" i="2"/>
  <c r="C2858" i="2"/>
  <c r="D2858" i="2"/>
  <c r="E2858" i="2"/>
  <c r="F2858" i="2"/>
  <c r="G2858" i="2"/>
  <c r="H2858" i="2"/>
  <c r="I2858" i="2"/>
  <c r="J2858" i="2"/>
  <c r="K2858" i="2"/>
  <c r="L2858" i="2"/>
  <c r="M2858" i="2"/>
  <c r="N2858" i="2"/>
  <c r="A2859" i="2"/>
  <c r="B2859" i="2"/>
  <c r="C2859" i="2"/>
  <c r="D2859" i="2"/>
  <c r="E2859" i="2"/>
  <c r="F2859" i="2"/>
  <c r="G2859" i="2"/>
  <c r="H2859" i="2"/>
  <c r="I2859" i="2"/>
  <c r="J2859" i="2"/>
  <c r="K2859" i="2"/>
  <c r="L2859" i="2"/>
  <c r="M2859" i="2"/>
  <c r="N2859" i="2"/>
  <c r="A2860" i="2"/>
  <c r="B2860" i="2"/>
  <c r="C2860" i="2"/>
  <c r="D2860" i="2"/>
  <c r="E2860" i="2"/>
  <c r="F2860" i="2"/>
  <c r="G2860" i="2"/>
  <c r="H2860" i="2"/>
  <c r="I2860" i="2"/>
  <c r="J2860" i="2"/>
  <c r="K2860" i="2"/>
  <c r="L2860" i="2"/>
  <c r="M2860" i="2"/>
  <c r="N2860" i="2"/>
  <c r="A2861" i="2"/>
  <c r="B2861" i="2"/>
  <c r="C2861" i="2"/>
  <c r="D2861" i="2"/>
  <c r="E2861" i="2"/>
  <c r="F2861" i="2"/>
  <c r="G2861" i="2"/>
  <c r="H2861" i="2"/>
  <c r="I2861" i="2"/>
  <c r="J2861" i="2"/>
  <c r="K2861" i="2"/>
  <c r="L2861" i="2"/>
  <c r="M2861" i="2"/>
  <c r="N2861" i="2"/>
  <c r="A2862" i="2"/>
  <c r="B2862" i="2"/>
  <c r="C2862" i="2"/>
  <c r="D2862" i="2"/>
  <c r="E2862" i="2"/>
  <c r="F2862" i="2"/>
  <c r="G2862" i="2"/>
  <c r="H2862" i="2"/>
  <c r="I2862" i="2"/>
  <c r="J2862" i="2"/>
  <c r="K2862" i="2"/>
  <c r="L2862" i="2"/>
  <c r="M2862" i="2"/>
  <c r="N2862" i="2"/>
  <c r="A2863" i="2"/>
  <c r="B2863" i="2"/>
  <c r="C2863" i="2"/>
  <c r="D2863" i="2"/>
  <c r="E2863" i="2"/>
  <c r="F2863" i="2"/>
  <c r="G2863" i="2"/>
  <c r="H2863" i="2"/>
  <c r="I2863" i="2"/>
  <c r="J2863" i="2"/>
  <c r="K2863" i="2"/>
  <c r="L2863" i="2"/>
  <c r="M2863" i="2"/>
  <c r="N2863" i="2"/>
  <c r="A2864" i="2"/>
  <c r="B2864" i="2"/>
  <c r="C2864" i="2"/>
  <c r="D2864" i="2"/>
  <c r="E2864" i="2"/>
  <c r="F2864" i="2"/>
  <c r="G2864" i="2"/>
  <c r="H2864" i="2"/>
  <c r="I2864" i="2"/>
  <c r="J2864" i="2"/>
  <c r="K2864" i="2"/>
  <c r="L2864" i="2"/>
  <c r="M2864" i="2"/>
  <c r="N2864" i="2"/>
  <c r="A2865" i="2"/>
  <c r="B2865" i="2"/>
  <c r="C2865" i="2"/>
  <c r="D2865" i="2"/>
  <c r="E2865" i="2"/>
  <c r="F2865" i="2"/>
  <c r="G2865" i="2"/>
  <c r="H2865" i="2"/>
  <c r="I2865" i="2"/>
  <c r="J2865" i="2"/>
  <c r="K2865" i="2"/>
  <c r="L2865" i="2"/>
  <c r="M2865" i="2"/>
  <c r="N2865" i="2"/>
  <c r="A2866" i="2"/>
  <c r="B2866" i="2"/>
  <c r="C2866" i="2"/>
  <c r="D2866" i="2"/>
  <c r="E2866" i="2"/>
  <c r="F2866" i="2"/>
  <c r="G2866" i="2"/>
  <c r="H2866" i="2"/>
  <c r="I2866" i="2"/>
  <c r="J2866" i="2"/>
  <c r="K2866" i="2"/>
  <c r="L2866" i="2"/>
  <c r="M2866" i="2"/>
  <c r="N2866" i="2"/>
  <c r="A2867" i="2"/>
  <c r="B2867" i="2"/>
  <c r="C2867" i="2"/>
  <c r="D2867" i="2"/>
  <c r="E2867" i="2"/>
  <c r="F2867" i="2"/>
  <c r="G2867" i="2"/>
  <c r="H2867" i="2"/>
  <c r="I2867" i="2"/>
  <c r="J2867" i="2"/>
  <c r="K2867" i="2"/>
  <c r="L2867" i="2"/>
  <c r="M2867" i="2"/>
  <c r="N2867" i="2"/>
  <c r="A2868" i="2"/>
  <c r="B2868" i="2"/>
  <c r="C2868" i="2"/>
  <c r="D2868" i="2"/>
  <c r="E2868" i="2"/>
  <c r="F2868" i="2"/>
  <c r="G2868" i="2"/>
  <c r="H2868" i="2"/>
  <c r="I2868" i="2"/>
  <c r="J2868" i="2"/>
  <c r="K2868" i="2"/>
  <c r="L2868" i="2"/>
  <c r="M2868" i="2"/>
  <c r="N2868" i="2"/>
  <c r="A2869" i="2"/>
  <c r="B2869" i="2"/>
  <c r="C2869" i="2"/>
  <c r="D2869" i="2"/>
  <c r="E2869" i="2"/>
  <c r="F2869" i="2"/>
  <c r="G2869" i="2"/>
  <c r="H2869" i="2"/>
  <c r="I2869" i="2"/>
  <c r="J2869" i="2"/>
  <c r="K2869" i="2"/>
  <c r="L2869" i="2"/>
  <c r="M2869" i="2"/>
  <c r="N2869" i="2"/>
  <c r="A2870" i="2"/>
  <c r="B2870" i="2"/>
  <c r="C2870" i="2"/>
  <c r="D2870" i="2"/>
  <c r="E2870" i="2"/>
  <c r="F2870" i="2"/>
  <c r="G2870" i="2"/>
  <c r="H2870" i="2"/>
  <c r="I2870" i="2"/>
  <c r="J2870" i="2"/>
  <c r="K2870" i="2"/>
  <c r="L2870" i="2"/>
  <c r="M2870" i="2"/>
  <c r="N2870" i="2"/>
  <c r="A2871" i="2"/>
  <c r="B2871" i="2"/>
  <c r="C2871" i="2"/>
  <c r="D2871" i="2"/>
  <c r="E2871" i="2"/>
  <c r="F2871" i="2"/>
  <c r="G2871" i="2"/>
  <c r="H2871" i="2"/>
  <c r="I2871" i="2"/>
  <c r="J2871" i="2"/>
  <c r="K2871" i="2"/>
  <c r="L2871" i="2"/>
  <c r="M2871" i="2"/>
  <c r="N2871" i="2"/>
  <c r="A2872" i="2"/>
  <c r="B2872" i="2"/>
  <c r="C2872" i="2"/>
  <c r="D2872" i="2"/>
  <c r="E2872" i="2"/>
  <c r="F2872" i="2"/>
  <c r="G2872" i="2"/>
  <c r="H2872" i="2"/>
  <c r="I2872" i="2"/>
  <c r="J2872" i="2"/>
  <c r="K2872" i="2"/>
  <c r="L2872" i="2"/>
  <c r="M2872" i="2"/>
  <c r="N2872" i="2"/>
  <c r="A2873" i="2"/>
  <c r="B2873" i="2"/>
  <c r="C2873" i="2"/>
  <c r="D2873" i="2"/>
  <c r="E2873" i="2"/>
  <c r="F2873" i="2"/>
  <c r="G2873" i="2"/>
  <c r="H2873" i="2"/>
  <c r="I2873" i="2"/>
  <c r="J2873" i="2"/>
  <c r="K2873" i="2"/>
  <c r="L2873" i="2"/>
  <c r="M2873" i="2"/>
  <c r="N2873" i="2"/>
  <c r="A2874" i="2"/>
  <c r="B2874" i="2"/>
  <c r="C2874" i="2"/>
  <c r="D2874" i="2"/>
  <c r="E2874" i="2"/>
  <c r="F2874" i="2"/>
  <c r="G2874" i="2"/>
  <c r="H2874" i="2"/>
  <c r="I2874" i="2"/>
  <c r="J2874" i="2"/>
  <c r="K2874" i="2"/>
  <c r="L2874" i="2"/>
  <c r="M2874" i="2"/>
  <c r="N2874" i="2"/>
  <c r="A2875" i="2"/>
  <c r="B2875" i="2"/>
  <c r="C2875" i="2"/>
  <c r="D2875" i="2"/>
  <c r="E2875" i="2"/>
  <c r="F2875" i="2"/>
  <c r="G2875" i="2"/>
  <c r="H2875" i="2"/>
  <c r="I2875" i="2"/>
  <c r="J2875" i="2"/>
  <c r="K2875" i="2"/>
  <c r="L2875" i="2"/>
  <c r="M2875" i="2"/>
  <c r="N2875" i="2"/>
  <c r="A2876" i="2"/>
  <c r="B2876" i="2"/>
  <c r="C2876" i="2"/>
  <c r="D2876" i="2"/>
  <c r="E2876" i="2"/>
  <c r="F2876" i="2"/>
  <c r="G2876" i="2"/>
  <c r="H2876" i="2"/>
  <c r="I2876" i="2"/>
  <c r="J2876" i="2"/>
  <c r="K2876" i="2"/>
  <c r="L2876" i="2"/>
  <c r="M2876" i="2"/>
  <c r="N2876" i="2"/>
  <c r="A2877" i="2"/>
  <c r="B2877" i="2"/>
  <c r="C2877" i="2"/>
  <c r="D2877" i="2"/>
  <c r="E2877" i="2"/>
  <c r="F2877" i="2"/>
  <c r="G2877" i="2"/>
  <c r="H2877" i="2"/>
  <c r="I2877" i="2"/>
  <c r="J2877" i="2"/>
  <c r="K2877" i="2"/>
  <c r="L2877" i="2"/>
  <c r="M2877" i="2"/>
  <c r="N2877" i="2"/>
  <c r="A2878" i="2"/>
  <c r="B2878" i="2"/>
  <c r="C2878" i="2"/>
  <c r="D2878" i="2"/>
  <c r="E2878" i="2"/>
  <c r="F2878" i="2"/>
  <c r="G2878" i="2"/>
  <c r="H2878" i="2"/>
  <c r="I2878" i="2"/>
  <c r="J2878" i="2"/>
  <c r="K2878" i="2"/>
  <c r="L2878" i="2"/>
  <c r="M2878" i="2"/>
  <c r="N2878" i="2"/>
  <c r="A2879" i="2"/>
  <c r="B2879" i="2"/>
  <c r="C2879" i="2"/>
  <c r="D2879" i="2"/>
  <c r="E2879" i="2"/>
  <c r="F2879" i="2"/>
  <c r="G2879" i="2"/>
  <c r="H2879" i="2"/>
  <c r="I2879" i="2"/>
  <c r="J2879" i="2"/>
  <c r="K2879" i="2"/>
  <c r="L2879" i="2"/>
  <c r="M2879" i="2"/>
  <c r="N2879" i="2"/>
  <c r="A2880" i="2"/>
  <c r="B2880" i="2"/>
  <c r="C2880" i="2"/>
  <c r="D2880" i="2"/>
  <c r="E2880" i="2"/>
  <c r="F2880" i="2"/>
  <c r="G2880" i="2"/>
  <c r="H2880" i="2"/>
  <c r="I2880" i="2"/>
  <c r="J2880" i="2"/>
  <c r="K2880" i="2"/>
  <c r="L2880" i="2"/>
  <c r="M2880" i="2"/>
  <c r="N2880" i="2"/>
  <c r="A2881" i="2"/>
  <c r="B2881" i="2"/>
  <c r="C2881" i="2"/>
  <c r="D2881" i="2"/>
  <c r="E2881" i="2"/>
  <c r="F2881" i="2"/>
  <c r="G2881" i="2"/>
  <c r="H2881" i="2"/>
  <c r="I2881" i="2"/>
  <c r="J2881" i="2"/>
  <c r="K2881" i="2"/>
  <c r="L2881" i="2"/>
  <c r="M2881" i="2"/>
  <c r="N2881" i="2"/>
  <c r="A2882" i="2"/>
  <c r="B2882" i="2"/>
  <c r="C2882" i="2"/>
  <c r="D2882" i="2"/>
  <c r="E2882" i="2"/>
  <c r="F2882" i="2"/>
  <c r="G2882" i="2"/>
  <c r="H2882" i="2"/>
  <c r="I2882" i="2"/>
  <c r="J2882" i="2"/>
  <c r="K2882" i="2"/>
  <c r="L2882" i="2"/>
  <c r="M2882" i="2"/>
  <c r="N2882" i="2"/>
  <c r="A2883" i="2"/>
  <c r="B2883" i="2"/>
  <c r="C2883" i="2"/>
  <c r="D2883" i="2"/>
  <c r="E2883" i="2"/>
  <c r="F2883" i="2"/>
  <c r="G2883" i="2"/>
  <c r="H2883" i="2"/>
  <c r="I2883" i="2"/>
  <c r="J2883" i="2"/>
  <c r="K2883" i="2"/>
  <c r="L2883" i="2"/>
  <c r="M2883" i="2"/>
  <c r="N2883" i="2"/>
  <c r="A2884" i="2"/>
  <c r="B2884" i="2"/>
  <c r="C2884" i="2"/>
  <c r="D2884" i="2"/>
  <c r="E2884" i="2"/>
  <c r="F2884" i="2"/>
  <c r="G2884" i="2"/>
  <c r="H2884" i="2"/>
  <c r="I2884" i="2"/>
  <c r="J2884" i="2"/>
  <c r="K2884" i="2"/>
  <c r="L2884" i="2"/>
  <c r="M2884" i="2"/>
  <c r="N2884" i="2"/>
  <c r="A2885" i="2"/>
  <c r="B2885" i="2"/>
  <c r="C2885" i="2"/>
  <c r="D2885" i="2"/>
  <c r="E2885" i="2"/>
  <c r="F2885" i="2"/>
  <c r="G2885" i="2"/>
  <c r="H2885" i="2"/>
  <c r="I2885" i="2"/>
  <c r="J2885" i="2"/>
  <c r="K2885" i="2"/>
  <c r="L2885" i="2"/>
  <c r="M2885" i="2"/>
  <c r="N2885" i="2"/>
  <c r="A2886" i="2"/>
  <c r="B2886" i="2"/>
  <c r="C2886" i="2"/>
  <c r="D2886" i="2"/>
  <c r="E2886" i="2"/>
  <c r="F2886" i="2"/>
  <c r="G2886" i="2"/>
  <c r="H2886" i="2"/>
  <c r="I2886" i="2"/>
  <c r="J2886" i="2"/>
  <c r="K2886" i="2"/>
  <c r="L2886" i="2"/>
  <c r="M2886" i="2"/>
  <c r="N2886" i="2"/>
  <c r="A2887" i="2"/>
  <c r="B2887" i="2"/>
  <c r="C2887" i="2"/>
  <c r="D2887" i="2"/>
  <c r="E2887" i="2"/>
  <c r="F2887" i="2"/>
  <c r="G2887" i="2"/>
  <c r="H2887" i="2"/>
  <c r="I2887" i="2"/>
  <c r="J2887" i="2"/>
  <c r="K2887" i="2"/>
  <c r="L2887" i="2"/>
  <c r="M2887" i="2"/>
  <c r="N2887" i="2"/>
  <c r="A2888" i="2"/>
  <c r="B2888" i="2"/>
  <c r="C2888" i="2"/>
  <c r="D2888" i="2"/>
  <c r="E2888" i="2"/>
  <c r="F2888" i="2"/>
  <c r="G2888" i="2"/>
  <c r="H2888" i="2"/>
  <c r="I2888" i="2"/>
  <c r="J2888" i="2"/>
  <c r="K2888" i="2"/>
  <c r="L2888" i="2"/>
  <c r="M2888" i="2"/>
  <c r="N2888" i="2"/>
  <c r="A2889" i="2"/>
  <c r="B2889" i="2"/>
  <c r="C2889" i="2"/>
  <c r="D2889" i="2"/>
  <c r="E2889" i="2"/>
  <c r="F2889" i="2"/>
  <c r="G2889" i="2"/>
  <c r="H2889" i="2"/>
  <c r="I2889" i="2"/>
  <c r="J2889" i="2"/>
  <c r="K2889" i="2"/>
  <c r="L2889" i="2"/>
  <c r="M2889" i="2"/>
  <c r="N2889" i="2"/>
  <c r="A2890" i="2"/>
  <c r="B2890" i="2"/>
  <c r="C2890" i="2"/>
  <c r="D2890" i="2"/>
  <c r="E2890" i="2"/>
  <c r="F2890" i="2"/>
  <c r="G2890" i="2"/>
  <c r="H2890" i="2"/>
  <c r="I2890" i="2"/>
  <c r="J2890" i="2"/>
  <c r="K2890" i="2"/>
  <c r="L2890" i="2"/>
  <c r="M2890" i="2"/>
  <c r="N2890" i="2"/>
  <c r="A2891" i="2"/>
  <c r="B2891" i="2"/>
  <c r="C2891" i="2"/>
  <c r="D2891" i="2"/>
  <c r="E2891" i="2"/>
  <c r="F2891" i="2"/>
  <c r="G2891" i="2"/>
  <c r="H2891" i="2"/>
  <c r="I2891" i="2"/>
  <c r="J2891" i="2"/>
  <c r="K2891" i="2"/>
  <c r="L2891" i="2"/>
  <c r="M2891" i="2"/>
  <c r="N2891" i="2"/>
  <c r="A2892" i="2"/>
  <c r="B2892" i="2"/>
  <c r="C2892" i="2"/>
  <c r="D2892" i="2"/>
  <c r="E2892" i="2"/>
  <c r="F2892" i="2"/>
  <c r="G2892" i="2"/>
  <c r="H2892" i="2"/>
  <c r="I2892" i="2"/>
  <c r="J2892" i="2"/>
  <c r="K2892" i="2"/>
  <c r="L2892" i="2"/>
  <c r="M2892" i="2"/>
  <c r="N2892" i="2"/>
  <c r="A2893" i="2"/>
  <c r="B2893" i="2"/>
  <c r="C2893" i="2"/>
  <c r="D2893" i="2"/>
  <c r="E2893" i="2"/>
  <c r="F2893" i="2"/>
  <c r="G2893" i="2"/>
  <c r="H2893" i="2"/>
  <c r="I2893" i="2"/>
  <c r="J2893" i="2"/>
  <c r="K2893" i="2"/>
  <c r="L2893" i="2"/>
  <c r="M2893" i="2"/>
  <c r="N2893" i="2"/>
  <c r="A2894" i="2"/>
  <c r="B2894" i="2"/>
  <c r="C2894" i="2"/>
  <c r="D2894" i="2"/>
  <c r="E2894" i="2"/>
  <c r="F2894" i="2"/>
  <c r="G2894" i="2"/>
  <c r="H2894" i="2"/>
  <c r="I2894" i="2"/>
  <c r="J2894" i="2"/>
  <c r="K2894" i="2"/>
  <c r="L2894" i="2"/>
  <c r="M2894" i="2"/>
  <c r="N2894" i="2"/>
  <c r="A2895" i="2"/>
  <c r="B2895" i="2"/>
  <c r="C2895" i="2"/>
  <c r="D2895" i="2"/>
  <c r="E2895" i="2"/>
  <c r="F2895" i="2"/>
  <c r="G2895" i="2"/>
  <c r="H2895" i="2"/>
  <c r="I2895" i="2"/>
  <c r="J2895" i="2"/>
  <c r="K2895" i="2"/>
  <c r="L2895" i="2"/>
  <c r="M2895" i="2"/>
  <c r="N2895" i="2"/>
  <c r="A2896" i="2"/>
  <c r="B2896" i="2"/>
  <c r="C2896" i="2"/>
  <c r="D2896" i="2"/>
  <c r="E2896" i="2"/>
  <c r="F2896" i="2"/>
  <c r="G2896" i="2"/>
  <c r="H2896" i="2"/>
  <c r="I2896" i="2"/>
  <c r="J2896" i="2"/>
  <c r="K2896" i="2"/>
  <c r="L2896" i="2"/>
  <c r="M2896" i="2"/>
  <c r="N2896" i="2"/>
  <c r="A2897" i="2"/>
  <c r="B2897" i="2"/>
  <c r="C2897" i="2"/>
  <c r="D2897" i="2"/>
  <c r="E2897" i="2"/>
  <c r="F2897" i="2"/>
  <c r="G2897" i="2"/>
  <c r="H2897" i="2"/>
  <c r="I2897" i="2"/>
  <c r="J2897" i="2"/>
  <c r="K2897" i="2"/>
  <c r="L2897" i="2"/>
  <c r="M2897" i="2"/>
  <c r="N2897" i="2"/>
  <c r="A2898" i="2"/>
  <c r="B2898" i="2"/>
  <c r="C2898" i="2"/>
  <c r="D2898" i="2"/>
  <c r="E2898" i="2"/>
  <c r="F2898" i="2"/>
  <c r="G2898" i="2"/>
  <c r="H2898" i="2"/>
  <c r="I2898" i="2"/>
  <c r="J2898" i="2"/>
  <c r="K2898" i="2"/>
  <c r="L2898" i="2"/>
  <c r="M2898" i="2"/>
  <c r="N2898" i="2"/>
  <c r="A2899" i="2"/>
  <c r="B2899" i="2"/>
  <c r="C2899" i="2"/>
  <c r="D2899" i="2"/>
  <c r="E2899" i="2"/>
  <c r="F2899" i="2"/>
  <c r="G2899" i="2"/>
  <c r="H2899" i="2"/>
  <c r="I2899" i="2"/>
  <c r="J2899" i="2"/>
  <c r="K2899" i="2"/>
  <c r="L2899" i="2"/>
  <c r="M2899" i="2"/>
  <c r="N2899" i="2"/>
  <c r="A2900" i="2"/>
  <c r="B2900" i="2"/>
  <c r="C2900" i="2"/>
  <c r="D2900" i="2"/>
  <c r="E2900" i="2"/>
  <c r="F2900" i="2"/>
  <c r="G2900" i="2"/>
  <c r="H2900" i="2"/>
  <c r="I2900" i="2"/>
  <c r="J2900" i="2"/>
  <c r="K2900" i="2"/>
  <c r="L2900" i="2"/>
  <c r="M2900" i="2"/>
  <c r="N2900" i="2"/>
  <c r="A2901" i="2"/>
  <c r="B2901" i="2"/>
  <c r="C2901" i="2"/>
  <c r="D2901" i="2"/>
  <c r="E2901" i="2"/>
  <c r="F2901" i="2"/>
  <c r="G2901" i="2"/>
  <c r="H2901" i="2"/>
  <c r="I2901" i="2"/>
  <c r="J2901" i="2"/>
  <c r="K2901" i="2"/>
  <c r="L2901" i="2"/>
  <c r="M2901" i="2"/>
  <c r="N2901" i="2"/>
  <c r="A2902" i="2"/>
  <c r="B2902" i="2"/>
  <c r="C2902" i="2"/>
  <c r="D2902" i="2"/>
  <c r="E2902" i="2"/>
  <c r="F2902" i="2"/>
  <c r="G2902" i="2"/>
  <c r="H2902" i="2"/>
  <c r="I2902" i="2"/>
  <c r="J2902" i="2"/>
  <c r="K2902" i="2"/>
  <c r="L2902" i="2"/>
  <c r="M2902" i="2"/>
  <c r="N2902" i="2"/>
  <c r="A2903" i="2"/>
  <c r="B2903" i="2"/>
  <c r="C2903" i="2"/>
  <c r="D2903" i="2"/>
  <c r="E2903" i="2"/>
  <c r="F2903" i="2"/>
  <c r="G2903" i="2"/>
  <c r="H2903" i="2"/>
  <c r="I2903" i="2"/>
  <c r="J2903" i="2"/>
  <c r="K2903" i="2"/>
  <c r="L2903" i="2"/>
  <c r="M2903" i="2"/>
  <c r="N2903" i="2"/>
  <c r="A2904" i="2"/>
  <c r="B2904" i="2"/>
  <c r="C2904" i="2"/>
  <c r="D2904" i="2"/>
  <c r="E2904" i="2"/>
  <c r="F2904" i="2"/>
  <c r="G2904" i="2"/>
  <c r="H2904" i="2"/>
  <c r="I2904" i="2"/>
  <c r="J2904" i="2"/>
  <c r="K2904" i="2"/>
  <c r="L2904" i="2"/>
  <c r="M2904" i="2"/>
  <c r="N2904" i="2"/>
  <c r="A2905" i="2"/>
  <c r="B2905" i="2"/>
  <c r="C2905" i="2"/>
  <c r="D2905" i="2"/>
  <c r="E2905" i="2"/>
  <c r="F2905" i="2"/>
  <c r="G2905" i="2"/>
  <c r="H2905" i="2"/>
  <c r="I2905" i="2"/>
  <c r="J2905" i="2"/>
  <c r="K2905" i="2"/>
  <c r="L2905" i="2"/>
  <c r="M2905" i="2"/>
  <c r="N2905" i="2"/>
  <c r="A2906" i="2"/>
  <c r="B2906" i="2"/>
  <c r="C2906" i="2"/>
  <c r="D2906" i="2"/>
  <c r="E2906" i="2"/>
  <c r="F2906" i="2"/>
  <c r="G2906" i="2"/>
  <c r="H2906" i="2"/>
  <c r="I2906" i="2"/>
  <c r="J2906" i="2"/>
  <c r="K2906" i="2"/>
  <c r="L2906" i="2"/>
  <c r="M2906" i="2"/>
  <c r="N2906" i="2"/>
  <c r="A2907" i="2"/>
  <c r="B2907" i="2"/>
  <c r="C2907" i="2"/>
  <c r="D2907" i="2"/>
  <c r="E2907" i="2"/>
  <c r="F2907" i="2"/>
  <c r="G2907" i="2"/>
  <c r="H2907" i="2"/>
  <c r="I2907" i="2"/>
  <c r="J2907" i="2"/>
  <c r="K2907" i="2"/>
  <c r="L2907" i="2"/>
  <c r="M2907" i="2"/>
  <c r="N2907" i="2"/>
  <c r="A2908" i="2"/>
  <c r="B2908" i="2"/>
  <c r="C2908" i="2"/>
  <c r="D2908" i="2"/>
  <c r="E2908" i="2"/>
  <c r="F2908" i="2"/>
  <c r="G2908" i="2"/>
  <c r="H2908" i="2"/>
  <c r="I2908" i="2"/>
  <c r="J2908" i="2"/>
  <c r="K2908" i="2"/>
  <c r="L2908" i="2"/>
  <c r="M2908" i="2"/>
  <c r="N2908" i="2"/>
  <c r="A2909" i="2"/>
  <c r="B2909" i="2"/>
  <c r="C2909" i="2"/>
  <c r="D2909" i="2"/>
  <c r="E2909" i="2"/>
  <c r="F2909" i="2"/>
  <c r="G2909" i="2"/>
  <c r="H2909" i="2"/>
  <c r="I2909" i="2"/>
  <c r="J2909" i="2"/>
  <c r="K2909" i="2"/>
  <c r="L2909" i="2"/>
  <c r="M2909" i="2"/>
  <c r="N2909" i="2"/>
  <c r="A2910" i="2"/>
  <c r="B2910" i="2"/>
  <c r="C2910" i="2"/>
  <c r="D2910" i="2"/>
  <c r="E2910" i="2"/>
  <c r="F2910" i="2"/>
  <c r="G2910" i="2"/>
  <c r="H2910" i="2"/>
  <c r="I2910" i="2"/>
  <c r="J2910" i="2"/>
  <c r="K2910" i="2"/>
  <c r="L2910" i="2"/>
  <c r="M2910" i="2"/>
  <c r="N2910" i="2"/>
  <c r="A2911" i="2"/>
  <c r="B2911" i="2"/>
  <c r="C2911" i="2"/>
  <c r="D2911" i="2"/>
  <c r="E2911" i="2"/>
  <c r="F2911" i="2"/>
  <c r="G2911" i="2"/>
  <c r="H2911" i="2"/>
  <c r="I2911" i="2"/>
  <c r="J2911" i="2"/>
  <c r="K2911" i="2"/>
  <c r="L2911" i="2"/>
  <c r="M2911" i="2"/>
  <c r="N2911" i="2"/>
  <c r="A2912" i="2"/>
  <c r="B2912" i="2"/>
  <c r="C2912" i="2"/>
  <c r="D2912" i="2"/>
  <c r="E2912" i="2"/>
  <c r="F2912" i="2"/>
  <c r="G2912" i="2"/>
  <c r="H2912" i="2"/>
  <c r="I2912" i="2"/>
  <c r="J2912" i="2"/>
  <c r="K2912" i="2"/>
  <c r="L2912" i="2"/>
  <c r="M2912" i="2"/>
  <c r="N2912" i="2"/>
  <c r="A2913" i="2"/>
  <c r="B2913" i="2"/>
  <c r="C2913" i="2"/>
  <c r="D2913" i="2"/>
  <c r="E2913" i="2"/>
  <c r="F2913" i="2"/>
  <c r="G2913" i="2"/>
  <c r="H2913" i="2"/>
  <c r="I2913" i="2"/>
  <c r="J2913" i="2"/>
  <c r="K2913" i="2"/>
  <c r="L2913" i="2"/>
  <c r="M2913" i="2"/>
  <c r="N2913" i="2"/>
  <c r="A2914" i="2"/>
  <c r="B2914" i="2"/>
  <c r="C2914" i="2"/>
  <c r="D2914" i="2"/>
  <c r="E2914" i="2"/>
  <c r="F2914" i="2"/>
  <c r="G2914" i="2"/>
  <c r="H2914" i="2"/>
  <c r="I2914" i="2"/>
  <c r="J2914" i="2"/>
  <c r="K2914" i="2"/>
  <c r="L2914" i="2"/>
  <c r="M2914" i="2"/>
  <c r="N2914" i="2"/>
  <c r="A2915" i="2"/>
  <c r="B2915" i="2"/>
  <c r="C2915" i="2"/>
  <c r="D2915" i="2"/>
  <c r="E2915" i="2"/>
  <c r="F2915" i="2"/>
  <c r="G2915" i="2"/>
  <c r="H2915" i="2"/>
  <c r="I2915" i="2"/>
  <c r="J2915" i="2"/>
  <c r="K2915" i="2"/>
  <c r="L2915" i="2"/>
  <c r="M2915" i="2"/>
  <c r="N2915" i="2"/>
  <c r="A2916" i="2"/>
  <c r="B2916" i="2"/>
  <c r="C2916" i="2"/>
  <c r="D2916" i="2"/>
  <c r="E2916" i="2"/>
  <c r="F2916" i="2"/>
  <c r="G2916" i="2"/>
  <c r="H2916" i="2"/>
  <c r="I2916" i="2"/>
  <c r="J2916" i="2"/>
  <c r="K2916" i="2"/>
  <c r="L2916" i="2"/>
  <c r="M2916" i="2"/>
  <c r="N2916" i="2"/>
  <c r="A2917" i="2"/>
  <c r="B2917" i="2"/>
  <c r="C2917" i="2"/>
  <c r="D2917" i="2"/>
  <c r="E2917" i="2"/>
  <c r="F2917" i="2"/>
  <c r="G2917" i="2"/>
  <c r="H2917" i="2"/>
  <c r="I2917" i="2"/>
  <c r="J2917" i="2"/>
  <c r="K2917" i="2"/>
  <c r="L2917" i="2"/>
  <c r="M2917" i="2"/>
  <c r="N2917" i="2"/>
  <c r="A2918" i="2"/>
  <c r="B2918" i="2"/>
  <c r="C2918" i="2"/>
  <c r="D2918" i="2"/>
  <c r="E2918" i="2"/>
  <c r="F2918" i="2"/>
  <c r="G2918" i="2"/>
  <c r="H2918" i="2"/>
  <c r="I2918" i="2"/>
  <c r="J2918" i="2"/>
  <c r="K2918" i="2"/>
  <c r="L2918" i="2"/>
  <c r="M2918" i="2"/>
  <c r="N2918" i="2"/>
  <c r="A2919" i="2"/>
  <c r="B2919" i="2"/>
  <c r="C2919" i="2"/>
  <c r="D2919" i="2"/>
  <c r="E2919" i="2"/>
  <c r="F2919" i="2"/>
  <c r="G2919" i="2"/>
  <c r="H2919" i="2"/>
  <c r="I2919" i="2"/>
  <c r="J2919" i="2"/>
  <c r="K2919" i="2"/>
  <c r="L2919" i="2"/>
  <c r="M2919" i="2"/>
  <c r="N2919" i="2"/>
  <c r="A2920" i="2"/>
  <c r="B2920" i="2"/>
  <c r="C2920" i="2"/>
  <c r="D2920" i="2"/>
  <c r="E2920" i="2"/>
  <c r="F2920" i="2"/>
  <c r="G2920" i="2"/>
  <c r="H2920" i="2"/>
  <c r="I2920" i="2"/>
  <c r="J2920" i="2"/>
  <c r="K2920" i="2"/>
  <c r="L2920" i="2"/>
  <c r="M2920" i="2"/>
  <c r="N2920" i="2"/>
  <c r="A2921" i="2"/>
  <c r="B2921" i="2"/>
  <c r="C2921" i="2"/>
  <c r="D2921" i="2"/>
  <c r="E2921" i="2"/>
  <c r="F2921" i="2"/>
  <c r="G2921" i="2"/>
  <c r="H2921" i="2"/>
  <c r="I2921" i="2"/>
  <c r="J2921" i="2"/>
  <c r="K2921" i="2"/>
  <c r="L2921" i="2"/>
  <c r="M2921" i="2"/>
  <c r="N2921" i="2"/>
  <c r="A2922" i="2"/>
  <c r="B2922" i="2"/>
  <c r="C2922" i="2"/>
  <c r="D2922" i="2"/>
  <c r="E2922" i="2"/>
  <c r="F2922" i="2"/>
  <c r="G2922" i="2"/>
  <c r="H2922" i="2"/>
  <c r="I2922" i="2"/>
  <c r="J2922" i="2"/>
  <c r="K2922" i="2"/>
  <c r="L2922" i="2"/>
  <c r="M2922" i="2"/>
  <c r="N2922" i="2"/>
  <c r="A2923" i="2"/>
  <c r="B2923" i="2"/>
  <c r="C2923" i="2"/>
  <c r="D2923" i="2"/>
  <c r="E2923" i="2"/>
  <c r="F2923" i="2"/>
  <c r="G2923" i="2"/>
  <c r="H2923" i="2"/>
  <c r="I2923" i="2"/>
  <c r="J2923" i="2"/>
  <c r="K2923" i="2"/>
  <c r="L2923" i="2"/>
  <c r="M2923" i="2"/>
  <c r="N2923" i="2"/>
  <c r="A2924" i="2"/>
  <c r="B2924" i="2"/>
  <c r="C2924" i="2"/>
  <c r="D2924" i="2"/>
  <c r="E2924" i="2"/>
  <c r="F2924" i="2"/>
  <c r="G2924" i="2"/>
  <c r="H2924" i="2"/>
  <c r="I2924" i="2"/>
  <c r="J2924" i="2"/>
  <c r="K2924" i="2"/>
  <c r="L2924" i="2"/>
  <c r="M2924" i="2"/>
  <c r="N2924" i="2"/>
  <c r="A2925" i="2"/>
  <c r="B2925" i="2"/>
  <c r="C2925" i="2"/>
  <c r="D2925" i="2"/>
  <c r="E2925" i="2"/>
  <c r="F2925" i="2"/>
  <c r="G2925" i="2"/>
  <c r="H2925" i="2"/>
  <c r="I2925" i="2"/>
  <c r="J2925" i="2"/>
  <c r="K2925" i="2"/>
  <c r="L2925" i="2"/>
  <c r="M2925" i="2"/>
  <c r="N2925" i="2"/>
  <c r="A2926" i="2"/>
  <c r="B2926" i="2"/>
  <c r="C2926" i="2"/>
  <c r="D2926" i="2"/>
  <c r="E2926" i="2"/>
  <c r="F2926" i="2"/>
  <c r="G2926" i="2"/>
  <c r="H2926" i="2"/>
  <c r="I2926" i="2"/>
  <c r="J2926" i="2"/>
  <c r="K2926" i="2"/>
  <c r="L2926" i="2"/>
  <c r="M2926" i="2"/>
  <c r="N2926" i="2"/>
  <c r="A2927" i="2"/>
  <c r="B2927" i="2"/>
  <c r="C2927" i="2"/>
  <c r="D2927" i="2"/>
  <c r="E2927" i="2"/>
  <c r="F2927" i="2"/>
  <c r="G2927" i="2"/>
  <c r="H2927" i="2"/>
  <c r="I2927" i="2"/>
  <c r="J2927" i="2"/>
  <c r="K2927" i="2"/>
  <c r="L2927" i="2"/>
  <c r="M2927" i="2"/>
  <c r="N2927" i="2"/>
  <c r="A2928" i="2"/>
  <c r="B2928" i="2"/>
  <c r="C2928" i="2"/>
  <c r="D2928" i="2"/>
  <c r="E2928" i="2"/>
  <c r="F2928" i="2"/>
  <c r="G2928" i="2"/>
  <c r="H2928" i="2"/>
  <c r="I2928" i="2"/>
  <c r="J2928" i="2"/>
  <c r="K2928" i="2"/>
  <c r="L2928" i="2"/>
  <c r="M2928" i="2"/>
  <c r="N2928" i="2"/>
  <c r="A2929" i="2"/>
  <c r="B2929" i="2"/>
  <c r="C2929" i="2"/>
  <c r="D2929" i="2"/>
  <c r="E2929" i="2"/>
  <c r="F2929" i="2"/>
  <c r="G2929" i="2"/>
  <c r="H2929" i="2"/>
  <c r="I2929" i="2"/>
  <c r="J2929" i="2"/>
  <c r="K2929" i="2"/>
  <c r="L2929" i="2"/>
  <c r="M2929" i="2"/>
  <c r="N2929" i="2"/>
  <c r="A2930" i="2"/>
  <c r="B2930" i="2"/>
  <c r="C2930" i="2"/>
  <c r="D2930" i="2"/>
  <c r="E2930" i="2"/>
  <c r="F2930" i="2"/>
  <c r="G2930" i="2"/>
  <c r="H2930" i="2"/>
  <c r="I2930" i="2"/>
  <c r="J2930" i="2"/>
  <c r="K2930" i="2"/>
  <c r="L2930" i="2"/>
  <c r="M2930" i="2"/>
  <c r="N2930" i="2"/>
  <c r="A2931" i="2"/>
  <c r="B2931" i="2"/>
  <c r="C2931" i="2"/>
  <c r="D2931" i="2"/>
  <c r="E2931" i="2"/>
  <c r="F2931" i="2"/>
  <c r="G2931" i="2"/>
  <c r="H2931" i="2"/>
  <c r="I2931" i="2"/>
  <c r="J2931" i="2"/>
  <c r="K2931" i="2"/>
  <c r="L2931" i="2"/>
  <c r="M2931" i="2"/>
  <c r="N2931" i="2"/>
  <c r="A2932" i="2"/>
  <c r="B2932" i="2"/>
  <c r="C2932" i="2"/>
  <c r="D2932" i="2"/>
  <c r="E2932" i="2"/>
  <c r="F2932" i="2"/>
  <c r="G2932" i="2"/>
  <c r="H2932" i="2"/>
  <c r="I2932" i="2"/>
  <c r="J2932" i="2"/>
  <c r="K2932" i="2"/>
  <c r="L2932" i="2"/>
  <c r="M2932" i="2"/>
  <c r="N2932" i="2"/>
  <c r="A2933" i="2"/>
  <c r="B2933" i="2"/>
  <c r="C2933" i="2"/>
  <c r="D2933" i="2"/>
  <c r="E2933" i="2"/>
  <c r="F2933" i="2"/>
  <c r="G2933" i="2"/>
  <c r="H2933" i="2"/>
  <c r="I2933" i="2"/>
  <c r="J2933" i="2"/>
  <c r="K2933" i="2"/>
  <c r="L2933" i="2"/>
  <c r="M2933" i="2"/>
  <c r="N2933" i="2"/>
  <c r="A2934" i="2"/>
  <c r="B2934" i="2"/>
  <c r="C2934" i="2"/>
  <c r="D2934" i="2"/>
  <c r="E2934" i="2"/>
  <c r="F2934" i="2"/>
  <c r="G2934" i="2"/>
  <c r="H2934" i="2"/>
  <c r="I2934" i="2"/>
  <c r="J2934" i="2"/>
  <c r="K2934" i="2"/>
  <c r="L2934" i="2"/>
  <c r="M2934" i="2"/>
  <c r="N2934" i="2"/>
  <c r="A2935" i="2"/>
  <c r="B2935" i="2"/>
  <c r="C2935" i="2"/>
  <c r="D2935" i="2"/>
  <c r="E2935" i="2"/>
  <c r="F2935" i="2"/>
  <c r="G2935" i="2"/>
  <c r="H2935" i="2"/>
  <c r="I2935" i="2"/>
  <c r="J2935" i="2"/>
  <c r="K2935" i="2"/>
  <c r="L2935" i="2"/>
  <c r="M2935" i="2"/>
  <c r="N2935" i="2"/>
  <c r="A2936" i="2"/>
  <c r="B2936" i="2"/>
  <c r="C2936" i="2"/>
  <c r="D2936" i="2"/>
  <c r="E2936" i="2"/>
  <c r="F2936" i="2"/>
  <c r="G2936" i="2"/>
  <c r="H2936" i="2"/>
  <c r="I2936" i="2"/>
  <c r="J2936" i="2"/>
  <c r="K2936" i="2"/>
  <c r="L2936" i="2"/>
  <c r="M2936" i="2"/>
  <c r="N2936" i="2"/>
  <c r="A2937" i="2"/>
  <c r="B2937" i="2"/>
  <c r="C2937" i="2"/>
  <c r="D2937" i="2"/>
  <c r="E2937" i="2"/>
  <c r="F2937" i="2"/>
  <c r="G2937" i="2"/>
  <c r="H2937" i="2"/>
  <c r="I2937" i="2"/>
  <c r="J2937" i="2"/>
  <c r="K2937" i="2"/>
  <c r="L2937" i="2"/>
  <c r="M2937" i="2"/>
  <c r="N2937" i="2"/>
  <c r="A2938" i="2"/>
  <c r="B2938" i="2"/>
  <c r="C2938" i="2"/>
  <c r="D2938" i="2"/>
  <c r="E2938" i="2"/>
  <c r="F2938" i="2"/>
  <c r="G2938" i="2"/>
  <c r="H2938" i="2"/>
  <c r="I2938" i="2"/>
  <c r="J2938" i="2"/>
  <c r="K2938" i="2"/>
  <c r="L2938" i="2"/>
  <c r="M2938" i="2"/>
  <c r="N2938" i="2"/>
  <c r="A2939" i="2"/>
  <c r="B2939" i="2"/>
  <c r="C2939" i="2"/>
  <c r="D2939" i="2"/>
  <c r="E2939" i="2"/>
  <c r="F2939" i="2"/>
  <c r="G2939" i="2"/>
  <c r="H2939" i="2"/>
  <c r="I2939" i="2"/>
  <c r="J2939" i="2"/>
  <c r="K2939" i="2"/>
  <c r="L2939" i="2"/>
  <c r="M2939" i="2"/>
  <c r="N2939" i="2"/>
  <c r="A2940" i="2"/>
  <c r="B2940" i="2"/>
  <c r="C2940" i="2"/>
  <c r="D2940" i="2"/>
  <c r="E2940" i="2"/>
  <c r="F2940" i="2"/>
  <c r="G2940" i="2"/>
  <c r="H2940" i="2"/>
  <c r="I2940" i="2"/>
  <c r="J2940" i="2"/>
  <c r="K2940" i="2"/>
  <c r="L2940" i="2"/>
  <c r="M2940" i="2"/>
  <c r="N2940" i="2"/>
  <c r="A2941" i="2"/>
  <c r="B2941" i="2"/>
  <c r="C2941" i="2"/>
  <c r="D2941" i="2"/>
  <c r="E2941" i="2"/>
  <c r="F2941" i="2"/>
  <c r="G2941" i="2"/>
  <c r="H2941" i="2"/>
  <c r="I2941" i="2"/>
  <c r="J2941" i="2"/>
  <c r="K2941" i="2"/>
  <c r="L2941" i="2"/>
  <c r="M2941" i="2"/>
  <c r="N2941" i="2"/>
  <c r="A2942" i="2"/>
  <c r="B2942" i="2"/>
  <c r="C2942" i="2"/>
  <c r="D2942" i="2"/>
  <c r="E2942" i="2"/>
  <c r="F2942" i="2"/>
  <c r="G2942" i="2"/>
  <c r="H2942" i="2"/>
  <c r="I2942" i="2"/>
  <c r="J2942" i="2"/>
  <c r="K2942" i="2"/>
  <c r="L2942" i="2"/>
  <c r="M2942" i="2"/>
  <c r="N2942" i="2"/>
  <c r="A2943" i="2"/>
  <c r="B2943" i="2"/>
  <c r="C2943" i="2"/>
  <c r="D2943" i="2"/>
  <c r="E2943" i="2"/>
  <c r="F2943" i="2"/>
  <c r="G2943" i="2"/>
  <c r="H2943" i="2"/>
  <c r="I2943" i="2"/>
  <c r="J2943" i="2"/>
  <c r="K2943" i="2"/>
  <c r="L2943" i="2"/>
  <c r="M2943" i="2"/>
  <c r="N2943" i="2"/>
  <c r="A2944" i="2"/>
  <c r="B2944" i="2"/>
  <c r="C2944" i="2"/>
  <c r="D2944" i="2"/>
  <c r="E2944" i="2"/>
  <c r="F2944" i="2"/>
  <c r="G2944" i="2"/>
  <c r="H2944" i="2"/>
  <c r="I2944" i="2"/>
  <c r="J2944" i="2"/>
  <c r="K2944" i="2"/>
  <c r="L2944" i="2"/>
  <c r="M2944" i="2"/>
  <c r="N2944" i="2"/>
  <c r="A2945" i="2"/>
  <c r="B2945" i="2"/>
  <c r="C2945" i="2"/>
  <c r="D2945" i="2"/>
  <c r="E2945" i="2"/>
  <c r="F2945" i="2"/>
  <c r="G2945" i="2"/>
  <c r="H2945" i="2"/>
  <c r="I2945" i="2"/>
  <c r="J2945" i="2"/>
  <c r="K2945" i="2"/>
  <c r="L2945" i="2"/>
  <c r="M2945" i="2"/>
  <c r="N2945" i="2"/>
  <c r="A2946" i="2"/>
  <c r="B2946" i="2"/>
  <c r="C2946" i="2"/>
  <c r="D2946" i="2"/>
  <c r="E2946" i="2"/>
  <c r="F2946" i="2"/>
  <c r="G2946" i="2"/>
  <c r="H2946" i="2"/>
  <c r="I2946" i="2"/>
  <c r="J2946" i="2"/>
  <c r="K2946" i="2"/>
  <c r="L2946" i="2"/>
  <c r="M2946" i="2"/>
  <c r="N2946" i="2"/>
  <c r="A2947" i="2"/>
  <c r="B2947" i="2"/>
  <c r="C2947" i="2"/>
  <c r="D2947" i="2"/>
  <c r="E2947" i="2"/>
  <c r="F2947" i="2"/>
  <c r="G2947" i="2"/>
  <c r="H2947" i="2"/>
  <c r="I2947" i="2"/>
  <c r="J2947" i="2"/>
  <c r="K2947" i="2"/>
  <c r="L2947" i="2"/>
  <c r="M2947" i="2"/>
  <c r="N2947" i="2"/>
  <c r="A2948" i="2"/>
  <c r="B2948" i="2"/>
  <c r="C2948" i="2"/>
  <c r="D2948" i="2"/>
  <c r="E2948" i="2"/>
  <c r="F2948" i="2"/>
  <c r="G2948" i="2"/>
  <c r="H2948" i="2"/>
  <c r="I2948" i="2"/>
  <c r="J2948" i="2"/>
  <c r="K2948" i="2"/>
  <c r="L2948" i="2"/>
  <c r="M2948" i="2"/>
  <c r="N2948" i="2"/>
  <c r="A2949" i="2"/>
  <c r="B2949" i="2"/>
  <c r="C2949" i="2"/>
  <c r="D2949" i="2"/>
  <c r="E2949" i="2"/>
  <c r="F2949" i="2"/>
  <c r="G2949" i="2"/>
  <c r="H2949" i="2"/>
  <c r="I2949" i="2"/>
  <c r="J2949" i="2"/>
  <c r="K2949" i="2"/>
  <c r="L2949" i="2"/>
  <c r="M2949" i="2"/>
  <c r="N2949" i="2"/>
  <c r="A2950" i="2"/>
  <c r="B2950" i="2"/>
  <c r="C2950" i="2"/>
  <c r="D2950" i="2"/>
  <c r="E2950" i="2"/>
  <c r="F2950" i="2"/>
  <c r="G2950" i="2"/>
  <c r="H2950" i="2"/>
  <c r="I2950" i="2"/>
  <c r="J2950" i="2"/>
  <c r="K2950" i="2"/>
  <c r="L2950" i="2"/>
  <c r="M2950" i="2"/>
  <c r="N2950" i="2"/>
  <c r="A2951" i="2"/>
  <c r="B2951" i="2"/>
  <c r="C2951" i="2"/>
  <c r="D2951" i="2"/>
  <c r="E2951" i="2"/>
  <c r="F2951" i="2"/>
  <c r="G2951" i="2"/>
  <c r="H2951" i="2"/>
  <c r="I2951" i="2"/>
  <c r="J2951" i="2"/>
  <c r="K2951" i="2"/>
  <c r="L2951" i="2"/>
  <c r="M2951" i="2"/>
  <c r="N2951" i="2"/>
  <c r="A2952" i="2"/>
  <c r="B2952" i="2"/>
  <c r="C2952" i="2"/>
  <c r="D2952" i="2"/>
  <c r="E2952" i="2"/>
  <c r="F2952" i="2"/>
  <c r="G2952" i="2"/>
  <c r="H2952" i="2"/>
  <c r="I2952" i="2"/>
  <c r="J2952" i="2"/>
  <c r="K2952" i="2"/>
  <c r="L2952" i="2"/>
  <c r="M2952" i="2"/>
  <c r="N2952" i="2"/>
  <c r="A2953" i="2"/>
  <c r="B2953" i="2"/>
  <c r="C2953" i="2"/>
  <c r="D2953" i="2"/>
  <c r="E2953" i="2"/>
  <c r="F2953" i="2"/>
  <c r="G2953" i="2"/>
  <c r="H2953" i="2"/>
  <c r="I2953" i="2"/>
  <c r="J2953" i="2"/>
  <c r="K2953" i="2"/>
  <c r="L2953" i="2"/>
  <c r="M2953" i="2"/>
  <c r="N2953" i="2"/>
  <c r="A2954" i="2"/>
  <c r="B2954" i="2"/>
  <c r="C2954" i="2"/>
  <c r="D2954" i="2"/>
  <c r="E2954" i="2"/>
  <c r="F2954" i="2"/>
  <c r="G2954" i="2"/>
  <c r="H2954" i="2"/>
  <c r="I2954" i="2"/>
  <c r="J2954" i="2"/>
  <c r="K2954" i="2"/>
  <c r="L2954" i="2"/>
  <c r="M2954" i="2"/>
  <c r="N2954" i="2"/>
  <c r="A2955" i="2"/>
  <c r="B2955" i="2"/>
  <c r="C2955" i="2"/>
  <c r="D2955" i="2"/>
  <c r="E2955" i="2"/>
  <c r="F2955" i="2"/>
  <c r="G2955" i="2"/>
  <c r="H2955" i="2"/>
  <c r="I2955" i="2"/>
  <c r="J2955" i="2"/>
  <c r="K2955" i="2"/>
  <c r="L2955" i="2"/>
  <c r="M2955" i="2"/>
  <c r="N2955" i="2"/>
  <c r="A2956" i="2"/>
  <c r="B2956" i="2"/>
  <c r="C2956" i="2"/>
  <c r="D2956" i="2"/>
  <c r="E2956" i="2"/>
  <c r="F2956" i="2"/>
  <c r="G2956" i="2"/>
  <c r="H2956" i="2"/>
  <c r="I2956" i="2"/>
  <c r="J2956" i="2"/>
  <c r="K2956" i="2"/>
  <c r="L2956" i="2"/>
  <c r="M2956" i="2"/>
  <c r="N2956" i="2"/>
  <c r="A2957" i="2"/>
  <c r="B2957" i="2"/>
  <c r="C2957" i="2"/>
  <c r="D2957" i="2"/>
  <c r="E2957" i="2"/>
  <c r="F2957" i="2"/>
  <c r="G2957" i="2"/>
  <c r="H2957" i="2"/>
  <c r="I2957" i="2"/>
  <c r="J2957" i="2"/>
  <c r="K2957" i="2"/>
  <c r="L2957" i="2"/>
  <c r="M2957" i="2"/>
  <c r="N2957" i="2"/>
  <c r="A2958" i="2"/>
  <c r="B2958" i="2"/>
  <c r="C2958" i="2"/>
  <c r="D2958" i="2"/>
  <c r="E2958" i="2"/>
  <c r="F2958" i="2"/>
  <c r="G2958" i="2"/>
  <c r="H2958" i="2"/>
  <c r="I2958" i="2"/>
  <c r="J2958" i="2"/>
  <c r="K2958" i="2"/>
  <c r="L2958" i="2"/>
  <c r="M2958" i="2"/>
  <c r="N2958" i="2"/>
  <c r="A2959" i="2"/>
  <c r="B2959" i="2"/>
  <c r="C2959" i="2"/>
  <c r="D2959" i="2"/>
  <c r="E2959" i="2"/>
  <c r="F2959" i="2"/>
  <c r="G2959" i="2"/>
  <c r="H2959" i="2"/>
  <c r="I2959" i="2"/>
  <c r="J2959" i="2"/>
  <c r="K2959" i="2"/>
  <c r="L2959" i="2"/>
  <c r="M2959" i="2"/>
  <c r="N2959" i="2"/>
  <c r="A2960" i="2"/>
  <c r="B2960" i="2"/>
  <c r="C2960" i="2"/>
  <c r="D2960" i="2"/>
  <c r="E2960" i="2"/>
  <c r="F2960" i="2"/>
  <c r="G2960" i="2"/>
  <c r="H2960" i="2"/>
  <c r="I2960" i="2"/>
  <c r="J2960" i="2"/>
  <c r="K2960" i="2"/>
  <c r="L2960" i="2"/>
  <c r="M2960" i="2"/>
  <c r="N2960" i="2"/>
  <c r="A2961" i="2"/>
  <c r="B2961" i="2"/>
  <c r="C2961" i="2"/>
  <c r="D2961" i="2"/>
  <c r="E2961" i="2"/>
  <c r="F2961" i="2"/>
  <c r="G2961" i="2"/>
  <c r="H2961" i="2"/>
  <c r="I2961" i="2"/>
  <c r="J2961" i="2"/>
  <c r="K2961" i="2"/>
  <c r="L2961" i="2"/>
  <c r="M2961" i="2"/>
  <c r="N2961" i="2"/>
  <c r="A2962" i="2"/>
  <c r="B2962" i="2"/>
  <c r="C2962" i="2"/>
  <c r="D2962" i="2"/>
  <c r="E2962" i="2"/>
  <c r="F2962" i="2"/>
  <c r="G2962" i="2"/>
  <c r="H2962" i="2"/>
  <c r="I2962" i="2"/>
  <c r="J2962" i="2"/>
  <c r="K2962" i="2"/>
  <c r="L2962" i="2"/>
  <c r="M2962" i="2"/>
  <c r="N2962" i="2"/>
  <c r="A2963" i="2"/>
  <c r="B2963" i="2"/>
  <c r="C2963" i="2"/>
  <c r="D2963" i="2"/>
  <c r="E2963" i="2"/>
  <c r="F2963" i="2"/>
  <c r="G2963" i="2"/>
  <c r="H2963" i="2"/>
  <c r="I2963" i="2"/>
  <c r="J2963" i="2"/>
  <c r="K2963" i="2"/>
  <c r="L2963" i="2"/>
  <c r="M2963" i="2"/>
  <c r="N2963" i="2"/>
  <c r="A2964" i="2"/>
  <c r="B2964" i="2"/>
  <c r="C2964" i="2"/>
  <c r="D2964" i="2"/>
  <c r="E2964" i="2"/>
  <c r="F2964" i="2"/>
  <c r="G2964" i="2"/>
  <c r="H2964" i="2"/>
  <c r="I2964" i="2"/>
  <c r="J2964" i="2"/>
  <c r="K2964" i="2"/>
  <c r="L2964" i="2"/>
  <c r="M2964" i="2"/>
  <c r="N2964" i="2"/>
  <c r="A2965" i="2"/>
  <c r="B2965" i="2"/>
  <c r="C2965" i="2"/>
  <c r="D2965" i="2"/>
  <c r="E2965" i="2"/>
  <c r="F2965" i="2"/>
  <c r="G2965" i="2"/>
  <c r="H2965" i="2"/>
  <c r="I2965" i="2"/>
  <c r="J2965" i="2"/>
  <c r="K2965" i="2"/>
  <c r="L2965" i="2"/>
  <c r="M2965" i="2"/>
  <c r="N2965" i="2"/>
  <c r="A2966" i="2"/>
  <c r="B2966" i="2"/>
  <c r="C2966" i="2"/>
  <c r="D2966" i="2"/>
  <c r="E2966" i="2"/>
  <c r="F2966" i="2"/>
  <c r="G2966" i="2"/>
  <c r="H2966" i="2"/>
  <c r="I2966" i="2"/>
  <c r="J2966" i="2"/>
  <c r="K2966" i="2"/>
  <c r="L2966" i="2"/>
  <c r="M2966" i="2"/>
  <c r="N2966" i="2"/>
  <c r="A2967" i="2"/>
  <c r="B2967" i="2"/>
  <c r="C2967" i="2"/>
  <c r="D2967" i="2"/>
  <c r="E2967" i="2"/>
  <c r="F2967" i="2"/>
  <c r="G2967" i="2"/>
  <c r="H2967" i="2"/>
  <c r="I2967" i="2"/>
  <c r="J2967" i="2"/>
  <c r="K2967" i="2"/>
  <c r="L2967" i="2"/>
  <c r="M2967" i="2"/>
  <c r="N2967" i="2"/>
  <c r="A2968" i="2"/>
  <c r="B2968" i="2"/>
  <c r="C2968" i="2"/>
  <c r="D2968" i="2"/>
  <c r="E2968" i="2"/>
  <c r="F2968" i="2"/>
  <c r="G2968" i="2"/>
  <c r="H2968" i="2"/>
  <c r="I2968" i="2"/>
  <c r="J2968" i="2"/>
  <c r="K2968" i="2"/>
  <c r="L2968" i="2"/>
  <c r="M2968" i="2"/>
  <c r="N2968" i="2"/>
  <c r="A2969" i="2"/>
  <c r="B2969" i="2"/>
  <c r="C2969" i="2"/>
  <c r="D2969" i="2"/>
  <c r="E2969" i="2"/>
  <c r="F2969" i="2"/>
  <c r="G2969" i="2"/>
  <c r="H2969" i="2"/>
  <c r="I2969" i="2"/>
  <c r="J2969" i="2"/>
  <c r="K2969" i="2"/>
  <c r="L2969" i="2"/>
  <c r="M2969" i="2"/>
  <c r="N2969" i="2"/>
  <c r="A2970" i="2"/>
  <c r="B2970" i="2"/>
  <c r="C2970" i="2"/>
  <c r="D2970" i="2"/>
  <c r="E2970" i="2"/>
  <c r="F2970" i="2"/>
  <c r="G2970" i="2"/>
  <c r="H2970" i="2"/>
  <c r="I2970" i="2"/>
  <c r="J2970" i="2"/>
  <c r="K2970" i="2"/>
  <c r="L2970" i="2"/>
  <c r="M2970" i="2"/>
  <c r="N2970" i="2"/>
  <c r="A2971" i="2"/>
  <c r="B2971" i="2"/>
  <c r="C2971" i="2"/>
  <c r="D2971" i="2"/>
  <c r="E2971" i="2"/>
  <c r="F2971" i="2"/>
  <c r="G2971" i="2"/>
  <c r="H2971" i="2"/>
  <c r="I2971" i="2"/>
  <c r="J2971" i="2"/>
  <c r="K2971" i="2"/>
  <c r="L2971" i="2"/>
  <c r="M2971" i="2"/>
  <c r="N2971" i="2"/>
  <c r="A2972" i="2"/>
  <c r="B2972" i="2"/>
  <c r="C2972" i="2"/>
  <c r="D2972" i="2"/>
  <c r="E2972" i="2"/>
  <c r="F2972" i="2"/>
  <c r="G2972" i="2"/>
  <c r="H2972" i="2"/>
  <c r="I2972" i="2"/>
  <c r="J2972" i="2"/>
  <c r="K2972" i="2"/>
  <c r="L2972" i="2"/>
  <c r="M2972" i="2"/>
  <c r="N2972" i="2"/>
  <c r="A2973" i="2"/>
  <c r="B2973" i="2"/>
  <c r="C2973" i="2"/>
  <c r="D2973" i="2"/>
  <c r="E2973" i="2"/>
  <c r="F2973" i="2"/>
  <c r="G2973" i="2"/>
  <c r="H2973" i="2"/>
  <c r="I2973" i="2"/>
  <c r="J2973" i="2"/>
  <c r="K2973" i="2"/>
  <c r="L2973" i="2"/>
  <c r="M2973" i="2"/>
  <c r="N2973" i="2"/>
  <c r="A2974" i="2"/>
  <c r="B2974" i="2"/>
  <c r="C2974" i="2"/>
  <c r="D2974" i="2"/>
  <c r="E2974" i="2"/>
  <c r="F2974" i="2"/>
  <c r="G2974" i="2"/>
  <c r="H2974" i="2"/>
  <c r="I2974" i="2"/>
  <c r="J2974" i="2"/>
  <c r="K2974" i="2"/>
  <c r="L2974" i="2"/>
  <c r="M2974" i="2"/>
  <c r="N2974" i="2"/>
  <c r="A2975" i="2"/>
  <c r="B2975" i="2"/>
  <c r="C2975" i="2"/>
  <c r="D2975" i="2"/>
  <c r="E2975" i="2"/>
  <c r="F2975" i="2"/>
  <c r="G2975" i="2"/>
  <c r="H2975" i="2"/>
  <c r="I2975" i="2"/>
  <c r="J2975" i="2"/>
  <c r="K2975" i="2"/>
  <c r="L2975" i="2"/>
  <c r="M2975" i="2"/>
  <c r="N2975" i="2"/>
  <c r="A2976" i="2"/>
  <c r="B2976" i="2"/>
  <c r="C2976" i="2"/>
  <c r="D2976" i="2"/>
  <c r="E2976" i="2"/>
  <c r="F2976" i="2"/>
  <c r="G2976" i="2"/>
  <c r="H2976" i="2"/>
  <c r="I2976" i="2"/>
  <c r="J2976" i="2"/>
  <c r="K2976" i="2"/>
  <c r="L2976" i="2"/>
  <c r="M2976" i="2"/>
  <c r="N2976" i="2"/>
  <c r="A2977" i="2"/>
  <c r="B2977" i="2"/>
  <c r="C2977" i="2"/>
  <c r="D2977" i="2"/>
  <c r="E2977" i="2"/>
  <c r="F2977" i="2"/>
  <c r="G2977" i="2"/>
  <c r="H2977" i="2"/>
  <c r="I2977" i="2"/>
  <c r="J2977" i="2"/>
  <c r="K2977" i="2"/>
  <c r="L2977" i="2"/>
  <c r="M2977" i="2"/>
  <c r="N2977" i="2"/>
  <c r="A2978" i="2"/>
  <c r="B2978" i="2"/>
  <c r="C2978" i="2"/>
  <c r="D2978" i="2"/>
  <c r="E2978" i="2"/>
  <c r="F2978" i="2"/>
  <c r="G2978" i="2"/>
  <c r="H2978" i="2"/>
  <c r="I2978" i="2"/>
  <c r="J2978" i="2"/>
  <c r="K2978" i="2"/>
  <c r="L2978" i="2"/>
  <c r="M2978" i="2"/>
  <c r="N2978" i="2"/>
  <c r="A2979" i="2"/>
  <c r="B2979" i="2"/>
  <c r="C2979" i="2"/>
  <c r="D2979" i="2"/>
  <c r="E2979" i="2"/>
  <c r="F2979" i="2"/>
  <c r="G2979" i="2"/>
  <c r="H2979" i="2"/>
  <c r="I2979" i="2"/>
  <c r="J2979" i="2"/>
  <c r="K2979" i="2"/>
  <c r="L2979" i="2"/>
  <c r="M2979" i="2"/>
  <c r="N2979" i="2"/>
  <c r="A2980" i="2"/>
  <c r="B2980" i="2"/>
  <c r="C2980" i="2"/>
  <c r="D2980" i="2"/>
  <c r="E2980" i="2"/>
  <c r="F2980" i="2"/>
  <c r="G2980" i="2"/>
  <c r="H2980" i="2"/>
  <c r="I2980" i="2"/>
  <c r="J2980" i="2"/>
  <c r="K2980" i="2"/>
  <c r="L2980" i="2"/>
  <c r="M2980" i="2"/>
  <c r="N2980" i="2"/>
  <c r="A2981" i="2"/>
  <c r="B2981" i="2"/>
  <c r="C2981" i="2"/>
  <c r="D2981" i="2"/>
  <c r="E2981" i="2"/>
  <c r="F2981" i="2"/>
  <c r="G2981" i="2"/>
  <c r="H2981" i="2"/>
  <c r="I2981" i="2"/>
  <c r="J2981" i="2"/>
  <c r="K2981" i="2"/>
  <c r="L2981" i="2"/>
  <c r="M2981" i="2"/>
  <c r="N2981" i="2"/>
  <c r="A2982" i="2"/>
  <c r="B2982" i="2"/>
  <c r="C2982" i="2"/>
  <c r="D2982" i="2"/>
  <c r="E2982" i="2"/>
  <c r="F2982" i="2"/>
  <c r="G2982" i="2"/>
  <c r="H2982" i="2"/>
  <c r="I2982" i="2"/>
  <c r="J2982" i="2"/>
  <c r="K2982" i="2"/>
  <c r="L2982" i="2"/>
  <c r="M2982" i="2"/>
  <c r="N2982" i="2"/>
  <c r="A2983" i="2"/>
  <c r="B2983" i="2"/>
  <c r="C2983" i="2"/>
  <c r="D2983" i="2"/>
  <c r="E2983" i="2"/>
  <c r="F2983" i="2"/>
  <c r="G2983" i="2"/>
  <c r="H2983" i="2"/>
  <c r="I2983" i="2"/>
  <c r="J2983" i="2"/>
  <c r="K2983" i="2"/>
  <c r="L2983" i="2"/>
  <c r="M2983" i="2"/>
  <c r="N2983" i="2"/>
  <c r="A2984" i="2"/>
  <c r="B2984" i="2"/>
  <c r="C2984" i="2"/>
  <c r="D2984" i="2"/>
  <c r="E2984" i="2"/>
  <c r="F2984" i="2"/>
  <c r="G2984" i="2"/>
  <c r="H2984" i="2"/>
  <c r="I2984" i="2"/>
  <c r="J2984" i="2"/>
  <c r="K2984" i="2"/>
  <c r="L2984" i="2"/>
  <c r="M2984" i="2"/>
  <c r="N2984" i="2"/>
  <c r="A2985" i="2"/>
  <c r="B2985" i="2"/>
  <c r="C2985" i="2"/>
  <c r="D2985" i="2"/>
  <c r="E2985" i="2"/>
  <c r="F2985" i="2"/>
  <c r="G2985" i="2"/>
  <c r="H2985" i="2"/>
  <c r="I2985" i="2"/>
  <c r="J2985" i="2"/>
  <c r="K2985" i="2"/>
  <c r="L2985" i="2"/>
  <c r="M2985" i="2"/>
  <c r="N2985" i="2"/>
  <c r="A2986" i="2"/>
  <c r="B2986" i="2"/>
  <c r="C2986" i="2"/>
  <c r="D2986" i="2"/>
  <c r="E2986" i="2"/>
  <c r="F2986" i="2"/>
  <c r="G2986" i="2"/>
  <c r="H2986" i="2"/>
  <c r="I2986" i="2"/>
  <c r="J2986" i="2"/>
  <c r="K2986" i="2"/>
  <c r="L2986" i="2"/>
  <c r="M2986" i="2"/>
  <c r="N2986" i="2"/>
  <c r="A2987" i="2"/>
  <c r="B2987" i="2"/>
  <c r="C2987" i="2"/>
  <c r="D2987" i="2"/>
  <c r="E2987" i="2"/>
  <c r="F2987" i="2"/>
  <c r="G2987" i="2"/>
  <c r="H2987" i="2"/>
  <c r="I2987" i="2"/>
  <c r="J2987" i="2"/>
  <c r="K2987" i="2"/>
  <c r="L2987" i="2"/>
  <c r="M2987" i="2"/>
  <c r="N2987" i="2"/>
  <c r="A2988" i="2"/>
  <c r="B2988" i="2"/>
  <c r="C2988" i="2"/>
  <c r="D2988" i="2"/>
  <c r="E2988" i="2"/>
  <c r="F2988" i="2"/>
  <c r="G2988" i="2"/>
  <c r="H2988" i="2"/>
  <c r="I2988" i="2"/>
  <c r="J2988" i="2"/>
  <c r="K2988" i="2"/>
  <c r="L2988" i="2"/>
  <c r="M2988" i="2"/>
  <c r="N2988" i="2"/>
  <c r="A2989" i="2"/>
  <c r="B2989" i="2"/>
  <c r="C2989" i="2"/>
  <c r="D2989" i="2"/>
  <c r="E2989" i="2"/>
  <c r="F2989" i="2"/>
  <c r="G2989" i="2"/>
  <c r="H2989" i="2"/>
  <c r="I2989" i="2"/>
  <c r="J2989" i="2"/>
  <c r="K2989" i="2"/>
  <c r="L2989" i="2"/>
  <c r="M2989" i="2"/>
  <c r="N2989" i="2"/>
  <c r="A2990" i="2"/>
  <c r="B2990" i="2"/>
  <c r="C2990" i="2"/>
  <c r="D2990" i="2"/>
  <c r="E2990" i="2"/>
  <c r="F2990" i="2"/>
  <c r="G2990" i="2"/>
  <c r="H2990" i="2"/>
  <c r="I2990" i="2"/>
  <c r="J2990" i="2"/>
  <c r="K2990" i="2"/>
  <c r="L2990" i="2"/>
  <c r="M2990" i="2"/>
  <c r="N2990" i="2"/>
  <c r="A2991" i="2"/>
  <c r="B2991" i="2"/>
  <c r="C2991" i="2"/>
  <c r="D2991" i="2"/>
  <c r="E2991" i="2"/>
  <c r="F2991" i="2"/>
  <c r="G2991" i="2"/>
  <c r="H2991" i="2"/>
  <c r="I2991" i="2"/>
  <c r="J2991" i="2"/>
  <c r="K2991" i="2"/>
  <c r="L2991" i="2"/>
  <c r="M2991" i="2"/>
  <c r="N2991" i="2"/>
  <c r="A2992" i="2"/>
  <c r="B2992" i="2"/>
  <c r="C2992" i="2"/>
  <c r="D2992" i="2"/>
  <c r="E2992" i="2"/>
  <c r="F2992" i="2"/>
  <c r="G2992" i="2"/>
  <c r="H2992" i="2"/>
  <c r="I2992" i="2"/>
  <c r="J2992" i="2"/>
  <c r="K2992" i="2"/>
  <c r="L2992" i="2"/>
  <c r="M2992" i="2"/>
  <c r="N2992" i="2"/>
  <c r="A2993" i="2"/>
  <c r="B2993" i="2"/>
  <c r="C2993" i="2"/>
  <c r="D2993" i="2"/>
  <c r="E2993" i="2"/>
  <c r="F2993" i="2"/>
  <c r="G2993" i="2"/>
  <c r="H2993" i="2"/>
  <c r="I2993" i="2"/>
  <c r="J2993" i="2"/>
  <c r="K2993" i="2"/>
  <c r="L2993" i="2"/>
  <c r="M2993" i="2"/>
  <c r="N2993" i="2"/>
  <c r="A2994" i="2"/>
  <c r="B2994" i="2"/>
  <c r="C2994" i="2"/>
  <c r="D2994" i="2"/>
  <c r="E2994" i="2"/>
  <c r="F2994" i="2"/>
  <c r="G2994" i="2"/>
  <c r="H2994" i="2"/>
  <c r="I2994" i="2"/>
  <c r="J2994" i="2"/>
  <c r="K2994" i="2"/>
  <c r="L2994" i="2"/>
  <c r="M2994" i="2"/>
  <c r="N2994" i="2"/>
  <c r="A2995" i="2"/>
  <c r="B2995" i="2"/>
  <c r="C2995" i="2"/>
  <c r="D2995" i="2"/>
  <c r="E2995" i="2"/>
  <c r="F2995" i="2"/>
  <c r="G2995" i="2"/>
  <c r="H2995" i="2"/>
  <c r="I2995" i="2"/>
  <c r="J2995" i="2"/>
  <c r="K2995" i="2"/>
  <c r="L2995" i="2"/>
  <c r="M2995" i="2"/>
  <c r="N2995" i="2"/>
  <c r="A2996" i="2"/>
  <c r="B2996" i="2"/>
  <c r="C2996" i="2"/>
  <c r="D2996" i="2"/>
  <c r="E2996" i="2"/>
  <c r="F2996" i="2"/>
  <c r="G2996" i="2"/>
  <c r="H2996" i="2"/>
  <c r="I2996" i="2"/>
  <c r="J2996" i="2"/>
  <c r="K2996" i="2"/>
  <c r="L2996" i="2"/>
  <c r="M2996" i="2"/>
  <c r="N2996" i="2"/>
  <c r="A2997" i="2"/>
  <c r="B2997" i="2"/>
  <c r="C2997" i="2"/>
  <c r="D2997" i="2"/>
  <c r="E2997" i="2"/>
  <c r="F2997" i="2"/>
  <c r="G2997" i="2"/>
  <c r="H2997" i="2"/>
  <c r="I2997" i="2"/>
  <c r="J2997" i="2"/>
  <c r="K2997" i="2"/>
  <c r="L2997" i="2"/>
  <c r="M2997" i="2"/>
  <c r="N2997" i="2"/>
  <c r="A2998" i="2"/>
  <c r="B2998" i="2"/>
  <c r="C2998" i="2"/>
  <c r="D2998" i="2"/>
  <c r="E2998" i="2"/>
  <c r="F2998" i="2"/>
  <c r="G2998" i="2"/>
  <c r="H2998" i="2"/>
  <c r="I2998" i="2"/>
  <c r="J2998" i="2"/>
  <c r="K2998" i="2"/>
  <c r="L2998" i="2"/>
  <c r="M2998" i="2"/>
  <c r="N2998" i="2"/>
  <c r="A2999" i="2"/>
  <c r="B2999" i="2"/>
  <c r="C2999" i="2"/>
  <c r="D2999" i="2"/>
  <c r="E2999" i="2"/>
  <c r="F2999" i="2"/>
  <c r="G2999" i="2"/>
  <c r="H2999" i="2"/>
  <c r="I2999" i="2"/>
  <c r="J2999" i="2"/>
  <c r="K2999" i="2"/>
  <c r="L2999" i="2"/>
  <c r="M2999" i="2"/>
  <c r="N2999" i="2"/>
  <c r="A3000" i="2"/>
  <c r="B3000" i="2"/>
  <c r="C3000" i="2"/>
  <c r="D3000" i="2"/>
  <c r="E3000" i="2"/>
  <c r="F3000" i="2"/>
  <c r="G3000" i="2"/>
  <c r="H3000" i="2"/>
  <c r="I3000" i="2"/>
  <c r="J3000" i="2"/>
  <c r="K3000" i="2"/>
  <c r="L3000" i="2"/>
  <c r="M3000" i="2"/>
  <c r="N3000" i="2"/>
  <c r="A3001" i="2"/>
  <c r="B3001" i="2"/>
  <c r="C3001" i="2"/>
  <c r="D3001" i="2"/>
  <c r="E3001" i="2"/>
  <c r="F3001" i="2"/>
  <c r="G3001" i="2"/>
  <c r="H3001" i="2"/>
  <c r="I3001" i="2"/>
  <c r="J3001" i="2"/>
  <c r="K3001" i="2"/>
  <c r="L3001" i="2"/>
  <c r="M3001" i="2"/>
  <c r="N3001" i="2"/>
  <c r="A3002" i="2"/>
  <c r="B3002" i="2"/>
  <c r="C3002" i="2"/>
  <c r="D3002" i="2"/>
  <c r="E3002" i="2"/>
  <c r="F3002" i="2"/>
  <c r="G3002" i="2"/>
  <c r="H3002" i="2"/>
  <c r="I3002" i="2"/>
  <c r="J3002" i="2"/>
  <c r="K3002" i="2"/>
  <c r="L3002" i="2"/>
  <c r="M3002" i="2"/>
  <c r="N3002" i="2"/>
  <c r="A3003" i="2"/>
  <c r="B3003" i="2"/>
  <c r="C3003" i="2"/>
  <c r="D3003" i="2"/>
  <c r="E3003" i="2"/>
  <c r="F3003" i="2"/>
  <c r="G3003" i="2"/>
  <c r="H3003" i="2"/>
  <c r="I3003" i="2"/>
  <c r="J3003" i="2"/>
  <c r="K3003" i="2"/>
  <c r="L3003" i="2"/>
  <c r="M3003" i="2"/>
  <c r="N3003" i="2"/>
  <c r="A3004" i="2"/>
  <c r="B3004" i="2"/>
  <c r="C3004" i="2"/>
  <c r="D3004" i="2"/>
  <c r="E3004" i="2"/>
  <c r="F3004" i="2"/>
  <c r="G3004" i="2"/>
  <c r="H3004" i="2"/>
  <c r="I3004" i="2"/>
  <c r="J3004" i="2"/>
  <c r="K3004" i="2"/>
  <c r="L3004" i="2"/>
  <c r="M3004" i="2"/>
  <c r="N3004" i="2"/>
  <c r="A3005" i="2"/>
  <c r="B3005" i="2"/>
  <c r="C3005" i="2"/>
  <c r="D3005" i="2"/>
  <c r="E3005" i="2"/>
  <c r="F3005" i="2"/>
  <c r="G3005" i="2"/>
  <c r="H3005" i="2"/>
  <c r="I3005" i="2"/>
  <c r="J3005" i="2"/>
  <c r="K3005" i="2"/>
  <c r="L3005" i="2"/>
  <c r="M3005" i="2"/>
  <c r="N3005" i="2"/>
  <c r="A3006" i="2"/>
  <c r="B3006" i="2"/>
  <c r="C3006" i="2"/>
  <c r="D3006" i="2"/>
  <c r="E3006" i="2"/>
  <c r="F3006" i="2"/>
  <c r="G3006" i="2"/>
  <c r="H3006" i="2"/>
  <c r="I3006" i="2"/>
  <c r="J3006" i="2"/>
  <c r="K3006" i="2"/>
  <c r="L3006" i="2"/>
  <c r="M3006" i="2"/>
  <c r="N3006" i="2"/>
  <c r="A3007" i="2"/>
  <c r="B3007" i="2"/>
  <c r="C3007" i="2"/>
  <c r="D3007" i="2"/>
  <c r="E3007" i="2"/>
  <c r="F3007" i="2"/>
  <c r="G3007" i="2"/>
  <c r="H3007" i="2"/>
  <c r="I3007" i="2"/>
  <c r="J3007" i="2"/>
  <c r="K3007" i="2"/>
  <c r="L3007" i="2"/>
  <c r="M3007" i="2"/>
  <c r="N3007" i="2"/>
  <c r="A3008" i="2"/>
  <c r="B3008" i="2"/>
  <c r="C3008" i="2"/>
  <c r="D3008" i="2"/>
  <c r="E3008" i="2"/>
  <c r="F3008" i="2"/>
  <c r="G3008" i="2"/>
  <c r="H3008" i="2"/>
  <c r="I3008" i="2"/>
  <c r="J3008" i="2"/>
  <c r="K3008" i="2"/>
  <c r="L3008" i="2"/>
  <c r="M3008" i="2"/>
  <c r="N3008" i="2"/>
  <c r="A3009" i="2"/>
  <c r="B3009" i="2"/>
  <c r="C3009" i="2"/>
  <c r="D3009" i="2"/>
  <c r="E3009" i="2"/>
  <c r="F3009" i="2"/>
  <c r="G3009" i="2"/>
  <c r="H3009" i="2"/>
  <c r="I3009" i="2"/>
  <c r="J3009" i="2"/>
  <c r="K3009" i="2"/>
  <c r="L3009" i="2"/>
  <c r="M3009" i="2"/>
  <c r="N3009" i="2"/>
  <c r="A3010" i="2"/>
  <c r="B3010" i="2"/>
  <c r="C3010" i="2"/>
  <c r="D3010" i="2"/>
  <c r="E3010" i="2"/>
  <c r="F3010" i="2"/>
  <c r="G3010" i="2"/>
  <c r="H3010" i="2"/>
  <c r="I3010" i="2"/>
  <c r="J3010" i="2"/>
  <c r="K3010" i="2"/>
  <c r="L3010" i="2"/>
  <c r="M3010" i="2"/>
  <c r="N3010" i="2"/>
  <c r="A3011" i="2"/>
  <c r="B3011" i="2"/>
  <c r="C3011" i="2"/>
  <c r="D3011" i="2"/>
  <c r="E3011" i="2"/>
  <c r="F3011" i="2"/>
  <c r="G3011" i="2"/>
  <c r="H3011" i="2"/>
  <c r="I3011" i="2"/>
  <c r="J3011" i="2"/>
  <c r="K3011" i="2"/>
  <c r="L3011" i="2"/>
  <c r="M3011" i="2"/>
  <c r="N3011" i="2"/>
  <c r="A3012" i="2"/>
  <c r="B3012" i="2"/>
  <c r="C3012" i="2"/>
  <c r="D3012" i="2"/>
  <c r="E3012" i="2"/>
  <c r="F3012" i="2"/>
  <c r="G3012" i="2"/>
  <c r="H3012" i="2"/>
  <c r="I3012" i="2"/>
  <c r="J3012" i="2"/>
  <c r="K3012" i="2"/>
  <c r="L3012" i="2"/>
  <c r="M3012" i="2"/>
  <c r="N3012" i="2"/>
  <c r="A3013" i="2"/>
  <c r="B3013" i="2"/>
  <c r="C3013" i="2"/>
  <c r="D3013" i="2"/>
  <c r="E3013" i="2"/>
  <c r="F3013" i="2"/>
  <c r="G3013" i="2"/>
  <c r="H3013" i="2"/>
  <c r="I3013" i="2"/>
  <c r="J3013" i="2"/>
  <c r="K3013" i="2"/>
  <c r="L3013" i="2"/>
  <c r="M3013" i="2"/>
  <c r="N3013" i="2"/>
  <c r="A3014" i="2"/>
  <c r="B3014" i="2"/>
  <c r="C3014" i="2"/>
  <c r="D3014" i="2"/>
  <c r="E3014" i="2"/>
  <c r="F3014" i="2"/>
  <c r="G3014" i="2"/>
  <c r="H3014" i="2"/>
  <c r="I3014" i="2"/>
  <c r="J3014" i="2"/>
  <c r="K3014" i="2"/>
  <c r="L3014" i="2"/>
  <c r="M3014" i="2"/>
  <c r="N3014" i="2"/>
  <c r="A3015" i="2"/>
  <c r="B3015" i="2"/>
  <c r="C3015" i="2"/>
  <c r="D3015" i="2"/>
  <c r="E3015" i="2"/>
  <c r="F3015" i="2"/>
  <c r="G3015" i="2"/>
  <c r="H3015" i="2"/>
  <c r="I3015" i="2"/>
  <c r="J3015" i="2"/>
  <c r="K3015" i="2"/>
  <c r="L3015" i="2"/>
  <c r="M3015" i="2"/>
  <c r="N3015" i="2"/>
  <c r="A3016" i="2"/>
  <c r="B3016" i="2"/>
  <c r="C3016" i="2"/>
  <c r="D3016" i="2"/>
  <c r="E3016" i="2"/>
  <c r="F3016" i="2"/>
  <c r="G3016" i="2"/>
  <c r="H3016" i="2"/>
  <c r="I3016" i="2"/>
  <c r="J3016" i="2"/>
  <c r="K3016" i="2"/>
  <c r="L3016" i="2"/>
  <c r="M3016" i="2"/>
  <c r="N3016" i="2"/>
  <c r="A3017" i="2"/>
  <c r="B3017" i="2"/>
  <c r="C3017" i="2"/>
  <c r="D3017" i="2"/>
  <c r="E3017" i="2"/>
  <c r="F3017" i="2"/>
  <c r="G3017" i="2"/>
  <c r="H3017" i="2"/>
  <c r="I3017" i="2"/>
  <c r="J3017" i="2"/>
  <c r="K3017" i="2"/>
  <c r="L3017" i="2"/>
  <c r="M3017" i="2"/>
  <c r="N3017" i="2"/>
  <c r="A3018" i="2"/>
  <c r="B3018" i="2"/>
  <c r="C3018" i="2"/>
  <c r="D3018" i="2"/>
  <c r="E3018" i="2"/>
  <c r="F3018" i="2"/>
  <c r="G3018" i="2"/>
  <c r="H3018" i="2"/>
  <c r="I3018" i="2"/>
  <c r="J3018" i="2"/>
  <c r="K3018" i="2"/>
  <c r="L3018" i="2"/>
  <c r="M3018" i="2"/>
  <c r="N3018" i="2"/>
  <c r="A3019" i="2"/>
  <c r="B3019" i="2"/>
  <c r="C3019" i="2"/>
  <c r="D3019" i="2"/>
  <c r="E3019" i="2"/>
  <c r="F3019" i="2"/>
  <c r="G3019" i="2"/>
  <c r="H3019" i="2"/>
  <c r="I3019" i="2"/>
  <c r="J3019" i="2"/>
  <c r="K3019" i="2"/>
  <c r="L3019" i="2"/>
  <c r="M3019" i="2"/>
  <c r="N3019" i="2"/>
  <c r="A3020" i="2"/>
  <c r="B3020" i="2"/>
  <c r="C3020" i="2"/>
  <c r="D3020" i="2"/>
  <c r="E3020" i="2"/>
  <c r="F3020" i="2"/>
  <c r="G3020" i="2"/>
  <c r="H3020" i="2"/>
  <c r="I3020" i="2"/>
  <c r="J3020" i="2"/>
  <c r="K3020" i="2"/>
  <c r="L3020" i="2"/>
  <c r="M3020" i="2"/>
  <c r="N3020" i="2"/>
  <c r="A3021" i="2"/>
  <c r="B3021" i="2"/>
  <c r="C3021" i="2"/>
  <c r="D3021" i="2"/>
  <c r="E3021" i="2"/>
  <c r="F3021" i="2"/>
  <c r="G3021" i="2"/>
  <c r="H3021" i="2"/>
  <c r="I3021" i="2"/>
  <c r="J3021" i="2"/>
  <c r="K3021" i="2"/>
  <c r="L3021" i="2"/>
  <c r="M3021" i="2"/>
  <c r="N3021" i="2"/>
  <c r="A3022" i="2"/>
  <c r="B3022" i="2"/>
  <c r="C3022" i="2"/>
  <c r="D3022" i="2"/>
  <c r="E3022" i="2"/>
  <c r="F3022" i="2"/>
  <c r="G3022" i="2"/>
  <c r="H3022" i="2"/>
  <c r="I3022" i="2"/>
  <c r="J3022" i="2"/>
  <c r="K3022" i="2"/>
  <c r="L3022" i="2"/>
  <c r="M3022" i="2"/>
  <c r="N3022" i="2"/>
  <c r="A3023" i="2"/>
  <c r="B3023" i="2"/>
  <c r="C3023" i="2"/>
  <c r="D3023" i="2"/>
  <c r="E3023" i="2"/>
  <c r="F3023" i="2"/>
  <c r="G3023" i="2"/>
  <c r="H3023" i="2"/>
  <c r="I3023" i="2"/>
  <c r="J3023" i="2"/>
  <c r="K3023" i="2"/>
  <c r="L3023" i="2"/>
  <c r="M3023" i="2"/>
  <c r="N3023" i="2"/>
  <c r="A3024" i="2"/>
  <c r="B3024" i="2"/>
  <c r="C3024" i="2"/>
  <c r="D3024" i="2"/>
  <c r="E3024" i="2"/>
  <c r="F3024" i="2"/>
  <c r="G3024" i="2"/>
  <c r="H3024" i="2"/>
  <c r="I3024" i="2"/>
  <c r="J3024" i="2"/>
  <c r="K3024" i="2"/>
  <c r="L3024" i="2"/>
  <c r="M3024" i="2"/>
  <c r="N3024" i="2"/>
  <c r="A3025" i="2"/>
  <c r="B3025" i="2"/>
  <c r="C3025" i="2"/>
  <c r="D3025" i="2"/>
  <c r="E3025" i="2"/>
  <c r="F3025" i="2"/>
  <c r="G3025" i="2"/>
  <c r="H3025" i="2"/>
  <c r="I3025" i="2"/>
  <c r="J3025" i="2"/>
  <c r="K3025" i="2"/>
  <c r="L3025" i="2"/>
  <c r="M3025" i="2"/>
  <c r="N3025" i="2"/>
  <c r="A3026" i="2"/>
  <c r="B3026" i="2"/>
  <c r="C3026" i="2"/>
  <c r="D3026" i="2"/>
  <c r="E3026" i="2"/>
  <c r="F3026" i="2"/>
  <c r="G3026" i="2"/>
  <c r="H3026" i="2"/>
  <c r="I3026" i="2"/>
  <c r="J3026" i="2"/>
  <c r="K3026" i="2"/>
  <c r="L3026" i="2"/>
  <c r="M3026" i="2"/>
  <c r="N3026" i="2"/>
  <c r="A3027" i="2"/>
  <c r="B3027" i="2"/>
  <c r="C3027" i="2"/>
  <c r="D3027" i="2"/>
  <c r="E3027" i="2"/>
  <c r="F3027" i="2"/>
  <c r="G3027" i="2"/>
  <c r="H3027" i="2"/>
  <c r="I3027" i="2"/>
  <c r="J3027" i="2"/>
  <c r="K3027" i="2"/>
  <c r="L3027" i="2"/>
  <c r="M3027" i="2"/>
  <c r="N3027" i="2"/>
  <c r="A3028" i="2"/>
  <c r="B3028" i="2"/>
  <c r="C3028" i="2"/>
  <c r="D3028" i="2"/>
  <c r="E3028" i="2"/>
  <c r="F3028" i="2"/>
  <c r="G3028" i="2"/>
  <c r="H3028" i="2"/>
  <c r="I3028" i="2"/>
  <c r="J3028" i="2"/>
  <c r="K3028" i="2"/>
  <c r="L3028" i="2"/>
  <c r="M3028" i="2"/>
  <c r="N3028" i="2"/>
  <c r="A3029" i="2"/>
  <c r="B3029" i="2"/>
  <c r="C3029" i="2"/>
  <c r="D3029" i="2"/>
  <c r="E3029" i="2"/>
  <c r="F3029" i="2"/>
  <c r="G3029" i="2"/>
  <c r="H3029" i="2"/>
  <c r="I3029" i="2"/>
  <c r="J3029" i="2"/>
  <c r="K3029" i="2"/>
  <c r="L3029" i="2"/>
  <c r="M3029" i="2"/>
  <c r="N3029" i="2"/>
  <c r="A3030" i="2"/>
  <c r="B3030" i="2"/>
  <c r="C3030" i="2"/>
  <c r="D3030" i="2"/>
  <c r="E3030" i="2"/>
  <c r="F3030" i="2"/>
  <c r="G3030" i="2"/>
  <c r="H3030" i="2"/>
  <c r="I3030" i="2"/>
  <c r="J3030" i="2"/>
  <c r="K3030" i="2"/>
  <c r="L3030" i="2"/>
  <c r="M3030" i="2"/>
  <c r="N3030" i="2"/>
  <c r="A3031" i="2"/>
  <c r="B3031" i="2"/>
  <c r="C3031" i="2"/>
  <c r="D3031" i="2"/>
  <c r="E3031" i="2"/>
  <c r="F3031" i="2"/>
  <c r="G3031" i="2"/>
  <c r="H3031" i="2"/>
  <c r="I3031" i="2"/>
  <c r="J3031" i="2"/>
  <c r="K3031" i="2"/>
  <c r="L3031" i="2"/>
  <c r="M3031" i="2"/>
  <c r="N3031" i="2"/>
  <c r="A3032" i="2"/>
  <c r="B3032" i="2"/>
  <c r="C3032" i="2"/>
  <c r="D3032" i="2"/>
  <c r="E3032" i="2"/>
  <c r="F3032" i="2"/>
  <c r="G3032" i="2"/>
  <c r="H3032" i="2"/>
  <c r="I3032" i="2"/>
  <c r="J3032" i="2"/>
  <c r="K3032" i="2"/>
  <c r="L3032" i="2"/>
  <c r="M3032" i="2"/>
  <c r="N3032" i="2"/>
  <c r="A3033" i="2"/>
  <c r="B3033" i="2"/>
  <c r="C3033" i="2"/>
  <c r="D3033" i="2"/>
  <c r="E3033" i="2"/>
  <c r="F3033" i="2"/>
  <c r="G3033" i="2"/>
  <c r="H3033" i="2"/>
  <c r="I3033" i="2"/>
  <c r="J3033" i="2"/>
  <c r="K3033" i="2"/>
  <c r="L3033" i="2"/>
  <c r="M3033" i="2"/>
  <c r="N3033" i="2"/>
  <c r="A3034" i="2"/>
  <c r="B3034" i="2"/>
  <c r="C3034" i="2"/>
  <c r="D3034" i="2"/>
  <c r="E3034" i="2"/>
  <c r="F3034" i="2"/>
  <c r="G3034" i="2"/>
  <c r="H3034" i="2"/>
  <c r="I3034" i="2"/>
  <c r="J3034" i="2"/>
  <c r="K3034" i="2"/>
  <c r="L3034" i="2"/>
  <c r="M3034" i="2"/>
  <c r="N3034" i="2"/>
  <c r="A3035" i="2"/>
  <c r="B3035" i="2"/>
  <c r="C3035" i="2"/>
  <c r="D3035" i="2"/>
  <c r="E3035" i="2"/>
  <c r="F3035" i="2"/>
  <c r="G3035" i="2"/>
  <c r="H3035" i="2"/>
  <c r="I3035" i="2"/>
  <c r="J3035" i="2"/>
  <c r="K3035" i="2"/>
  <c r="L3035" i="2"/>
  <c r="M3035" i="2"/>
  <c r="N3035" i="2"/>
  <c r="A3036" i="2"/>
  <c r="B3036" i="2"/>
  <c r="C3036" i="2"/>
  <c r="D3036" i="2"/>
  <c r="E3036" i="2"/>
  <c r="F3036" i="2"/>
  <c r="G3036" i="2"/>
  <c r="H3036" i="2"/>
  <c r="I3036" i="2"/>
  <c r="J3036" i="2"/>
  <c r="K3036" i="2"/>
  <c r="L3036" i="2"/>
  <c r="M3036" i="2"/>
  <c r="N3036" i="2"/>
  <c r="A3037" i="2"/>
  <c r="B3037" i="2"/>
  <c r="C3037" i="2"/>
  <c r="D3037" i="2"/>
  <c r="E3037" i="2"/>
  <c r="F3037" i="2"/>
  <c r="G3037" i="2"/>
  <c r="H3037" i="2"/>
  <c r="I3037" i="2"/>
  <c r="J3037" i="2"/>
  <c r="K3037" i="2"/>
  <c r="L3037" i="2"/>
  <c r="M3037" i="2"/>
  <c r="N3037" i="2"/>
  <c r="A3038" i="2"/>
  <c r="B3038" i="2"/>
  <c r="C3038" i="2"/>
  <c r="D3038" i="2"/>
  <c r="E3038" i="2"/>
  <c r="F3038" i="2"/>
  <c r="G3038" i="2"/>
  <c r="H3038" i="2"/>
  <c r="I3038" i="2"/>
  <c r="J3038" i="2"/>
  <c r="K3038" i="2"/>
  <c r="L3038" i="2"/>
  <c r="M3038" i="2"/>
  <c r="N3038" i="2"/>
  <c r="A3039" i="2"/>
  <c r="B3039" i="2"/>
  <c r="C3039" i="2"/>
  <c r="D3039" i="2"/>
  <c r="E3039" i="2"/>
  <c r="F3039" i="2"/>
  <c r="G3039" i="2"/>
  <c r="H3039" i="2"/>
  <c r="I3039" i="2"/>
  <c r="J3039" i="2"/>
  <c r="K3039" i="2"/>
  <c r="L3039" i="2"/>
  <c r="M3039" i="2"/>
  <c r="N3039" i="2"/>
  <c r="A3040" i="2"/>
  <c r="B3040" i="2"/>
  <c r="C3040" i="2"/>
  <c r="D3040" i="2"/>
  <c r="E3040" i="2"/>
  <c r="F3040" i="2"/>
  <c r="G3040" i="2"/>
  <c r="H3040" i="2"/>
  <c r="I3040" i="2"/>
  <c r="J3040" i="2"/>
  <c r="K3040" i="2"/>
  <c r="L3040" i="2"/>
  <c r="M3040" i="2"/>
  <c r="N3040" i="2"/>
  <c r="A3041" i="2"/>
  <c r="B3041" i="2"/>
  <c r="C3041" i="2"/>
  <c r="D3041" i="2"/>
  <c r="E3041" i="2"/>
  <c r="F3041" i="2"/>
  <c r="G3041" i="2"/>
  <c r="H3041" i="2"/>
  <c r="I3041" i="2"/>
  <c r="J3041" i="2"/>
  <c r="K3041" i="2"/>
  <c r="L3041" i="2"/>
  <c r="M3041" i="2"/>
  <c r="N3041" i="2"/>
  <c r="A3042" i="2"/>
  <c r="B3042" i="2"/>
  <c r="C3042" i="2"/>
  <c r="D3042" i="2"/>
  <c r="E3042" i="2"/>
  <c r="F3042" i="2"/>
  <c r="G3042" i="2"/>
  <c r="H3042" i="2"/>
  <c r="I3042" i="2"/>
  <c r="J3042" i="2"/>
  <c r="K3042" i="2"/>
  <c r="L3042" i="2"/>
  <c r="M3042" i="2"/>
  <c r="N3042" i="2"/>
  <c r="A3043" i="2"/>
  <c r="B3043" i="2"/>
  <c r="C3043" i="2"/>
  <c r="D3043" i="2"/>
  <c r="E3043" i="2"/>
  <c r="F3043" i="2"/>
  <c r="G3043" i="2"/>
  <c r="H3043" i="2"/>
  <c r="I3043" i="2"/>
  <c r="J3043" i="2"/>
  <c r="K3043" i="2"/>
  <c r="L3043" i="2"/>
  <c r="M3043" i="2"/>
  <c r="N3043" i="2"/>
  <c r="A3044" i="2"/>
  <c r="B3044" i="2"/>
  <c r="C3044" i="2"/>
  <c r="D3044" i="2"/>
  <c r="E3044" i="2"/>
  <c r="F3044" i="2"/>
  <c r="G3044" i="2"/>
  <c r="H3044" i="2"/>
  <c r="I3044" i="2"/>
  <c r="J3044" i="2"/>
  <c r="K3044" i="2"/>
  <c r="L3044" i="2"/>
  <c r="M3044" i="2"/>
  <c r="N3044" i="2"/>
  <c r="I20" i="2" l="1"/>
  <c r="H20" i="2"/>
  <c r="H14" i="1" l="1"/>
  <c r="G20" i="2" s="1"/>
  <c r="H15" i="1"/>
  <c r="N21" i="2"/>
  <c r="N20" i="2"/>
  <c r="M20" i="2"/>
  <c r="L20" i="2"/>
  <c r="K20" i="2"/>
  <c r="J20" i="2"/>
  <c r="F20" i="2"/>
  <c r="E20" i="2"/>
  <c r="D20" i="2"/>
  <c r="C20" i="2"/>
  <c r="B20" i="2"/>
  <c r="A20" i="2"/>
  <c r="M21" i="2"/>
  <c r="L21" i="2"/>
  <c r="K21" i="2"/>
  <c r="J21" i="2"/>
  <c r="I21" i="2"/>
  <c r="H21" i="2"/>
  <c r="C21" i="2"/>
  <c r="B10" i="2" l="1"/>
  <c r="B8" i="2"/>
  <c r="B9" i="2" s="1"/>
  <c r="B7" i="2"/>
  <c r="A21" i="2"/>
  <c r="B21" i="2"/>
  <c r="D21" i="2"/>
  <c r="E21" i="2"/>
  <c r="F21" i="2"/>
  <c r="G21" i="2"/>
  <c r="H16" i="1"/>
  <c r="G22" i="2" s="1"/>
  <c r="H17" i="1"/>
  <c r="G23" i="2" s="1"/>
  <c r="H18" i="1"/>
  <c r="G24" i="2" s="1"/>
  <c r="H19" i="1"/>
  <c r="G25" i="2" s="1"/>
  <c r="H20" i="1"/>
  <c r="G26" i="2" s="1"/>
  <c r="H21" i="1"/>
  <c r="G27" i="2" s="1"/>
  <c r="H22" i="1"/>
  <c r="G28" i="2" s="1"/>
  <c r="H23" i="1"/>
  <c r="G29" i="2" s="1"/>
  <c r="H24" i="1"/>
  <c r="G30" i="2" s="1"/>
  <c r="H25" i="1"/>
  <c r="G31" i="2" s="1"/>
  <c r="H26" i="1"/>
  <c r="G32" i="2" s="1"/>
  <c r="H27" i="1"/>
  <c r="G33" i="2" s="1"/>
  <c r="H28" i="1"/>
  <c r="G34" i="2" s="1"/>
  <c r="H29" i="1"/>
  <c r="G35" i="2" s="1"/>
  <c r="H30" i="1"/>
  <c r="G36" i="2" s="1"/>
  <c r="H31" i="1"/>
  <c r="G37" i="2" s="1"/>
  <c r="H32" i="1"/>
  <c r="G38" i="2" s="1"/>
  <c r="H33" i="1"/>
  <c r="G39" i="2" s="1"/>
  <c r="H34" i="1"/>
  <c r="G40" i="2" s="1"/>
  <c r="H35" i="1"/>
  <c r="G41" i="2" s="1"/>
  <c r="H36" i="1"/>
  <c r="G42" i="2" s="1"/>
  <c r="H37" i="1"/>
  <c r="G43" i="2" s="1"/>
  <c r="H38" i="1"/>
  <c r="G44" i="2" s="1"/>
  <c r="H39" i="1"/>
  <c r="G45" i="2" s="1"/>
  <c r="H40" i="1"/>
  <c r="G46" i="2" s="1"/>
  <c r="H41" i="1"/>
  <c r="G47" i="2" s="1"/>
  <c r="H42" i="1"/>
  <c r="G48" i="2" s="1"/>
  <c r="H43" i="1"/>
  <c r="G49" i="2" s="1"/>
  <c r="H44" i="1"/>
  <c r="G50" i="2" s="1"/>
  <c r="H45" i="1"/>
  <c r="G51" i="2" s="1"/>
  <c r="H46" i="1"/>
  <c r="G52" i="2" s="1"/>
  <c r="H47" i="1"/>
  <c r="G53" i="2" s="1"/>
  <c r="H48" i="1"/>
  <c r="G54" i="2" s="1"/>
  <c r="H49" i="1"/>
  <c r="G55" i="2" s="1"/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6" i="3"/>
</calcChain>
</file>

<file path=xl/sharedStrings.xml><?xml version="1.0" encoding="utf-8"?>
<sst xmlns="http://schemas.openxmlformats.org/spreadsheetml/2006/main" count="2094" uniqueCount="2047">
  <si>
    <t>Nr.</t>
  </si>
  <si>
    <t>Bestandteil</t>
  </si>
  <si>
    <t>Stk</t>
  </si>
  <si>
    <t>Länge</t>
  </si>
  <si>
    <t>Breite</t>
  </si>
  <si>
    <t>Dicke</t>
  </si>
  <si>
    <t>Fertigmass mit Kanten</t>
  </si>
  <si>
    <t xml:space="preserve">Oberfläche </t>
  </si>
  <si>
    <t>Kanten</t>
  </si>
  <si>
    <t>A</t>
  </si>
  <si>
    <t>B</t>
  </si>
  <si>
    <t>C</t>
  </si>
  <si>
    <t>D</t>
  </si>
  <si>
    <t>Arikel-Nr.</t>
  </si>
  <si>
    <t>Art.Nr oben</t>
  </si>
  <si>
    <t>Art.Nr unten</t>
  </si>
  <si>
    <t>Bemerkungen</t>
  </si>
  <si>
    <t>Ausführung:</t>
  </si>
  <si>
    <t>Behandlung</t>
  </si>
  <si>
    <t>Rezept Lacke</t>
  </si>
  <si>
    <t>Vermerk</t>
  </si>
  <si>
    <t>Borm Import VD</t>
  </si>
  <si>
    <t>Belag</t>
  </si>
  <si>
    <t>Artikel nach Selektion</t>
  </si>
  <si>
    <t>Art. Nummer</t>
  </si>
  <si>
    <t>Art.Bez</t>
  </si>
  <si>
    <t>cdfkrro06</t>
  </si>
  <si>
    <t>CDF Krono roh 6mm</t>
  </si>
  <si>
    <t>cdfkrro08</t>
  </si>
  <si>
    <t>CDF Krono roh 8mm</t>
  </si>
  <si>
    <t>cdfkrro10</t>
  </si>
  <si>
    <t>CDF Krono roh 10mm</t>
  </si>
  <si>
    <t>cdfkrro12</t>
  </si>
  <si>
    <t>CDF Krono roh 12mm</t>
  </si>
  <si>
    <t>cdfkrro16</t>
  </si>
  <si>
    <t>CDF Krono roh 16mm</t>
  </si>
  <si>
    <t>cdfkrwb03k101pe10.4</t>
  </si>
  <si>
    <t>CDF Krono WB03 K 101 PE 10.4 mm</t>
  </si>
  <si>
    <t>cdfkrwb03k101pe12.4</t>
  </si>
  <si>
    <t>CDF Krono WB03 K 101 PE 12.4 mm</t>
  </si>
  <si>
    <t>cdfkrwb03k101pe6.4</t>
  </si>
  <si>
    <t>CDF Krono WB03 K 101 PE 6.4 mm</t>
  </si>
  <si>
    <t>cdfkrwb03k101pe8.4</t>
  </si>
  <si>
    <t>CDF Krono WB03 K 101 PE 8.4 mm</t>
  </si>
  <si>
    <t>cdfkrwb03u190pe12.4</t>
  </si>
  <si>
    <t>CDF Krono WB03 U 190 PE 12.4 mm</t>
  </si>
  <si>
    <t>cdfkrwb03u190pe6.4</t>
  </si>
  <si>
    <t>CDF Krono WB03 U 190 PE 6.4 mm</t>
  </si>
  <si>
    <t>durroge08</t>
  </si>
  <si>
    <t>Duripanel roh geschliffen  8mm</t>
  </si>
  <si>
    <t>Brandschutz</t>
  </si>
  <si>
    <t>durroge10</t>
  </si>
  <si>
    <t>Duripanel roh geschliffen 10mm</t>
  </si>
  <si>
    <t>durroge12</t>
  </si>
  <si>
    <t>Duripanel roh geschliffen 12mm</t>
  </si>
  <si>
    <t>durroge16</t>
  </si>
  <si>
    <t>Duripanel roh geschliffen 16mm</t>
  </si>
  <si>
    <t>durroge18</t>
  </si>
  <si>
    <t>Duripanel roh geschliffen 18mm</t>
  </si>
  <si>
    <t>durroge22</t>
  </si>
  <si>
    <t>Duripanel roh geschliffen 22mm</t>
  </si>
  <si>
    <t>durroge25</t>
  </si>
  <si>
    <t>Duripanel roh geschliffen 25mm</t>
  </si>
  <si>
    <t>durroge30</t>
  </si>
  <si>
    <t>Duripanel roh geschliffen 30mm</t>
  </si>
  <si>
    <t>durroge32</t>
  </si>
  <si>
    <t>Duripanel roh geschliffen 32mm</t>
  </si>
  <si>
    <t>durroge37</t>
  </si>
  <si>
    <t>Duripanel roh geschliffen 37mm</t>
  </si>
  <si>
    <t>durroug08</t>
  </si>
  <si>
    <t>Duripanel roh ungeschliffen  8mm</t>
  </si>
  <si>
    <t>durroug10</t>
  </si>
  <si>
    <t>Duripanel roh ungeschliffen 10mm</t>
  </si>
  <si>
    <t>durroug12</t>
  </si>
  <si>
    <t>Duripanel roh ungeschliffen 12mm</t>
  </si>
  <si>
    <t>durroug16</t>
  </si>
  <si>
    <t>Duripanel roh ungeschliffen 16mm</t>
  </si>
  <si>
    <t>durroug18</t>
  </si>
  <si>
    <t>Duripanel roh ungeschliffen 18mm</t>
  </si>
  <si>
    <t>durroug20</t>
  </si>
  <si>
    <t>Duripanel roh ungeschliffen 20mm</t>
  </si>
  <si>
    <t>durroug24</t>
  </si>
  <si>
    <t>Duripanel roh ungeschliffen 24mm</t>
  </si>
  <si>
    <t>durroug28</t>
  </si>
  <si>
    <t>Duripanel roh ungeschliffen 28mm</t>
  </si>
  <si>
    <t>durroug32</t>
  </si>
  <si>
    <t>Duripanel roh ungeschliffen 32mm</t>
  </si>
  <si>
    <t>durroug36</t>
  </si>
  <si>
    <t>Duripanel roh ungeschliffen 36mm</t>
  </si>
  <si>
    <t>ferro10</t>
  </si>
  <si>
    <t>Fermacell 10mm</t>
  </si>
  <si>
    <t>ferro12.5</t>
  </si>
  <si>
    <t>Fermacell 12.5mm</t>
  </si>
  <si>
    <t>ferro15</t>
  </si>
  <si>
    <t>Fermacell 15mm</t>
  </si>
  <si>
    <t>ferro18</t>
  </si>
  <si>
    <t>Fermacell 18mm</t>
  </si>
  <si>
    <t>ferroh2o12.5</t>
  </si>
  <si>
    <t>Fermacell H2O 12.5mm</t>
  </si>
  <si>
    <t>kunar1040sr0.9</t>
  </si>
  <si>
    <t>Kunstharz Argolite 1040SR Onyx  0.9mm</t>
  </si>
  <si>
    <t>kunar1050sr0.9</t>
  </si>
  <si>
    <t>Kunstharz Argolite 1050SR Deep Forest  0.9mm</t>
  </si>
  <si>
    <t>kunar122am0.9</t>
  </si>
  <si>
    <t>Kunstharz Argolite 122AM Calvados Eiche 0.9mm</t>
  </si>
  <si>
    <t>kunar217hg1.3mag</t>
  </si>
  <si>
    <t>Kunstharz Argolite 217HG weiss mag. 1.3mm</t>
  </si>
  <si>
    <t>kunar218am0.9</t>
  </si>
  <si>
    <t>Kunstharz Argolite 218AM schwarz 0.9mm</t>
  </si>
  <si>
    <t>kunar218rm0.9</t>
  </si>
  <si>
    <t>Kunstharz Argolite 218RM schwarz 0.9mm</t>
  </si>
  <si>
    <t>kunar218rm1.3mag</t>
  </si>
  <si>
    <t>Kunstharz Argolite 218RM schwarz mag. 1.3mm</t>
  </si>
  <si>
    <t>kunar218tr0.9</t>
  </si>
  <si>
    <t>Kunstharz Argolite 218TR schwarz 0.9mm</t>
  </si>
  <si>
    <t>kunar244am0.9</t>
  </si>
  <si>
    <t>Kunstharz Argolite 244AM krokus 0.9mm</t>
  </si>
  <si>
    <t>kunar246am0.9</t>
  </si>
  <si>
    <t>Kunstharz Argolite 246AM silbergrau 0.9mm</t>
  </si>
  <si>
    <t>kunar271m1.3mag</t>
  </si>
  <si>
    <t>Kunstharz Argolite 271RM schiefergrau 1.3mm</t>
  </si>
  <si>
    <t>kunar272sm0.9</t>
  </si>
  <si>
    <t>Kunstharz Argolite 272SM mausgrau 0.9mm</t>
  </si>
  <si>
    <t>kunar281am0.9</t>
  </si>
  <si>
    <t>Kunstharz Argolite 281AM Lichtgrau 0.9mm</t>
  </si>
  <si>
    <t>kunar281sm0.9</t>
  </si>
  <si>
    <t>Kunstharz Argolite 281SM Lichtgrau 0.9mm</t>
  </si>
  <si>
    <t>kunar281ts0.9</t>
  </si>
  <si>
    <t>Kunstharz Argolite 281tectrTS lichtgrau 0.9mm</t>
  </si>
  <si>
    <t>kunar302hg0.9</t>
  </si>
  <si>
    <t>Kunstharz Argolite 302HG Eiers 0.9mm</t>
  </si>
  <si>
    <t>kunar302rm1.3mag</t>
  </si>
  <si>
    <t>Kunstharz Argolite 302RM Eiers mag 1.3mm</t>
  </si>
  <si>
    <t>kunar302sm0.9</t>
  </si>
  <si>
    <t>Kunstharz Argolite 302SM Eierschalenweiss 0.9mm</t>
  </si>
  <si>
    <t>kunar303am0.9</t>
  </si>
  <si>
    <t>Kunstharz Argolite 303AM Mandarin 0.9mm</t>
  </si>
  <si>
    <t>kunar306am0.9</t>
  </si>
  <si>
    <t>Kunstharz Argolite 306AM S.weiss 0.9mm</t>
  </si>
  <si>
    <t>kunar306hg1.3mag</t>
  </si>
  <si>
    <t>Kunstharz Argolite 306HG S.weiss mag. 1.3mm</t>
  </si>
  <si>
    <t>kunar306sm0.9</t>
  </si>
  <si>
    <t>Kunstharz Argolite 306SM S.weiss 0.9mm</t>
  </si>
  <si>
    <t>kunar306sm1.3mag</t>
  </si>
  <si>
    <t>Kunstharz Argolite 306SM S.weiss mag. 1.3mm</t>
  </si>
  <si>
    <t>kunar306vi0.9</t>
  </si>
  <si>
    <t>Kunstharz Argolite 306VI S.weiss 0.9mm</t>
  </si>
  <si>
    <t>kunar322am1.3mag</t>
  </si>
  <si>
    <t>Kunstharz Argolite 322AM Tizianrot. mag. 1.3mm</t>
  </si>
  <si>
    <t>kunar333am0.9</t>
  </si>
  <si>
    <t>Kunstharz Argolite 333AM K.grau 0.9mm</t>
  </si>
  <si>
    <t>kunar368am0.9</t>
  </si>
  <si>
    <t>Kunstharz Argolite 368AM senfgelb 0.9mm</t>
  </si>
  <si>
    <t>kunar375am0.9</t>
  </si>
  <si>
    <t>Kunstharz Argolite 375AM Arakanga 0.9mm</t>
  </si>
  <si>
    <t>kunar381am0.9</t>
  </si>
  <si>
    <t>Kunstharz Argolite 381AM Cobra 0.9mm</t>
  </si>
  <si>
    <t>kunar383am1.3mag</t>
  </si>
  <si>
    <t>Kunstharz Argolite 383AM Toro. mag.1.3mm</t>
  </si>
  <si>
    <t>kunar384am0.9</t>
  </si>
  <si>
    <t>Kunstharz Argolite 384AM grau 0.9mm</t>
  </si>
  <si>
    <t>kunar395am0.9</t>
  </si>
  <si>
    <t>Kunstharz Argolite 395AM grau 0.9mm</t>
  </si>
  <si>
    <t>kunar399am1.3mag</t>
  </si>
  <si>
    <t>Kunstharz Argolite 399AM Okergelb. 1.3mm</t>
  </si>
  <si>
    <t>kunar77am0.9</t>
  </si>
  <si>
    <t>Kunstharz Argolite 77AM Wallis Zw. 0.9mm</t>
  </si>
  <si>
    <t>kunar901sm0.9</t>
  </si>
  <si>
    <t>Kunstharz Argolite 901SM Geg. weiss 0.9mm</t>
  </si>
  <si>
    <t>kunar901sm1.3</t>
  </si>
  <si>
    <t>Kunstharz Argolite 901SM Geg. weiss 1.3mm</t>
  </si>
  <si>
    <t>kunar902sm1.3 bg.</t>
  </si>
  <si>
    <t>Kunstharz Argolite 902SM  beids. geschl. 1.3mm</t>
  </si>
  <si>
    <t>kunar902sm1.3mag bg.</t>
  </si>
  <si>
    <t>Kunstharz Argolite 902SM mag. beids. geschl. 1.3mm</t>
  </si>
  <si>
    <t>kunar903gz1.3</t>
  </si>
  <si>
    <t>Kunstharz Argolite 903 Gegenzug. 1.3mm</t>
  </si>
  <si>
    <t>kunara267de0.8</t>
  </si>
  <si>
    <t>Kunstharz Argolite A267 Dekodur Alu. 0.8mm</t>
  </si>
  <si>
    <t>kunegf425st10_0.8</t>
  </si>
  <si>
    <t>Kunstharz Egger Leinen beige 0.8</t>
  </si>
  <si>
    <t>kunegh1180st37_0.8</t>
  </si>
  <si>
    <t>Kunstharz Egger Halifax Eiche natur 0.8mm</t>
  </si>
  <si>
    <t>kunegh1334st09_0.8</t>
  </si>
  <si>
    <t>Kunstharz Egger Sorana Eiche 0.8mm</t>
  </si>
  <si>
    <t>kunegh1486st36_0.8</t>
  </si>
  <si>
    <t>Kunstharz Egger Pasadena Pinie 0.8mm</t>
  </si>
  <si>
    <t>kunegh3114st09_0.8</t>
  </si>
  <si>
    <t>Kunstharz Egger Tirano Birnbaum 0.8mm</t>
  </si>
  <si>
    <t>kunegh3395st12_0.8</t>
  </si>
  <si>
    <t>Kunstharz Egger Corbrige Eiche nat 0.8mm</t>
  </si>
  <si>
    <t>kunegh3704st15_0.8</t>
  </si>
  <si>
    <t>Kunstharz Egger Nussbaum Aida 0.8</t>
  </si>
  <si>
    <t>kunegu104st9_0.8</t>
  </si>
  <si>
    <t>Kunstharz Egger Alabasterweiss 0.8</t>
  </si>
  <si>
    <t>kunegu114st9_0.8</t>
  </si>
  <si>
    <t>Kunstharz Egger Brillantgelb 0.8</t>
  </si>
  <si>
    <t>kunegu224st9_0.8</t>
  </si>
  <si>
    <t>Kunstharz Egger seide 0.8mm</t>
  </si>
  <si>
    <t>kunegu311st9_0.8</t>
  </si>
  <si>
    <t>Kunstharz Egger Burgundrot 0.8</t>
  </si>
  <si>
    <t>kunegu702pm_0.8</t>
  </si>
  <si>
    <t>Kunstharz Egger Kaschmirgrau PM 0.8</t>
  </si>
  <si>
    <t>kunegu702st9_0.8</t>
  </si>
  <si>
    <t>Kunstharz Egger Kaschmirgrau 0.8</t>
  </si>
  <si>
    <t>kunegu708st9_0.8</t>
  </si>
  <si>
    <t>Kunstharz Egger Hellgrau 0.8</t>
  </si>
  <si>
    <t>kunegu730st9_0.8</t>
  </si>
  <si>
    <t>Kunstharz Egger Obmra 0.8mm</t>
  </si>
  <si>
    <t>kunegu748st9_0.8</t>
  </si>
  <si>
    <t>Kunstharz Egger Trüffelbraun 0.8</t>
  </si>
  <si>
    <t>kunegu775st9_0.8</t>
  </si>
  <si>
    <t>Kunstharz Egger Weissgrau 0.8mm</t>
  </si>
  <si>
    <t>kunegu795st9_0.8</t>
  </si>
  <si>
    <t>Kunstharz Egger Fangobraun 0.8mm</t>
  </si>
  <si>
    <t>kunegu899st9_0.8</t>
  </si>
  <si>
    <t>Kunstharz Egger Kosmosgrau 0.8</t>
  </si>
  <si>
    <t>kunegu961pm_0.8</t>
  </si>
  <si>
    <t>Kunstharz Egger Graphitschwarz 0.8mm</t>
  </si>
  <si>
    <t>kunegu999st2_0.8</t>
  </si>
  <si>
    <t>Kunstharz Egger Schwarz 0.8</t>
  </si>
  <si>
    <t>kunegw1000st9_0.8</t>
  </si>
  <si>
    <t>Kunstharz Egger Premiumweiss 0.8mm</t>
  </si>
  <si>
    <t>kunegw1100pm_0.8</t>
  </si>
  <si>
    <t>Kunstharz Egger Alpinweiss 0.8mm</t>
  </si>
  <si>
    <t>kunegw1100st9_0.8</t>
  </si>
  <si>
    <t>Kunstharz Egger Alpinweiss ST9, 0.8mm</t>
  </si>
  <si>
    <t>kunegw980st2_0.8</t>
  </si>
  <si>
    <t>Kunstharz Egger Platinweiss 0.8mm</t>
  </si>
  <si>
    <t>kunfo04</t>
  </si>
  <si>
    <t>Forex weiss 4mm</t>
  </si>
  <si>
    <t>kunfo0720ntm0.9</t>
  </si>
  <si>
    <t>Kunstharz Formex 0720 Damast Supermatt 0.9mm</t>
  </si>
  <si>
    <t>kunfo0724ntm0.9</t>
  </si>
  <si>
    <t>Kunstharz Formex 0724 Atlas supermatt 0.9mm</t>
  </si>
  <si>
    <t>kunfo1139g0.9</t>
  </si>
  <si>
    <t>Kunstharz Formex 1139 gorner 0.9mm</t>
  </si>
  <si>
    <t>kunfo4323ntm0.9</t>
  </si>
  <si>
    <t>Kunstharz Formex 4323 Puna supermatt Fenix 0.9mm</t>
  </si>
  <si>
    <t>kunfo4325ntm0.9</t>
  </si>
  <si>
    <t>Kunstharz Formex 4325 Gobi supermatt Fenix 0.9mm</t>
  </si>
  <si>
    <t>kunfo44408dp0.9</t>
  </si>
  <si>
    <t>Kunstharz Formex 44408DP Kupferbronze 0.8mm</t>
  </si>
  <si>
    <t>kunfoalugebinox0.9</t>
  </si>
  <si>
    <t>Kunstharz Formex, Alu gebürstet INOX</t>
  </si>
  <si>
    <t>kunkrd1432bs0.8</t>
  </si>
  <si>
    <t>Kunstharz Krono D1432BS Birke 0.8mm</t>
  </si>
  <si>
    <t>kunkrd3807ow0.8</t>
  </si>
  <si>
    <t>Kunstharz Krono D3807OW Hainbuche Z. 0.8mm</t>
  </si>
  <si>
    <t>kunkrk100pe0.8</t>
  </si>
  <si>
    <t>Kunstharz Krono K100 PE 0.8mm</t>
  </si>
  <si>
    <t>kunkrk100sm0.8</t>
  </si>
  <si>
    <t>Kunstharz Krono K100 SM 0.8mm</t>
  </si>
  <si>
    <t>kunkrk101pe0.8</t>
  </si>
  <si>
    <t>Kunstharz Krono K101 PE 0.8mm</t>
  </si>
  <si>
    <t>kunkrk101sm0.8</t>
  </si>
  <si>
    <t>Kunstharz Krono K101 SM 0.8mm</t>
  </si>
  <si>
    <t>kunkru109bs0.8</t>
  </si>
  <si>
    <t>Kunstharz Krono U109 BS eierschalen 0.8mm</t>
  </si>
  <si>
    <t>kunkru112pe0.8</t>
  </si>
  <si>
    <t>Kunstharz Krono U112 PE Grau 0.8mm</t>
  </si>
  <si>
    <t>kunkru1300bs0.8</t>
  </si>
  <si>
    <t>Kunstharz Krono U1300 BS labograu 0.8mm</t>
  </si>
  <si>
    <t>kunkru162pe0.8</t>
  </si>
  <si>
    <t>Kunstharz Krono U162 PE Graphite 0.8mm</t>
  </si>
  <si>
    <t>kunkru162vl0.8</t>
  </si>
  <si>
    <t>Kunstharz Krono U162 VL Graphite 0.8mm</t>
  </si>
  <si>
    <t>kunkru181pe0.8</t>
  </si>
  <si>
    <t>Kunstharz Krono U181 PE Mokka 0.8mm</t>
  </si>
  <si>
    <t>kunkru185vl0.8</t>
  </si>
  <si>
    <t>Kunstharz Krono U185 VL Braun 0.8mm</t>
  </si>
  <si>
    <t>kunkru190pe0.8</t>
  </si>
  <si>
    <t>Kunstharz Krono U190PE Schwarz 0.8mm</t>
  </si>
  <si>
    <t>kunkru190vl0.8</t>
  </si>
  <si>
    <t>Kunstharz Krono U190VL Schwarz 0.8mm</t>
  </si>
  <si>
    <t>kunkru3188vl0.8</t>
  </si>
  <si>
    <t>Kunstharz Krono U3188 VL 0.8mm</t>
  </si>
  <si>
    <t>kunkru3189vl0.8</t>
  </si>
  <si>
    <t>Kunstharz Krono U3189 VL 0.8mm</t>
  </si>
  <si>
    <t>kunkru4372vl0.8</t>
  </si>
  <si>
    <t>Kunstharz Krono U4372 VL 0.8mm</t>
  </si>
  <si>
    <t>kunkru514pe0.8</t>
  </si>
  <si>
    <t>Kunstharz Krono U514PE Elfenbein 0.8mm</t>
  </si>
  <si>
    <t>kunkru544vl0.8</t>
  </si>
  <si>
    <t>Kunstharz Krono U544 VL Feldgrau 0.8mm</t>
  </si>
  <si>
    <t>kunkru566pe0.8</t>
  </si>
  <si>
    <t>Kunstharz Krono U566 PE weiss 0.8mm</t>
  </si>
  <si>
    <t>kunkru570vl0.8</t>
  </si>
  <si>
    <t>Kunstharz Krono U570 VL Porzellan 0.8mm</t>
  </si>
  <si>
    <t>kunma0080ap1</t>
  </si>
  <si>
    <t>Kunstharz Max 0080ap schwarz 1mm</t>
  </si>
  <si>
    <t>kunma0085fh1</t>
  </si>
  <si>
    <t>Kunstharz Max 0085fh weiss 1mm</t>
  </si>
  <si>
    <t>kunma0538ga0.8</t>
  </si>
  <si>
    <t>Kunstharz Max 0538 GA Eiche 0.8mm</t>
  </si>
  <si>
    <t>kunma0741fh1</t>
  </si>
  <si>
    <t>Kunstharz Max 0741fh birkengrau 1mm</t>
  </si>
  <si>
    <t>kunma2182fh1</t>
  </si>
  <si>
    <t>Kunstharz Max 2182 FH Verde Foglia 1mm</t>
  </si>
  <si>
    <t>kunpfr27017vv_0.8</t>
  </si>
  <si>
    <t>Kunstharz Pfleiderer R 27017VV Ahorn After E 0.8mm</t>
  </si>
  <si>
    <t>kunpfu11209hg_1.0</t>
  </si>
  <si>
    <t>Kunstharz Pfleiderer U11209HG Edelweiss 1.0mm</t>
  </si>
  <si>
    <t>kunpfu11509hg_1.0</t>
  </si>
  <si>
    <t>Kunstharz Pfleiderer U 11509HG Magnolia 1.0mm</t>
  </si>
  <si>
    <t>kunpfu11509vv_0.8</t>
  </si>
  <si>
    <t>Kunstharz Pfleiderer U 11509VV Magnolia 0.8mm</t>
  </si>
  <si>
    <t>kunpfu12000mp0.8</t>
  </si>
  <si>
    <t>Kunstharz Pfleiderer U12000 MP vulkanschwarz 0.8mm</t>
  </si>
  <si>
    <t>kunpoa088fa0.8</t>
  </si>
  <si>
    <t>Kunstharz Polyrey A088 FA Aubergine 0.8mm</t>
  </si>
  <si>
    <t>kunpof054fa0.8</t>
  </si>
  <si>
    <t>Kunstharz Polyrey F054FA ficelle 0.8mm</t>
  </si>
  <si>
    <t>kunprm657roa0.9</t>
  </si>
  <si>
    <t>Kunstharz Print 657rover America 0.9mm</t>
  </si>
  <si>
    <t>kunprm874sat0.9</t>
  </si>
  <si>
    <t>Kunstharz Print 874satinata messing 0.9mm</t>
  </si>
  <si>
    <t>kunre1060-60_0.8</t>
  </si>
  <si>
    <t>Kunstharz Resopal 1060-60 weiss 0.8mm</t>
  </si>
  <si>
    <t>kunre9417-60_0.8</t>
  </si>
  <si>
    <t>Kunstharz Resopal 9417-60 sn. white 0.8mm</t>
  </si>
  <si>
    <t>mas1sbi26ab</t>
  </si>
  <si>
    <t>1-Schichtpl. Bi. 26mm A-B keilg.</t>
  </si>
  <si>
    <t>Massivholzplatten</t>
  </si>
  <si>
    <t>mas1sei19ab</t>
  </si>
  <si>
    <t>1-Schichtpl. Ei. 19mm A-B durchg. Lam.</t>
  </si>
  <si>
    <t>mas1sfi18a</t>
  </si>
  <si>
    <t>1-Schichtpl. Fi. 18 mm A stabverl. AW100</t>
  </si>
  <si>
    <t>mas1sfi18b</t>
  </si>
  <si>
    <t>1-Schichtpl. Fi. 18 mm B stabverl. AW100</t>
  </si>
  <si>
    <t>mas1sfi21b</t>
  </si>
  <si>
    <t>1-Schichtpl. Fi. 21mm B stabverl. AW100</t>
  </si>
  <si>
    <t>mas1sfi24b</t>
  </si>
  <si>
    <t>1-Schichtpl. Fi. 24 mm B stabverl. AW100</t>
  </si>
  <si>
    <t>mas1sfi27b</t>
  </si>
  <si>
    <t>1-Schichtpla. Fi. 27mm B stabverl. AW100</t>
  </si>
  <si>
    <t>mas1sfi34a</t>
  </si>
  <si>
    <t>Fichten-Massivholzplatte A-Qualität</t>
  </si>
  <si>
    <t>mas1sfi44a</t>
  </si>
  <si>
    <t>mas1sla27b</t>
  </si>
  <si>
    <t>1-Schichtpla. Lä. 27mm B stabverl. AW100</t>
  </si>
  <si>
    <t>mas3sfi19ab</t>
  </si>
  <si>
    <t>3-Schichtplatten Fi. 19 mm A-B</t>
  </si>
  <si>
    <t>mas3sfi19altholz_2s</t>
  </si>
  <si>
    <t>3-Schichtplatten Fi. 19 mm Altholz 2-seitig</t>
  </si>
  <si>
    <t>mas3sfi19altholz1s</t>
  </si>
  <si>
    <t>3-Schichtplatten Fi. 19 mm Altholz 1-seitig</t>
  </si>
  <si>
    <t>mas3sfi19cc</t>
  </si>
  <si>
    <t>3-Schichtplatten Fi. 19 mm C-C</t>
  </si>
  <si>
    <t>mas3sfi27ab</t>
  </si>
  <si>
    <t>3-Schichtplatten Fi. 27 mm AB-B</t>
  </si>
  <si>
    <t>mas3sfi27kp</t>
  </si>
  <si>
    <t>3-Schichtplatten Fi 27 mm Kp</t>
  </si>
  <si>
    <t>mas3sfi42cc</t>
  </si>
  <si>
    <t>3-Schichtplatten Fi. 42 mm C-C</t>
  </si>
  <si>
    <t>mas3sta19ab</t>
  </si>
  <si>
    <t>3-Schichtplatten Ta. 19 mm A-B</t>
  </si>
  <si>
    <t>mdfar306hgmag21.6</t>
  </si>
  <si>
    <t>MDF Argolite 306HG schneeweiss Magnet  21.6mm</t>
  </si>
  <si>
    <t>mdfbeant_19</t>
  </si>
  <si>
    <t>Mdf Beton belegt jago classic anthrazit 19mm</t>
  </si>
  <si>
    <t>mdffo0029ntm19</t>
  </si>
  <si>
    <t>MDF Formex 0029 Satin Supermatt 19mm</t>
  </si>
  <si>
    <t>mdffo0032ntm19</t>
  </si>
  <si>
    <t>MDF Formex 0032 Twill Supermatt 19mm</t>
  </si>
  <si>
    <t>mdffo0720ntm12</t>
  </si>
  <si>
    <t>MDF Formex 0720 Damast Supermatt 12mm</t>
  </si>
  <si>
    <t>mdffo0720ntm19</t>
  </si>
  <si>
    <t>MDF Formex 0720 Damast Supermatt 19mm</t>
  </si>
  <si>
    <t>mdffo0725ntm19</t>
  </si>
  <si>
    <t>MDF Formex 0725 Batavia Supermatt 19mm</t>
  </si>
  <si>
    <t>mdffo1138fieisg19</t>
  </si>
  <si>
    <t>MDF Formex 1138 Fiescher Eisglanz 19mm</t>
  </si>
  <si>
    <t>mdffo13_19</t>
  </si>
  <si>
    <t>MDF Formex Reinweiss 13 Acrylux plus 19mm</t>
  </si>
  <si>
    <t>mdffo4323ntm19</t>
  </si>
  <si>
    <t>MDF Formex 4323 Puna Supermatt Fenix 19mm</t>
  </si>
  <si>
    <t>mdffo4325ntm19</t>
  </si>
  <si>
    <t>MDF Formex 4325 Gobi Supermatt Fenix 19mm</t>
  </si>
  <si>
    <t>mdfgf08</t>
  </si>
  <si>
    <t>Mdf Grundierfolie 8 mm</t>
  </si>
  <si>
    <t>mdfgf10</t>
  </si>
  <si>
    <t>Mdf Grundierfolie 10 mm</t>
  </si>
  <si>
    <t>mdfgf12</t>
  </si>
  <si>
    <t>Mdf Grundierfolie 12 mm</t>
  </si>
  <si>
    <t>mdfgf16</t>
  </si>
  <si>
    <t>Mdf Grundierfolie 16 mm</t>
  </si>
  <si>
    <t>mdfgf19</t>
  </si>
  <si>
    <t>Mdf Grundierfolie 19 mm</t>
  </si>
  <si>
    <t>mdfgf22</t>
  </si>
  <si>
    <t>Mdf Grundierfolie 22 mm</t>
  </si>
  <si>
    <t>mdfgf25</t>
  </si>
  <si>
    <t>Mdf Grundierfolie 25 mm</t>
  </si>
  <si>
    <t>mdfgf30</t>
  </si>
  <si>
    <t>Mdf Grundierfolie 30 mm</t>
  </si>
  <si>
    <t>mdfgf40</t>
  </si>
  <si>
    <t>Mdf Grundierfolie 40 mm</t>
  </si>
  <si>
    <t>mdfkrk101pe19</t>
  </si>
  <si>
    <t>Mdf Krono K101 PE weiss 19 mm</t>
  </si>
  <si>
    <t>mdfre05</t>
  </si>
  <si>
    <t>Mdf renolack 2-seitig 5 mm</t>
  </si>
  <si>
    <t>mdfro03</t>
  </si>
  <si>
    <t>Mdf roh 3 mm</t>
  </si>
  <si>
    <t>mdfro04</t>
  </si>
  <si>
    <t>Mdf roh 4 mm</t>
  </si>
  <si>
    <t>mdfro05</t>
  </si>
  <si>
    <t>Mdf roh 5 mm</t>
  </si>
  <si>
    <t>mdfro06</t>
  </si>
  <si>
    <t>Mdf roh 6 mm</t>
  </si>
  <si>
    <t>mdfro08</t>
  </si>
  <si>
    <t>Mdf roh 8 mm</t>
  </si>
  <si>
    <t>mdfro10</t>
  </si>
  <si>
    <t>Mdf roh 10 mm</t>
  </si>
  <si>
    <t>mdfro12</t>
  </si>
  <si>
    <t>Mdf roh 12 mm</t>
  </si>
  <si>
    <t>mdfro16</t>
  </si>
  <si>
    <t>Mdf roh 16 mm</t>
  </si>
  <si>
    <t>mdfro19</t>
  </si>
  <si>
    <t>Mdf roh 19 mm</t>
  </si>
  <si>
    <t>mdfro22</t>
  </si>
  <si>
    <t>Mdf roh 22 mm</t>
  </si>
  <si>
    <t>mdfro25</t>
  </si>
  <si>
    <t>Mdf roh 25 mm</t>
  </si>
  <si>
    <t>mdfro30</t>
  </si>
  <si>
    <t>Mdf roh 30 mm</t>
  </si>
  <si>
    <t>mdfro35</t>
  </si>
  <si>
    <t>Mdf roh 35 mm</t>
  </si>
  <si>
    <t>mdfro40</t>
  </si>
  <si>
    <t>Mdf roh 40 mm</t>
  </si>
  <si>
    <t>mdfro50</t>
  </si>
  <si>
    <t>Mdf roh 50 mm</t>
  </si>
  <si>
    <t>mdfroff03gr</t>
  </si>
  <si>
    <t>Mdf roh Feuchtefest 3 mm gross</t>
  </si>
  <si>
    <t>mdfroff03kl</t>
  </si>
  <si>
    <t>Mdf roh Feuchtefest 3 mm klein</t>
  </si>
  <si>
    <t>mdfroff06</t>
  </si>
  <si>
    <t>Mdf roh Feuchtefest 6 mm</t>
  </si>
  <si>
    <t>mdfroff09</t>
  </si>
  <si>
    <t>Mdf roh Feuchtefest 9 mm</t>
  </si>
  <si>
    <t>mdfroff12</t>
  </si>
  <si>
    <t>Mdf roh Feuchtefest 12 mm</t>
  </si>
  <si>
    <t>mdfroff15</t>
  </si>
  <si>
    <t>Mdf roh Feuchtefest 15 mm</t>
  </si>
  <si>
    <t>mdfroff18</t>
  </si>
  <si>
    <t>Mdf roh Feuchtefest 18 mm</t>
  </si>
  <si>
    <t>mdfroff22</t>
  </si>
  <si>
    <t>Mdf roh Feuchtefest 22 mm</t>
  </si>
  <si>
    <t>mdfroff25</t>
  </si>
  <si>
    <t>Mdf roh Feuchtefest 25 mm</t>
  </si>
  <si>
    <t>mdfto08</t>
  </si>
  <si>
    <t>Mdf Topan Form 8mm</t>
  </si>
  <si>
    <t>mdfto10</t>
  </si>
  <si>
    <t>Mdf Topan Form 10mm</t>
  </si>
  <si>
    <t>mdftr04</t>
  </si>
  <si>
    <t>Mdf Tricoya 4 mm</t>
  </si>
  <si>
    <t>mdftr06</t>
  </si>
  <si>
    <t>Mdf Tricoya 6 mm</t>
  </si>
  <si>
    <t>mdftr09</t>
  </si>
  <si>
    <t>Mdf Tricoya 9 mm</t>
  </si>
  <si>
    <t>mdftr12</t>
  </si>
  <si>
    <t>Mdf Tricoya 12 mm</t>
  </si>
  <si>
    <t>mdftr15</t>
  </si>
  <si>
    <t>Mdf Tricoya 15 mm</t>
  </si>
  <si>
    <t>mdftr18</t>
  </si>
  <si>
    <t>Mdf Tricoya 18 mm</t>
  </si>
  <si>
    <t>mdfuk08</t>
  </si>
  <si>
    <t>Mdf Unterkonstruktion 08mm</t>
  </si>
  <si>
    <t>mdfvasw08</t>
  </si>
  <si>
    <t>Mdf Valchromat schwarz 8mm</t>
  </si>
  <si>
    <t>mdfvasw12</t>
  </si>
  <si>
    <t>Mdf Valchromat schwarz 12mm</t>
  </si>
  <si>
    <t>mdfvasw16</t>
  </si>
  <si>
    <t>Mdf Valchromat schwarz 16mm</t>
  </si>
  <si>
    <t>mdfvasw19</t>
  </si>
  <si>
    <t>Mdf Valchromat schwarz 19mm</t>
  </si>
  <si>
    <t>mdfvasw25</t>
  </si>
  <si>
    <t>Mdf Valchromat schwarz 25mm</t>
  </si>
  <si>
    <t>mdfvasw30</t>
  </si>
  <si>
    <t>Mdf Valchromat schwarz 30mm</t>
  </si>
  <si>
    <t>norar246am23.8</t>
  </si>
  <si>
    <t>Norit Argolite 246 AM silbergrau 23.8mm</t>
  </si>
  <si>
    <t>noregw980st2_19.2</t>
  </si>
  <si>
    <t>Norit werksbelegt weiss 19.2mm</t>
  </si>
  <si>
    <t>norgf15.6</t>
  </si>
  <si>
    <t>Norit mit Grundierfolie 15.6mm</t>
  </si>
  <si>
    <t>norgf18.6</t>
  </si>
  <si>
    <t>Norit mit Grundierfolie 18.6mm</t>
  </si>
  <si>
    <t>norgf24.6</t>
  </si>
  <si>
    <t>Norit mit Grundierfolie 24.6mm</t>
  </si>
  <si>
    <t>norro18</t>
  </si>
  <si>
    <t>Norit 18mm</t>
  </si>
  <si>
    <t>pavfi16</t>
  </si>
  <si>
    <t>Pavafibre 16mm</t>
  </si>
  <si>
    <t>pavhabr3</t>
  </si>
  <si>
    <t>Pavatex hart, braun 3mm</t>
  </si>
  <si>
    <t>pic06</t>
  </si>
  <si>
    <t>Pical  6mm</t>
  </si>
  <si>
    <t>pic08</t>
  </si>
  <si>
    <t>Pical  8mm</t>
  </si>
  <si>
    <t>proswkhar306sm19.6</t>
  </si>
  <si>
    <t>Promaswiss Kh Argilite 306 SM19.6mm</t>
  </si>
  <si>
    <t>proswkhgfsm19</t>
  </si>
  <si>
    <t>Promaswiss Kh Gf SM19mm</t>
  </si>
  <si>
    <t>proswro18</t>
  </si>
  <si>
    <t>Promaswiss 18 mm roh</t>
  </si>
  <si>
    <t>protero20</t>
  </si>
  <si>
    <t>Promatect-H 20 mm roh</t>
  </si>
  <si>
    <t>sasroge18</t>
  </si>
  <si>
    <t>Sasmoplan 18 mm geschliffen</t>
  </si>
  <si>
    <t>spaegf186st9_19</t>
  </si>
  <si>
    <t>Spa Egger F186ST9 C.C. hellgrau 19mm</t>
  </si>
  <si>
    <t>spaegf187st9_19</t>
  </si>
  <si>
    <t>Spa Egger F187ST9 C.C. dunkelgr. 19mm</t>
  </si>
  <si>
    <t>spaegf274st9_19</t>
  </si>
  <si>
    <t>Spa Egger F274ST9 Beton hell 19mm</t>
  </si>
  <si>
    <t>spaegf302st87_19</t>
  </si>
  <si>
    <t>Spa Egger F302ST87 Ferro bronze 19mm</t>
  </si>
  <si>
    <t>spaegf310st87_19</t>
  </si>
  <si>
    <t>Spa Egger F310ST87 Cer. rusty 19mm</t>
  </si>
  <si>
    <t>spaegf311st87_19</t>
  </si>
  <si>
    <t>Spa Egger F311ST87 Cer. anthrazit 19mm</t>
  </si>
  <si>
    <t>spaegf365st16_19</t>
  </si>
  <si>
    <t>Spa Egger F365ST16 Amama gold 19mm</t>
  </si>
  <si>
    <t>spaegf425st10_19</t>
  </si>
  <si>
    <t>Spa Egger F425ST10 Leinen beige 19mm</t>
  </si>
  <si>
    <t>spaegf501st2_19</t>
  </si>
  <si>
    <t>Spa Egger F501ST2 Alu gebürstet 19mm</t>
  </si>
  <si>
    <t>spaegf638st16_19</t>
  </si>
  <si>
    <t>Spa Egger F638ST16 chro. silber 19mm</t>
  </si>
  <si>
    <t>spaegf649st16_19</t>
  </si>
  <si>
    <t>Spa Egger F649ST16 Clay. weiss 19mm</t>
  </si>
  <si>
    <t>spaegf651st16_19</t>
  </si>
  <si>
    <t>Spa Egger F651ST16 Clay. grau 19mm</t>
  </si>
  <si>
    <t>spaegh1107st9_19</t>
  </si>
  <si>
    <t>Spa Egger H1107ST9 M.W. anthrazit 19mm</t>
  </si>
  <si>
    <t>spaegh1115st12_19</t>
  </si>
  <si>
    <t>Spa Egger H1115ST12 Ba. greige 19mm</t>
  </si>
  <si>
    <t>spaegh1145st10_19</t>
  </si>
  <si>
    <t>Spa Egger H1145ST10 Bardol. EI 19mm</t>
  </si>
  <si>
    <t>spaegh1150st10_19</t>
  </si>
  <si>
    <t>Spa Egger H1150st10 Ar. EI grau 19mm</t>
  </si>
  <si>
    <t>spaegh1176ST37_19</t>
  </si>
  <si>
    <t>Spa Egger H1176ST37 H. EI weiss 19mm</t>
  </si>
  <si>
    <t>spaegh1181ST37_19</t>
  </si>
  <si>
    <t>Spa Egger H1181ST37 H. EI tabak 19mm</t>
  </si>
  <si>
    <t>spaegh1199st12_19</t>
  </si>
  <si>
    <t>Spa Egger H1199ST12 Thermo EI 19mm</t>
  </si>
  <si>
    <t>spaegh1212ST33_19</t>
  </si>
  <si>
    <t>Spa Egger H1212ST33 T. Ulme braun 19mm</t>
  </si>
  <si>
    <t>spaegh1213ST33_19</t>
  </si>
  <si>
    <t>Spa Egger H1213ST33 T. Ulme natur 19mm</t>
  </si>
  <si>
    <t>spaegh1250ST36_19</t>
  </si>
  <si>
    <t>Spa Egger H1250ST36 ES Navara 19mm</t>
  </si>
  <si>
    <t>spaegh1277st9_19</t>
  </si>
  <si>
    <t>Spa Egger H1277ST9 L.l. Akazie 19mm</t>
  </si>
  <si>
    <t>spaegh1334st9_19</t>
  </si>
  <si>
    <t>Spa Egger H1334ST9 Sorano EI 19mm</t>
  </si>
  <si>
    <t>spaegh1387st10_19</t>
  </si>
  <si>
    <t>Spa Egger H1387ST10 Denver EI 19mm</t>
  </si>
  <si>
    <t>spaegh1400ST36_19</t>
  </si>
  <si>
    <t>Spa Egger H1400ST36 Stadlholz 19mm</t>
  </si>
  <si>
    <t>spaegh1486ST36_19</t>
  </si>
  <si>
    <t>Spa Egger H1486ST36 Pas. Pinie 19mm</t>
  </si>
  <si>
    <t>spaegh1487st22_19</t>
  </si>
  <si>
    <t>Spa Egger H1487ST22 Bramb. EI 19mm</t>
  </si>
  <si>
    <t>spaegh1511st15_19</t>
  </si>
  <si>
    <t>Spa Egger H1511ST15 Brav. BU 19mm</t>
  </si>
  <si>
    <t>spaegh1582st15_19</t>
  </si>
  <si>
    <t>Spa Egger H1582ST15 Ellmau BU 19mm</t>
  </si>
  <si>
    <t>spaegh1582st15_22</t>
  </si>
  <si>
    <t>Spa Egger H1582ST15 Ellmau BU 22mm</t>
  </si>
  <si>
    <t>spaegh1582st15_25</t>
  </si>
  <si>
    <t>Spa Egger H1582ST15 Ellmau BU 25mm</t>
  </si>
  <si>
    <t>spaegh1615st9_19</t>
  </si>
  <si>
    <t>Spa Egger H1615ST9 KB Verona 19mm</t>
  </si>
  <si>
    <t>spaegh1733st9_19</t>
  </si>
  <si>
    <t>Spa Egger H1733ST9 Mainau BI 19mm</t>
  </si>
  <si>
    <t>spaegh3058st22_19</t>
  </si>
  <si>
    <t>Spa Egger H3058st22 Mali Wenge 19mm</t>
  </si>
  <si>
    <t>spaegh3090st22_19</t>
  </si>
  <si>
    <t>Spa Egger H3090ST22 Shorewood 19mm</t>
  </si>
  <si>
    <t>spaegh3114st09_19</t>
  </si>
  <si>
    <t>Spa Egger H3114ST09 Tirani BI 19mm</t>
  </si>
  <si>
    <t>spaegh3131st12_19</t>
  </si>
  <si>
    <t>Spa Egger H3131ST12 Davos EI 19mm</t>
  </si>
  <si>
    <t>spaegh3133st12_19</t>
  </si>
  <si>
    <t>Spa Egger H3133ST12 Davos EI t. 19mm</t>
  </si>
  <si>
    <t>spaegh3154ST36_19</t>
  </si>
  <si>
    <t>Spa Egger H3154ST36 C. EI dunkelbr. 19mm</t>
  </si>
  <si>
    <t>spaegh3156st12_19</t>
  </si>
  <si>
    <t>Spa Egger H3156ST12 Cor. EI grau 19mm</t>
  </si>
  <si>
    <t>spaegh3170st12_19</t>
  </si>
  <si>
    <t>Spa Egger H3170ST12 Kendal EI 19mm</t>
  </si>
  <si>
    <t>spaegh3303st10_19</t>
  </si>
  <si>
    <t>Spa Egger H3303ST10 Hamilton EI 19mm</t>
  </si>
  <si>
    <t>spaegh3309ST28_19</t>
  </si>
  <si>
    <t>Spa Egger H3309ST28 Gl. EI sandbeige 19mm</t>
  </si>
  <si>
    <t>spaegh3325ST28_19</t>
  </si>
  <si>
    <t>Spa Egger H3325ST28 Gl. EI tabak 19mm</t>
  </si>
  <si>
    <t>spaegh3326ST28_19</t>
  </si>
  <si>
    <t>Spa Egger H3326ST28 Gl. EI greige 19mm</t>
  </si>
  <si>
    <t>spaegh3342ST28_19.6</t>
  </si>
  <si>
    <t>Spa Egger H3342ST28 Gl. EI sepia 19.6mm</t>
  </si>
  <si>
    <t>spaegh3395st12_19</t>
  </si>
  <si>
    <t>Spa Egger H3395ST12 Corbr. EI 19mm</t>
  </si>
  <si>
    <t>spaegh3403ST38_19</t>
  </si>
  <si>
    <t>Spa Egger H3403ST38 Berglärche weiss 19mm</t>
  </si>
  <si>
    <t>spaegh3404ST38_19</t>
  </si>
  <si>
    <t>Spa Egger H3404ST38 Berglärche braun 19mm</t>
  </si>
  <si>
    <t>spaegh3450st22_19</t>
  </si>
  <si>
    <t>Spa Egger H3450ST22 Fw. weiss 19mm</t>
  </si>
  <si>
    <t>spaegh3451st22_19</t>
  </si>
  <si>
    <t>Spa Egger H3451ST22 Fw. cham. 19mm</t>
  </si>
  <si>
    <t>spaegh3453st22_19</t>
  </si>
  <si>
    <t>Spa Egger H3453ST22 Fw. lavagr. 19mm</t>
  </si>
  <si>
    <t>spaegh3470st22_19</t>
  </si>
  <si>
    <t>Spa Egger H3470ST22 Astfichte 19mm</t>
  </si>
  <si>
    <t>spaegh3711st9_19</t>
  </si>
  <si>
    <t>Spa Egger H3711ST9 Ca. NU tabak 19mm</t>
  </si>
  <si>
    <t>spaegh3760ST29_19</t>
  </si>
  <si>
    <t>Spa Egger H3760ST29 C. Elm weiss 19mm</t>
  </si>
  <si>
    <t>spaegh3766ST29_19</t>
  </si>
  <si>
    <t>Spa Egger H3766ST29 C. Elm dunkelbraun 19mm</t>
  </si>
  <si>
    <t>spaegh3773st9_19</t>
  </si>
  <si>
    <t>Spa Egger H3773ST9 Ca. NU gebleicht 19mm</t>
  </si>
  <si>
    <t>spaegh3840st9_19</t>
  </si>
  <si>
    <t>Spa Egger H3840ST9 Mandal AH 19mm</t>
  </si>
  <si>
    <t>spaegh3860st9_19</t>
  </si>
  <si>
    <t>Spa Egger H3860ST9 H.M. champagne 19mm</t>
  </si>
  <si>
    <t>spaegh3991st10_19</t>
  </si>
  <si>
    <t>Spa Egger H3991ST10 Country BU 19mm</t>
  </si>
  <si>
    <t>spaegmbu311st9_19.6</t>
  </si>
  <si>
    <t>Spa Egger U311 ST9 Mehrblattaufbau 19.6</t>
  </si>
  <si>
    <t>spaegmbw1000st9_19.6</t>
  </si>
  <si>
    <t>Spa Egger W1000 ST9 Mehrblattaufbau 19.6</t>
  </si>
  <si>
    <t>spaegmbw980sm_19.6</t>
  </si>
  <si>
    <t>Spa Egger W980SM Mehrblattaufbau 19.6</t>
  </si>
  <si>
    <t>spaegmbw980sm_29.6</t>
  </si>
  <si>
    <t>Spa Egger W980SM Mehrblattaufbau 29.6</t>
  </si>
  <si>
    <t>spaegmbw980st2_19.2</t>
  </si>
  <si>
    <t>Spa Egger W980ST2 Mehrblattaufbau 19.2</t>
  </si>
  <si>
    <t>spaegmbw980st2_19.6</t>
  </si>
  <si>
    <t>Spa Egger W980ST2 Mehrblattaufbau 19.6</t>
  </si>
  <si>
    <t>spaegosw1100st9_25</t>
  </si>
  <si>
    <t>Spa Egger W1100 ST9 OSB-Combiline 25mm</t>
  </si>
  <si>
    <t>spaegosw980sm_22</t>
  </si>
  <si>
    <t>Spa Egger W980SM OSB-Combiline 22mm</t>
  </si>
  <si>
    <t>spaegosw980st2_19</t>
  </si>
  <si>
    <t>Spa Egger W980ST2 OSB-Combiline 19mm</t>
  </si>
  <si>
    <t>spaegu104st9_19</t>
  </si>
  <si>
    <t>Spa Egger U104ST9 Alabasterweiss 19mm</t>
  </si>
  <si>
    <t>spaegu113st9_19</t>
  </si>
  <si>
    <t>Spa Egger U113ST9 Cottonbeige 19mm</t>
  </si>
  <si>
    <t>spaegu114st9_19</t>
  </si>
  <si>
    <t>Spa Egger U114ST9 Brillantgelb 19mm</t>
  </si>
  <si>
    <t>spaegu131st9_19</t>
  </si>
  <si>
    <t>Spa Egger U131ST9 Zitronengelb 19mm</t>
  </si>
  <si>
    <t>spaegu200st9_19</t>
  </si>
  <si>
    <t>Spa Egger U200ST9 Beige 19mm</t>
  </si>
  <si>
    <t>spaegu201st9_19</t>
  </si>
  <si>
    <t>Spa Egger U201ST9 Kieselgrau 19mm</t>
  </si>
  <si>
    <t>spaegu216st9_12</t>
  </si>
  <si>
    <t>Spa Egger U216ST9 Camelbeige 12mm</t>
  </si>
  <si>
    <t>spaegu216st9_19</t>
  </si>
  <si>
    <t>Spa Egger U216ST9 Camelbeige 19mm</t>
  </si>
  <si>
    <t>spaegu222st9_19</t>
  </si>
  <si>
    <t>Spa Egger U222ST9 Cremabeige 19mm</t>
  </si>
  <si>
    <t>spaegu311st9_19</t>
  </si>
  <si>
    <t>Spa Egger U311ST9 Burgundrot 19mm</t>
  </si>
  <si>
    <t>spaegu321st9_19</t>
  </si>
  <si>
    <t>Spa Egger U321ST9 Chinarot 19mm</t>
  </si>
  <si>
    <t>spaegu323st9_19</t>
  </si>
  <si>
    <t>Spa Egger U323ST9 Signalrot 19mm</t>
  </si>
  <si>
    <t>spaegu332st9_19</t>
  </si>
  <si>
    <t>Spa Egger U332ST9 Orange 19mm</t>
  </si>
  <si>
    <t>spaegu337st9_19</t>
  </si>
  <si>
    <t>Spa Egger U337ST9 Fuchsiarot 19mm</t>
  </si>
  <si>
    <t>spaegu340st9_19</t>
  </si>
  <si>
    <t>Spa Egger U340ST9 Sorbetorange 19mm</t>
  </si>
  <si>
    <t>spaegu363st9_19</t>
  </si>
  <si>
    <t>Spa Egger U363ST9 Flamingopink 19mm</t>
  </si>
  <si>
    <t>spaegu504st9_19</t>
  </si>
  <si>
    <t>Spa Egger U504ST9 Alpenseeblau 19mm</t>
  </si>
  <si>
    <t>spaegu522st9_19</t>
  </si>
  <si>
    <t>Spa Egger U522ST9 Horizontblau 19mm</t>
  </si>
  <si>
    <t>spaegu525st9_19</t>
  </si>
  <si>
    <t>Spa Egger U525ST9 Delftblau 19mm</t>
  </si>
  <si>
    <t>spaegu560st9_19</t>
  </si>
  <si>
    <t>Spa Egger U560ST9 Tiefseeblau 19mm</t>
  </si>
  <si>
    <t>spaegu606st9_19</t>
  </si>
  <si>
    <t>Spa Egger U606ST9 Waldgrün 19mm</t>
  </si>
  <si>
    <t>spaegu626st9_19</t>
  </si>
  <si>
    <t>Spa Egger U626ST9 Kiwigrün 19mm</t>
  </si>
  <si>
    <t>spaegu630st9_19</t>
  </si>
  <si>
    <t>Spa Egger U630ST9 Limonengrün 19mm</t>
  </si>
  <si>
    <t>spaegu655st9_19</t>
  </si>
  <si>
    <t>Spa Egger U655ST9 Smaragdgrün 19mm</t>
  </si>
  <si>
    <t>spaegu707st9_19</t>
  </si>
  <si>
    <t>Spa Egger U707ST9 Seidengrau 19mm</t>
  </si>
  <si>
    <t>spaegu708st9_19</t>
  </si>
  <si>
    <t>Spa Egger U708ST9 Hellgrau 19mm</t>
  </si>
  <si>
    <t>spaegu708st9_25</t>
  </si>
  <si>
    <t>Spa Egger U708ST9 Hellgrau 25mm</t>
  </si>
  <si>
    <t>spaegu727st9_19</t>
  </si>
  <si>
    <t>Spa Egger U727ST9 Steingrau 19mm</t>
  </si>
  <si>
    <t>spaegu732st9_19</t>
  </si>
  <si>
    <t>Spa Egger U732ST9 Staubgrau 19mm</t>
  </si>
  <si>
    <t>spaegu741st9_19</t>
  </si>
  <si>
    <t>Spa Egger U741ST9 Lavagrau 19mm</t>
  </si>
  <si>
    <t>spaegu750st9_19</t>
  </si>
  <si>
    <t>Spa Egger U750ST9 Lichtgrau 19mm</t>
  </si>
  <si>
    <t>spaegu763st9_19</t>
  </si>
  <si>
    <t>Spa Egger U763ST9 Perlgrau 19mm</t>
  </si>
  <si>
    <t>spaegu767st9_19</t>
  </si>
  <si>
    <t>Spa Egger U767ST9 Cubanitgrau 19mm</t>
  </si>
  <si>
    <t>spaegu775st9_19</t>
  </si>
  <si>
    <t>Spa Egger U775ST9 Weissgrau 19mm</t>
  </si>
  <si>
    <t>spaegu775st9_25</t>
  </si>
  <si>
    <t>Spa Egger U775ST9 Weissgrau 25mm</t>
  </si>
  <si>
    <t>spaegu788st9_19</t>
  </si>
  <si>
    <t>Spa Egger U788ST9 Arktisgrau 19mm</t>
  </si>
  <si>
    <t>spaegu818st9_19</t>
  </si>
  <si>
    <t>Spa Egger U818ST9 Dunkelbraun 19mm</t>
  </si>
  <si>
    <t>spaegu960st9_19</t>
  </si>
  <si>
    <t>Spa Egger U960ST9 Onyxgrau 19mm</t>
  </si>
  <si>
    <t>spaegu961st2_19</t>
  </si>
  <si>
    <t>Spa Egger U961ST2 Graphitschw. 19mm</t>
  </si>
  <si>
    <t>spaegu963st9_19</t>
  </si>
  <si>
    <t>Spa Egger U963ST9 Diamantgrau 19mm</t>
  </si>
  <si>
    <t>spaegw1000st16_19</t>
  </si>
  <si>
    <t>Spa Egger W1000ST16 Premium weiss 19mm</t>
  </si>
  <si>
    <t>spaegw1000st22_08</t>
  </si>
  <si>
    <t>Spa Egger W1000ST22 Premium weiss 08mm</t>
  </si>
  <si>
    <t>spaegw1000st22_19</t>
  </si>
  <si>
    <t>Spa Egger W1000ST22 Premium weiss 19mm</t>
  </si>
  <si>
    <t>spaegw1100st30_19</t>
  </si>
  <si>
    <t>Spa Egger W1100ST30 Alpin weiss 19mm</t>
  </si>
  <si>
    <t>spaegw1200st9_19</t>
  </si>
  <si>
    <t>Spa Egger W1200ST9 Porzellan weiss 19mm</t>
  </si>
  <si>
    <t>spaegw911sm_19</t>
  </si>
  <si>
    <t>Spa Egger W911SM Cremeweiss 19mm</t>
  </si>
  <si>
    <t>spaegw911ST15_19</t>
  </si>
  <si>
    <t>Spa Egger W911ST15 Cremeweiss 19mm</t>
  </si>
  <si>
    <t>spaegw911ST2_19</t>
  </si>
  <si>
    <t>Spa Egger W911ST2 Cremeweiss 19mm</t>
  </si>
  <si>
    <t>spaegw980sm_19</t>
  </si>
  <si>
    <t>Spa Egger W980SM Platinweiss 19mm</t>
  </si>
  <si>
    <t>spaegw980st15_19</t>
  </si>
  <si>
    <t>Spa Egger W980ST15 Platinweiss 19mm</t>
  </si>
  <si>
    <t>spaegw980st2_19</t>
  </si>
  <si>
    <t>Spa Egger W980ST2 Platinweiss 19mm</t>
  </si>
  <si>
    <t>spaegw980st2_30</t>
  </si>
  <si>
    <t>Spa Egger W980ST2 Platinweiss 30mm</t>
  </si>
  <si>
    <t>spaflbrro12</t>
  </si>
  <si>
    <t>Spa Flammex Brands roh 12 mm</t>
  </si>
  <si>
    <t>spaflbrro19</t>
  </si>
  <si>
    <t>Spa Flammex Brands roh 19 mm</t>
  </si>
  <si>
    <t>spaflbrro22</t>
  </si>
  <si>
    <t>Spa Flammex Brands roh 22 mm</t>
  </si>
  <si>
    <t>spafo1342_8</t>
  </si>
  <si>
    <t>Spa Formex 1342  Livorno 8mm</t>
  </si>
  <si>
    <t>spafo44408dp19</t>
  </si>
  <si>
    <t>Spa Formex 44408 DP Kupferbronce 19mm</t>
  </si>
  <si>
    <t>spafuahes09aa</t>
  </si>
  <si>
    <t>Spa furniert eur. Ahorn schlicht 9mm A-A</t>
  </si>
  <si>
    <t>spafuahes13aa</t>
  </si>
  <si>
    <t>Spa furniert eur. Ahorn schlicht 13mm A-A</t>
  </si>
  <si>
    <t>spafuahes16aa</t>
  </si>
  <si>
    <t>Spa furniert eur. Ahorn schlicht 16mm A-A</t>
  </si>
  <si>
    <t>spafuahes19aa</t>
  </si>
  <si>
    <t>Spa furniert eur. Ahorn schlicht 19mm A-A</t>
  </si>
  <si>
    <t>spafuahes25aa</t>
  </si>
  <si>
    <t>Spa furniert eur. Ahorn schlicht 25mm A-A</t>
  </si>
  <si>
    <t>spafuahes26aa</t>
  </si>
  <si>
    <t>Spa furniert eur. Ahorn schlicht 26mm A-A</t>
  </si>
  <si>
    <t>spafuamkb09ab</t>
  </si>
  <si>
    <t>Spa furniert ami Kirschbaum schlicht 09mm A-B</t>
  </si>
  <si>
    <t>spafuamkb19ab</t>
  </si>
  <si>
    <t>Spa furniert ami Kirschbaum schlicht 19mm A-B</t>
  </si>
  <si>
    <t>spafuamnu19aa</t>
  </si>
  <si>
    <t>Spa furniert Ami-Nussbaum schlicht 19mm A-A</t>
  </si>
  <si>
    <t>spafubi19ab</t>
  </si>
  <si>
    <t>Spa furniert Birke schlicht 19mm A-B</t>
  </si>
  <si>
    <t>spafubu16ab</t>
  </si>
  <si>
    <t>Spa furniert Buche ged. Aufbau 16mm A-B</t>
  </si>
  <si>
    <t>spafubu19ab</t>
  </si>
  <si>
    <t>Spa furniert Buche ged. Aufbau 19mm A-B</t>
  </si>
  <si>
    <t>spafubu26ab</t>
  </si>
  <si>
    <t>Spa furniert Buche ged. schlicht 26mm A-B</t>
  </si>
  <si>
    <t>spafubus19ab</t>
  </si>
  <si>
    <t>Spa furniert Buche ged. schlicht 19mm A-B</t>
  </si>
  <si>
    <t>spafuei16ab</t>
  </si>
  <si>
    <t>Spa furniert Eiche schlicht 16mm A-B</t>
  </si>
  <si>
    <t>spafufi16ab</t>
  </si>
  <si>
    <t>Spa furniert Fichte schlicht 16mm A-B</t>
  </si>
  <si>
    <t>spafukb19ab</t>
  </si>
  <si>
    <t>Spa furniert Kirschbaum schlicht 19mm A-B</t>
  </si>
  <si>
    <t>spafukb19bb</t>
  </si>
  <si>
    <t>Spa furniert Kirschbaum schlicht 19mm B-B</t>
  </si>
  <si>
    <t>spafukb9ab</t>
  </si>
  <si>
    <t>Spa furniert Kirschbaum schlicht 9mm A-B</t>
  </si>
  <si>
    <t>spakrd1251vl19</t>
  </si>
  <si>
    <t>Spa Krono D1251VL Birne Andorra 19mm</t>
  </si>
  <si>
    <t>spakrd1253vl19</t>
  </si>
  <si>
    <t>Spa Krono U1253VL Himbeere 19mm</t>
  </si>
  <si>
    <t>spakrd1254pe19</t>
  </si>
  <si>
    <t>Spa Krono U1254PE Flieder 19mm</t>
  </si>
  <si>
    <t>spakrd1274pe19</t>
  </si>
  <si>
    <t>Spa Krono D1274PE Beton Stromb. 19mm</t>
  </si>
  <si>
    <t>spakrd1308pe19</t>
  </si>
  <si>
    <t>Spa Krono D1308PE Metallic Silber 19mm</t>
  </si>
  <si>
    <t>spakrd1309wf19</t>
  </si>
  <si>
    <t>Spa Krono D1309WF Metallic Allu. 19mm</t>
  </si>
  <si>
    <t>spakrd1343np19</t>
  </si>
  <si>
    <t>Spa Krono D1343NP Esche Comina 19mm</t>
  </si>
  <si>
    <t>spakrd1343vl19</t>
  </si>
  <si>
    <t>Spa Krono D1343VL Esche Comina 19mm</t>
  </si>
  <si>
    <t>spakrd1350bs19</t>
  </si>
  <si>
    <t>Spa Krono D1350BS Apfel 19mm</t>
  </si>
  <si>
    <t>spakrd1353bs19</t>
  </si>
  <si>
    <t>Spa Krono D1353BS Wildbirne 19mm</t>
  </si>
  <si>
    <t>spakrd1362vl19</t>
  </si>
  <si>
    <t>Spa Krono D1362VL Kirsche Mem. 19mm</t>
  </si>
  <si>
    <t>spakrd1378bs19</t>
  </si>
  <si>
    <t>Spa Krono D1378BS Wenge Ebony 19mm</t>
  </si>
  <si>
    <t>spakrd1477na19</t>
  </si>
  <si>
    <t>Spa Krono D1477NA Esche Coim. 19mm</t>
  </si>
  <si>
    <t>spakrd1489bs19</t>
  </si>
  <si>
    <t>Spa Krono D1489BS Weissahorn 19mm</t>
  </si>
  <si>
    <t>spakrd1783bs19</t>
  </si>
  <si>
    <t>Spa Krono D1783BS Buche Man. 19mm</t>
  </si>
  <si>
    <t>spakrd1917sd19</t>
  </si>
  <si>
    <t>Spa Krono D1917SD Esche Maila. 19mm</t>
  </si>
  <si>
    <t>spakrd1926sd19</t>
  </si>
  <si>
    <t>Spa Krono D1926SD Esche Mosk. 19mm</t>
  </si>
  <si>
    <t>spakrd2042ce19</t>
  </si>
  <si>
    <t>Spa Krono D2042CE Esche C.C. 19mm</t>
  </si>
  <si>
    <t>spakrd2043ce19</t>
  </si>
  <si>
    <t>Spa Krono D2043CE Esche C.H. 19mm</t>
  </si>
  <si>
    <t>spakrd2216vl19</t>
  </si>
  <si>
    <t>Spa Krono D2216VL Eiche Cham. 19mm</t>
  </si>
  <si>
    <t>spakrd2240vl19</t>
  </si>
  <si>
    <t>Spa Krono D2240VL Eiche Niagara 19mm</t>
  </si>
  <si>
    <t>spakrd2253vl19</t>
  </si>
  <si>
    <t>Spa Krono D2253VL Eiche Sheff. 19mm</t>
  </si>
  <si>
    <t>spakrd2291vl19</t>
  </si>
  <si>
    <t>Spa Krono D2291VL Akazie Tabak 19mm</t>
  </si>
  <si>
    <t>spakrd2293vl19</t>
  </si>
  <si>
    <t>Spa Krono D2293VL Akazie Crème 19mm</t>
  </si>
  <si>
    <t>spakrd2337np19</t>
  </si>
  <si>
    <t>Spa Krono D2337NP Mooreiche 19mm</t>
  </si>
  <si>
    <t>spakrd2441bs19</t>
  </si>
  <si>
    <t>Spa Krono D2441BS Makassar 19mm</t>
  </si>
  <si>
    <t>spakrd2506na19</t>
  </si>
  <si>
    <t>Spa Krono D2506NA Swiss Elm W. 19mm</t>
  </si>
  <si>
    <t>spakrd2506np19</t>
  </si>
  <si>
    <t>Spa Krono D2506NP Swiss Elm W. 19mm</t>
  </si>
  <si>
    <t>spakrd2523rf19</t>
  </si>
  <si>
    <t>Spa Krono D2523RF Kiefer Mod. 19mm</t>
  </si>
  <si>
    <t>spakrd2533na19</t>
  </si>
  <si>
    <t>Spa Krono D2533NA Ahorn Gotl. 19mm</t>
  </si>
  <si>
    <t>spakrd2541na19</t>
  </si>
  <si>
    <t>Spa Krono D2541NA Swiss Elm C. 19mm</t>
  </si>
  <si>
    <t>spakrd2542rf19</t>
  </si>
  <si>
    <t>Spa Krono D2542RF Eiche Cimba 19mm</t>
  </si>
  <si>
    <t>spakrd2566pe19</t>
  </si>
  <si>
    <t>Spa Krono D2566PE Twist 19mm</t>
  </si>
  <si>
    <t>spakrd2573pe19</t>
  </si>
  <si>
    <t>Spa Krono D2573PE Rigoletto 19mm</t>
  </si>
  <si>
    <t>spakrd2575vl19</t>
  </si>
  <si>
    <t>Spa Krono D2575VL Taormina E.S. 19mm</t>
  </si>
  <si>
    <t>spakrd2577vl19</t>
  </si>
  <si>
    <t>Spa Krono D2577VL Taormina E.N. 19mm</t>
  </si>
  <si>
    <t>spakrd2578vl19</t>
  </si>
  <si>
    <t>Spa Krono D2578VL Taormina E.V. 19mm</t>
  </si>
  <si>
    <t>spakrd2621rf19</t>
  </si>
  <si>
    <t>Spa Krono D2621RF Eiche Säge. 19mm</t>
  </si>
  <si>
    <t>spakrd2631pe19</t>
  </si>
  <si>
    <t>Spa Krono D2631PE Metallic Laser 19mm</t>
  </si>
  <si>
    <t>spakrd2632pe19</t>
  </si>
  <si>
    <t>Spa Krono D2632PE Metallic Mes. 19mm</t>
  </si>
  <si>
    <t>spakrd2635pe19</t>
  </si>
  <si>
    <t>Spa Krono D2635PE Metallic Platin 19mm</t>
  </si>
  <si>
    <t>spakrd2693na19</t>
  </si>
  <si>
    <t>Spa Krono D2693NA Eiche Samt 19mm</t>
  </si>
  <si>
    <t>spakrd2693np19</t>
  </si>
  <si>
    <t>Spa Krono D2693NP Eiche Samt 19mm</t>
  </si>
  <si>
    <t>spakrd2813vl19</t>
  </si>
  <si>
    <t>Spa Krono D2813VL Schiefer 19mm</t>
  </si>
  <si>
    <t>spakrd2830sx19</t>
  </si>
  <si>
    <t>Spa Krono D2830SX Beton Anthr. 19mm</t>
  </si>
  <si>
    <t>spakrd2830vl19</t>
  </si>
  <si>
    <t>Spa Krono D2830VL Beton Anthr. 19mm</t>
  </si>
  <si>
    <t>spakrd2831sx19</t>
  </si>
  <si>
    <t>Spa Krono D2831SX Beton Natur 19mm</t>
  </si>
  <si>
    <t>spakrd2831vl19</t>
  </si>
  <si>
    <t>Spa Krono D2831VL Beton Natur 19mm</t>
  </si>
  <si>
    <t>spakrd302pr19</t>
  </si>
  <si>
    <t>Spa Krono D302PR Büroeiche 19mm</t>
  </si>
  <si>
    <t>spakrd3045sd19</t>
  </si>
  <si>
    <t>Spa Krono D3045SD Fichte Silber 19mm</t>
  </si>
  <si>
    <t>spakrd3191sw19</t>
  </si>
  <si>
    <t>Spa Krono D3191SW Elm Krakau 19mm</t>
  </si>
  <si>
    <t>spakrd3192sw19</t>
  </si>
  <si>
    <t>Spa Krono D3192SW Elm Berlin 19mm</t>
  </si>
  <si>
    <t>spakrd3193sw19</t>
  </si>
  <si>
    <t>Spa Krono D3193SW Elm Amster. 19mm</t>
  </si>
  <si>
    <t>spakrd321pr19</t>
  </si>
  <si>
    <t>Spa Krono D321PR Samtesche 19mm</t>
  </si>
  <si>
    <t>spakrd327bs19</t>
  </si>
  <si>
    <t>Spa Krono D327BS Birke 19mm</t>
  </si>
  <si>
    <t>spakrd3312sp19</t>
  </si>
  <si>
    <t>Spa Krono D3312SP Eiche Wars. 19mm</t>
  </si>
  <si>
    <t>spakrd3313sp19</t>
  </si>
  <si>
    <t>Spa Krono D3313SP Eiche St. P. 19mm</t>
  </si>
  <si>
    <t>spakrd3315sp19</t>
  </si>
  <si>
    <t>Spa Krono D3315SP Eiche Oslo 19mm</t>
  </si>
  <si>
    <t>spakrd3316sp19</t>
  </si>
  <si>
    <t>Spa Krono D3316SP Eiche Helsinki 19mm</t>
  </si>
  <si>
    <t>spakrd340pr19</t>
  </si>
  <si>
    <t>Spa Krono D340PR Kirsche Oxford 19mm</t>
  </si>
  <si>
    <t>spakrd344pr19</t>
  </si>
  <si>
    <t>Spa Krono D344PR Kirsche 19mm</t>
  </si>
  <si>
    <t>spakrd348pr19</t>
  </si>
  <si>
    <t>Spa Krono D348PR Esche Japan 19mm</t>
  </si>
  <si>
    <t>spakrd375bs19</t>
  </si>
  <si>
    <t>Spa Krono D375BS Ahorn Natur 19mm</t>
  </si>
  <si>
    <t>spakrd375pr19</t>
  </si>
  <si>
    <t>Spa Krono D375PR Ahorn Natur 19mm</t>
  </si>
  <si>
    <t>spakrd3798cl19</t>
  </si>
  <si>
    <t>Spa Krono D3798CL Eiche L.D. 19mm</t>
  </si>
  <si>
    <t>spakrd3799cl19</t>
  </si>
  <si>
    <t>Spa Krono D3799CL Eiche L.R. 19mm</t>
  </si>
  <si>
    <t>spakrd3800cl19</t>
  </si>
  <si>
    <t>Spa Krono D3800CL Eiche L.B. 19mm</t>
  </si>
  <si>
    <t>spakrd3801cl19</t>
  </si>
  <si>
    <t>Spa Krono D3801CL Eiche L.F. 19mm</t>
  </si>
  <si>
    <t>spakrd3802cw19</t>
  </si>
  <si>
    <t>Spa Krono D3802CW Eastwood L. 19mm</t>
  </si>
  <si>
    <t>spakrd3803cw19</t>
  </si>
  <si>
    <t>Spa Krono D3803CW Eastwood D. 19mm</t>
  </si>
  <si>
    <t>spakrd3804cw19</t>
  </si>
  <si>
    <t>Spa Krono D3804CW Eastwood B. 19mm</t>
  </si>
  <si>
    <t>spakrd3805ow19</t>
  </si>
  <si>
    <t>Spa Krono D3805OW Hainbuche B. 19mm</t>
  </si>
  <si>
    <t>spakrd3806ow19</t>
  </si>
  <si>
    <t>Spa Krono D3806OW Hainbuche B. 19mm</t>
  </si>
  <si>
    <t>spakrd3807ow19</t>
  </si>
  <si>
    <t>Spa Krono D3807OW Hainbuche Z. 19mm</t>
  </si>
  <si>
    <t>spakrd3808vl19</t>
  </si>
  <si>
    <t>Spa Krono D3808VL Style Tokio 19mm</t>
  </si>
  <si>
    <t>spakrd3809ow19</t>
  </si>
  <si>
    <t>Spa Krono D3809OW Hainbuche 19mm</t>
  </si>
  <si>
    <t>spakrd3810ow19</t>
  </si>
  <si>
    <t>Spa Krono D3810OW Walnuss N. 19mm</t>
  </si>
  <si>
    <t>spakrd3811ow19</t>
  </si>
  <si>
    <t>Spa Krono D3811OW Walnuss V. 19mm</t>
  </si>
  <si>
    <t>spakrd3813ow19</t>
  </si>
  <si>
    <t>Spa Krono D3813OW Walnuss B. 19mm</t>
  </si>
  <si>
    <t>spakrd3814vl19</t>
  </si>
  <si>
    <t>Spa Krono D3814VL Style Dubai 19mm</t>
  </si>
  <si>
    <t>spakrd3815vl19</t>
  </si>
  <si>
    <t>Spa Krono D3815VL Style B.A. 19mm</t>
  </si>
  <si>
    <t>spakrd3817ow19</t>
  </si>
  <si>
    <t>Spa Krono D3817OW Marrone M. 19mm</t>
  </si>
  <si>
    <t>spakrd3818ow19</t>
  </si>
  <si>
    <t>Spa Krono D3818OW Marrone L. 19mm</t>
  </si>
  <si>
    <t>spakrd3819ow19</t>
  </si>
  <si>
    <t>Spa Krono D3819OW Marrone T. 19mm</t>
  </si>
  <si>
    <t>spakrd381pr19</t>
  </si>
  <si>
    <t>Spa Krono D381PR Buche 19mm</t>
  </si>
  <si>
    <t>spakrd3820ow19</t>
  </si>
  <si>
    <t>Spa Krono D3820OW Marrone B. 19mm</t>
  </si>
  <si>
    <t>spakrd3821ow19</t>
  </si>
  <si>
    <t>Spa Krono D3821OW Steineiche S. 19mm</t>
  </si>
  <si>
    <t>spakrd3822ow19</t>
  </si>
  <si>
    <t>Spa Krono D3822OW Steineiche D. 19mm</t>
  </si>
  <si>
    <t>spakrd3823ow19</t>
  </si>
  <si>
    <t>Spa Krono D3823OW Steineiche N. 19mm</t>
  </si>
  <si>
    <t>spakrd3829ow19</t>
  </si>
  <si>
    <t>Spa Krono D3829OW Walnuss St. 19mm</t>
  </si>
  <si>
    <t>spakrd382pr19</t>
  </si>
  <si>
    <t>Spa Krono D382PR Buche Rot 19mm</t>
  </si>
  <si>
    <t>spakrd388pr19</t>
  </si>
  <si>
    <t>Spa Krono D388PR Buche Gepl. 19mm</t>
  </si>
  <si>
    <t>spakrd391pr19</t>
  </si>
  <si>
    <t>Spa Krono D391PR Buche Hell 19mm</t>
  </si>
  <si>
    <t>spakrd396pr19</t>
  </si>
  <si>
    <t>Spa Krono D396PR Astfichte 19mm</t>
  </si>
  <si>
    <t>spakrd4099cc19</t>
  </si>
  <si>
    <t>Spa Krono D4099CC Eiche C.S. 19mm</t>
  </si>
  <si>
    <t>spakrd4100cs19</t>
  </si>
  <si>
    <t>Spa Krono D4100CS Swiss Elm C. 19mm</t>
  </si>
  <si>
    <t>spakrd4101cs19</t>
  </si>
  <si>
    <t>Spa Krono D4101CS Swiss Elm K. 19mm</t>
  </si>
  <si>
    <t>spakrd4102cs19</t>
  </si>
  <si>
    <t>Spa Krono D4102CS Swiss Elm C. 19mm</t>
  </si>
  <si>
    <t>spakrd4103cs19</t>
  </si>
  <si>
    <t>Spa Krono D4103CS Swiss Elm O. 19mm</t>
  </si>
  <si>
    <t>spakrd4104cs19</t>
  </si>
  <si>
    <t>Spa Krono D4104CS Swiss Elm B. 19mm</t>
  </si>
  <si>
    <t>spakrd4105cc19</t>
  </si>
  <si>
    <t>Spa Krono D4105CC Eiche C.A. 19mm</t>
  </si>
  <si>
    <t>spakrd4106cc19</t>
  </si>
  <si>
    <t>Spa Krono D4106CC Eiche C.O. 19mm</t>
  </si>
  <si>
    <t>spakrd4107ce19</t>
  </si>
  <si>
    <t>Spa Krono D4107CE Esche C.T. 19mm</t>
  </si>
  <si>
    <t>spakrd4108ce19</t>
  </si>
  <si>
    <t>Spa Krono D4108CE Esche C.M. 19mm</t>
  </si>
  <si>
    <t>spakrd4109sx19</t>
  </si>
  <si>
    <t>Spa Krono D4109SX Beton W. 19mm</t>
  </si>
  <si>
    <t>spakrd4110cc19</t>
  </si>
  <si>
    <t>Spa Krono D4110CC Eiche C.W. 19mm</t>
  </si>
  <si>
    <t>spakrd4204ch19</t>
  </si>
  <si>
    <t>Spa Krono D4204CH Hickory M. 19mm</t>
  </si>
  <si>
    <t>spakrd4205ch19</t>
  </si>
  <si>
    <t>Spa Krono D4205CH Hickory O. 19mm</t>
  </si>
  <si>
    <t>spakrd4206ch19</t>
  </si>
  <si>
    <t>Spa Krono D4206CH Hickory C. 19mm</t>
  </si>
  <si>
    <t>spakrd4207ch19</t>
  </si>
  <si>
    <t>Spa Krono D4207CH Hickory N. 19mm</t>
  </si>
  <si>
    <t>spakrd451bs19</t>
  </si>
  <si>
    <t>Spa Krono D451BS Buche Samerb. 19mm</t>
  </si>
  <si>
    <t>spakrd4827vl19</t>
  </si>
  <si>
    <t>Spa Krono D4827VL Buche Jasm. 19mm</t>
  </si>
  <si>
    <t>spakrd4828vl19</t>
  </si>
  <si>
    <t>Spa Krono D4828VL Birke Taiga 19mm</t>
  </si>
  <si>
    <t>spakrd494pe19</t>
  </si>
  <si>
    <t>Spa Krono D494PE Concorde 19mm</t>
  </si>
  <si>
    <t>spakrd495pe19</t>
  </si>
  <si>
    <t>Spa Krono D495PE Elysée 19mm</t>
  </si>
  <si>
    <t>spakrd5286pe19</t>
  </si>
  <si>
    <t>Spa Krono D5286PE Metallic Elf. 19mm</t>
  </si>
  <si>
    <t>spakrd5287pe19</t>
  </si>
  <si>
    <t>Spa Krono D5287PE Metallic P. 19mm</t>
  </si>
  <si>
    <t>spakrd5288sd19</t>
  </si>
  <si>
    <t>Spa Krono D5288SD Fichte Weiss 19mm</t>
  </si>
  <si>
    <t>spakrd5289na19</t>
  </si>
  <si>
    <t>Spa Krono D5289NA Buche Iconic 19mm</t>
  </si>
  <si>
    <t>spakrd5290vl19</t>
  </si>
  <si>
    <t>Spa Krono D5290VL Maple Creek 19mm</t>
  </si>
  <si>
    <t>spakrd5291vl19</t>
  </si>
  <si>
    <t>Spa Krono D5291VL Eiche Riviera 19mm</t>
  </si>
  <si>
    <t>spakrd5292pe19</t>
  </si>
  <si>
    <t>Spa Krono D5292PE Metallic Perl. 19mm</t>
  </si>
  <si>
    <t>spakrd620pr19</t>
  </si>
  <si>
    <t>Spa Krono D620PR Roterle 19mm</t>
  </si>
  <si>
    <t>spakrd701pr19</t>
  </si>
  <si>
    <t>Spa Krono D701PR Eiche Diamant 19mm</t>
  </si>
  <si>
    <t>spakrd727bs19</t>
  </si>
  <si>
    <t>Spa Krono D727BS Birnbaum 19mm</t>
  </si>
  <si>
    <t>spakrd7935sd19</t>
  </si>
  <si>
    <t>Spa Krono D7935SD Zwetschge 19mm</t>
  </si>
  <si>
    <t>spakrd7937na19</t>
  </si>
  <si>
    <t>Spa Krono D7937NA Kernapfel 19mm</t>
  </si>
  <si>
    <t>spakrd853wf19</t>
  </si>
  <si>
    <t>Spa Krono D853WF Metallic Titan 19mm</t>
  </si>
  <si>
    <t>spakrd854bs19</t>
  </si>
  <si>
    <t>Spa Krono D854BS Wenge 19mm</t>
  </si>
  <si>
    <t>spakrd856bs19</t>
  </si>
  <si>
    <t>Spa Krono D856BS Buche Weiss 19mm</t>
  </si>
  <si>
    <t>spakrd991bs19</t>
  </si>
  <si>
    <t>Spa Krono D991BS Apfel Trentino 19mm</t>
  </si>
  <si>
    <t>spakrk100np19</t>
  </si>
  <si>
    <t>Spa Krono K100NP Edelweiss 19mm</t>
  </si>
  <si>
    <t>spakrk100pe19</t>
  </si>
  <si>
    <t>Spa Krono K100PE Edelweiss 19mm</t>
  </si>
  <si>
    <t>spakrk100pe25</t>
  </si>
  <si>
    <t>Spa Krono K100PE Edelweiss 25mm</t>
  </si>
  <si>
    <t>spakrk100sm19</t>
  </si>
  <si>
    <t>Spa Krono K100SM Edelweiss 19mm</t>
  </si>
  <si>
    <t>spakrk101pe08</t>
  </si>
  <si>
    <t>Spa Krono K101PE 8mm</t>
  </si>
  <si>
    <t>spakrk101pe10</t>
  </si>
  <si>
    <t>Spa Krono K101PE 10mm</t>
  </si>
  <si>
    <t>spakrk101pe13</t>
  </si>
  <si>
    <t>Spa Krono K101PE 13mm</t>
  </si>
  <si>
    <t>spakrk101pe16</t>
  </si>
  <si>
    <t>Spa Krono K101PE 16mm</t>
  </si>
  <si>
    <t>spakrk101pe19</t>
  </si>
  <si>
    <t>Spa Krono K101PE 19mm</t>
  </si>
  <si>
    <t>spakrk101pe22</t>
  </si>
  <si>
    <t>Spa Krono K101PE 22mm</t>
  </si>
  <si>
    <t>spakrk101pe25</t>
  </si>
  <si>
    <t>Spa Krono K101PE 25mm</t>
  </si>
  <si>
    <t>spakrk101pe30</t>
  </si>
  <si>
    <t>Spa Krono K101PE 30mm</t>
  </si>
  <si>
    <t>spakrk101pe40</t>
  </si>
  <si>
    <t>Spa Krono K101PE 40mm</t>
  </si>
  <si>
    <t>spakrk101sm08</t>
  </si>
  <si>
    <t>Spa Krono K101SM 8mm</t>
  </si>
  <si>
    <t>spakrk101sm10</t>
  </si>
  <si>
    <t>Spa Krono K101SM 10mm</t>
  </si>
  <si>
    <t>spakrk101sm13</t>
  </si>
  <si>
    <t>Spa Krono K101SM 13mm</t>
  </si>
  <si>
    <t>spakrk101sm16</t>
  </si>
  <si>
    <t>Spa Krono K101SM 16mm</t>
  </si>
  <si>
    <t>spakrk101sm19</t>
  </si>
  <si>
    <t>Spa Krono K101SM 19mm</t>
  </si>
  <si>
    <t>spakrk101sm22</t>
  </si>
  <si>
    <t>Spa Krono K101SM 22mm</t>
  </si>
  <si>
    <t>spakrk101sm25</t>
  </si>
  <si>
    <t>Spa Krono K101SM 25mm</t>
  </si>
  <si>
    <t>spakrk101sm30</t>
  </si>
  <si>
    <t>Spa Krono K101SM 30mm</t>
  </si>
  <si>
    <t>spakrk101sm40</t>
  </si>
  <si>
    <t>Spa Krono K101SM 40mm</t>
  </si>
  <si>
    <t>spakrk106pe19</t>
  </si>
  <si>
    <t>Spa Krono K106PE Perlweiss 19mm</t>
  </si>
  <si>
    <t>spakrk110pe19</t>
  </si>
  <si>
    <t>Spa Krono K110PE Korpusweis 19mm</t>
  </si>
  <si>
    <t>spakrk110pe25</t>
  </si>
  <si>
    <t>Spa Krono K110PE Korpusweis 25mm</t>
  </si>
  <si>
    <t>spakrk110sm19</t>
  </si>
  <si>
    <t>Spa Krono K110SM Korpusweis 19mm</t>
  </si>
  <si>
    <t>spakru109bs19</t>
  </si>
  <si>
    <t>Spa Krono U109BS Eierschale 19mm</t>
  </si>
  <si>
    <t>spakru112sm19</t>
  </si>
  <si>
    <t>Spa Krono U112SM Grau 19mm</t>
  </si>
  <si>
    <t>spakru112vl19</t>
  </si>
  <si>
    <t>Spa Krono U112VL Grau 19mm</t>
  </si>
  <si>
    <t>spakru119pe19</t>
  </si>
  <si>
    <t>Spa Krono U119PE Hansabeige 19mm</t>
  </si>
  <si>
    <t>spakru119vl19</t>
  </si>
  <si>
    <t>Spa Krono U119VL Hansabeige 19mm</t>
  </si>
  <si>
    <t>spakru120vl19</t>
  </si>
  <si>
    <t>Spa Krono U120VL Taubenblau 19mm</t>
  </si>
  <si>
    <t>spakru121pe19</t>
  </si>
  <si>
    <t>Spa Krono U121PE Capriblau 19mm</t>
  </si>
  <si>
    <t>spakru125pe19</t>
  </si>
  <si>
    <t>Spa Krono U125PE Atollblau 19mm</t>
  </si>
  <si>
    <t>spakru126pe19</t>
  </si>
  <si>
    <t>Spa Krono U126PE Mint 19mm</t>
  </si>
  <si>
    <t>spakru128pe19</t>
  </si>
  <si>
    <t>Spa Krono U128PE Dunkelblau 19mm</t>
  </si>
  <si>
    <t>spakru1300bs19</t>
  </si>
  <si>
    <t>Spa Krono U1300BS Labograu 19mm</t>
  </si>
  <si>
    <t>spakru1301pe19</t>
  </si>
  <si>
    <t>Spa Krono U1301PE Vanille 19mm</t>
  </si>
  <si>
    <t>spakru131pe19</t>
  </si>
  <si>
    <t>Spa Krono U131PE Gelb 19mm</t>
  </si>
  <si>
    <t>spakru1330pe19</t>
  </si>
  <si>
    <t>Spa Krono U1330PE Lemon 19mm</t>
  </si>
  <si>
    <t>spakru136pe19</t>
  </si>
  <si>
    <t>Spa Krono U136PE Orange 19mm</t>
  </si>
  <si>
    <t>spakru141vl19</t>
  </si>
  <si>
    <t>Spa Krono U141VL Rosé 19mm</t>
  </si>
  <si>
    <t>spakru148pe19</t>
  </si>
  <si>
    <t>Spa Krono U148PE Korallrot 19mm</t>
  </si>
  <si>
    <t>spakru153pe19</t>
  </si>
  <si>
    <t>Spa Krono U153PE Vetro 19mm</t>
  </si>
  <si>
    <t>spakru155pe19</t>
  </si>
  <si>
    <t>Spa Krono U155PE Smaragd 19mm</t>
  </si>
  <si>
    <t>spakru159vl19</t>
  </si>
  <si>
    <t>Spa Krono U159VL Türkis 19mm</t>
  </si>
  <si>
    <t>spakru161pe19</t>
  </si>
  <si>
    <t>Spa Krono U161PE Lichtgrau 19mm</t>
  </si>
  <si>
    <t>spakru162pe16</t>
  </si>
  <si>
    <t>Spa Krono U162PE Graphit 16mm</t>
  </si>
  <si>
    <t>spakru162pe19</t>
  </si>
  <si>
    <t>Spa Krono U162PE Graphit 19mm</t>
  </si>
  <si>
    <t>spakru165bs19</t>
  </si>
  <si>
    <t>Spa Krono U165BS Marcagrau 19mm</t>
  </si>
  <si>
    <t>spakru171pe19</t>
  </si>
  <si>
    <t>Spa Krono U171PE Achatgrau 19mm</t>
  </si>
  <si>
    <t>spakru179pe19</t>
  </si>
  <si>
    <t>Spa Krono U179PE Hellgrau 19mm</t>
  </si>
  <si>
    <t>spakru181pe19</t>
  </si>
  <si>
    <t>Spa Krono U181PE Mokka 19mm</t>
  </si>
  <si>
    <t>spakru185pe19</t>
  </si>
  <si>
    <t>Spa Krono U185PE Braun 19mm</t>
  </si>
  <si>
    <t>spakru185vl19</t>
  </si>
  <si>
    <t>Spa Krono U185VL Braun 19mm</t>
  </si>
  <si>
    <t>spakru190cw19</t>
  </si>
  <si>
    <t>Spa Krono U190CW Schwarz 19mm</t>
  </si>
  <si>
    <t>spakru190pe13</t>
  </si>
  <si>
    <t>Spa Krono U190PE Schwarz 13mm</t>
  </si>
  <si>
    <t>spakru190pe19</t>
  </si>
  <si>
    <t>Spa Krono U190PE Schwarz 19mm</t>
  </si>
  <si>
    <t>spakru190vl19</t>
  </si>
  <si>
    <t>Spa Krono U190VL Schwarz 19mm</t>
  </si>
  <si>
    <t>spakru191pe16</t>
  </si>
  <si>
    <t>Spa Krono U191PE Korpusgrau 16mm</t>
  </si>
  <si>
    <t>spakru191pe19</t>
  </si>
  <si>
    <t>Spa Krono U191PE Korpusgrau 19mm</t>
  </si>
  <si>
    <t>spakru2504pe19</t>
  </si>
  <si>
    <t>Spa Krono U2504PE Limone 19mm</t>
  </si>
  <si>
    <t>spakru2505pe19</t>
  </si>
  <si>
    <t>Spa Krono U2505PE Soft Ice 19mm</t>
  </si>
  <si>
    <t>spakru2508vl19</t>
  </si>
  <si>
    <t>Spa Krono U2508VL Olive 19mm</t>
  </si>
  <si>
    <t>spakru2509pe19</t>
  </si>
  <si>
    <t>Spa Krono U2509PE Limette 19mm</t>
  </si>
  <si>
    <t>spakru2510pe19</t>
  </si>
  <si>
    <t>Spa Krono U2510PE Caribbean 19mm</t>
  </si>
  <si>
    <t>spakru2511pe19</t>
  </si>
  <si>
    <t>Spa Krono U2511PE Bordeau 19mm</t>
  </si>
  <si>
    <t>spakru2512pe19</t>
  </si>
  <si>
    <t>Spa Krono U2512PE Havanna 19mm</t>
  </si>
  <si>
    <t>spakru2643pe19</t>
  </si>
  <si>
    <t>Spa Krono U2643PE Green Apple 19mm</t>
  </si>
  <si>
    <t>spakru2644pe19</t>
  </si>
  <si>
    <t>Spa Krono U2644PE Safrangelb 19mm</t>
  </si>
  <si>
    <t>spakru2644vl19</t>
  </si>
  <si>
    <t>Spa Krono U2644VL Safrangelb 19mm</t>
  </si>
  <si>
    <t>spakru2645pe19</t>
  </si>
  <si>
    <t>Spa Krono U2645PE Jaffaorange 19mm</t>
  </si>
  <si>
    <t>spakru2645vl19</t>
  </si>
  <si>
    <t>Spa Krono U2645VL Jaffaorange 19mm</t>
  </si>
  <si>
    <t>spakru2653vl19</t>
  </si>
  <si>
    <t>Spa Krono U2653VL Aschgrau 19mm</t>
  </si>
  <si>
    <t>spakru3053vl19</t>
  </si>
  <si>
    <t>Spa Krono U3053VL Cappuccino 19mm</t>
  </si>
  <si>
    <t>spakru3062vl19</t>
  </si>
  <si>
    <t>Spa Krono U3062VL Praline 19mm</t>
  </si>
  <si>
    <t>spakru3189vl19</t>
  </si>
  <si>
    <t>Spa Krono U3189VL Trüffel 19mm</t>
  </si>
  <si>
    <t>spakru3261vl19</t>
  </si>
  <si>
    <t>Spa Krono U3261VL Crèmeweiss 19mm</t>
  </si>
  <si>
    <t>spakru3271vl19</t>
  </si>
  <si>
    <t>Spa Krono U3271VL Eisblau 19mm</t>
  </si>
  <si>
    <t>spakru3824vl19</t>
  </si>
  <si>
    <t>Spa Krono U3824VL Seablue 19mm</t>
  </si>
  <si>
    <t>spakru3826vl19</t>
  </si>
  <si>
    <t>Spa Krono U3826VL Jasmin 19mm</t>
  </si>
  <si>
    <t>spakru3827vl19</t>
  </si>
  <si>
    <t>Spa Krono U3827VL Style Istanbul 19mm</t>
  </si>
  <si>
    <t>spakru3828vl19</t>
  </si>
  <si>
    <t>Spa Krono U3828VL Style H.K. 19mm</t>
  </si>
  <si>
    <t>spakru4372vl19</t>
  </si>
  <si>
    <t>Spa Krono U4372VL Bianco Luna 19mm</t>
  </si>
  <si>
    <t>spakru4807vl19</t>
  </si>
  <si>
    <t>Spa Krono U4807VL Samtgelb 19mm</t>
  </si>
  <si>
    <t>spakru4808vl19</t>
  </si>
  <si>
    <t>Spa Krono U4808VL Efeu 19mm</t>
  </si>
  <si>
    <t>spakru4809vl19</t>
  </si>
  <si>
    <t>Spa Krono U4809VL Granitgrau 19mm</t>
  </si>
  <si>
    <t>spakru4810vl19</t>
  </si>
  <si>
    <t>Spa Krono U4810VL Navyblue 19mm</t>
  </si>
  <si>
    <t>spakru4811vl19</t>
  </si>
  <si>
    <t>Spa Krono U4811VL Orchidee 19mm</t>
  </si>
  <si>
    <t>spakru4812vl19</t>
  </si>
  <si>
    <t>Spa Krono U4812VL Silk 19mm</t>
  </si>
  <si>
    <t>spakru4813vl19</t>
  </si>
  <si>
    <t>Spa Krono U4813VL Lavendel 19mm</t>
  </si>
  <si>
    <t>spakru4814vl19</t>
  </si>
  <si>
    <t>Spa Krono U4814VL Melone 19mm</t>
  </si>
  <si>
    <t>spakru4815vl19</t>
  </si>
  <si>
    <t>Spa Krono U4815VL Oceanblue 19mm</t>
  </si>
  <si>
    <t>spakru4816vl19</t>
  </si>
  <si>
    <t>Spa Krono U4816VL Golfgreen 19mm</t>
  </si>
  <si>
    <t>spakru4817vl19</t>
  </si>
  <si>
    <t>Spa Krono U4817VL Skyblue 19mm</t>
  </si>
  <si>
    <t>spakru4818vl19</t>
  </si>
  <si>
    <t>Spa Krono U4818VL Kaschmir 19mm</t>
  </si>
  <si>
    <t>spakru4819vl19</t>
  </si>
  <si>
    <t>Spa Krono U4819VL Indigo 19mm</t>
  </si>
  <si>
    <t>spakru4820vl19</t>
  </si>
  <si>
    <t>Spa Krono U4820VL Lichtgrün 19mm</t>
  </si>
  <si>
    <t>spakru4821vl19</t>
  </si>
  <si>
    <t>Spa Krono U4821VL Petrol 19mm</t>
  </si>
  <si>
    <t>spakru4822vl19</t>
  </si>
  <si>
    <t>Spa Krono U4822VL Nuss A.T. 19mm</t>
  </si>
  <si>
    <t>spakru4823vl19</t>
  </si>
  <si>
    <t>Spa Krono U4823VL Nuss A.A. 19mm</t>
  </si>
  <si>
    <t>spakru4824rf19</t>
  </si>
  <si>
    <t>Spa Krono U4824RF White Planks 19mm</t>
  </si>
  <si>
    <t>spakru4825vl19</t>
  </si>
  <si>
    <t>Spa Krono U4825VL Maple Sund 19mm</t>
  </si>
  <si>
    <t>spakru504pe19</t>
  </si>
  <si>
    <t>Spa Krono U504PE Mais 19mm</t>
  </si>
  <si>
    <t>spakru515pe19</t>
  </si>
  <si>
    <t>Spa Krono U515PE Sand 19mm</t>
  </si>
  <si>
    <t>spakru520pe19</t>
  </si>
  <si>
    <t>Spa Krono U520PE Magnolia 19mm</t>
  </si>
  <si>
    <t>spakru522pe19</t>
  </si>
  <si>
    <t>Spa Krono U522PE Beige 19mm</t>
  </si>
  <si>
    <t>spakru540pe19</t>
  </si>
  <si>
    <t>Spa Krono U540PE Manhattan 19mm</t>
  </si>
  <si>
    <t>spakru540vl19</t>
  </si>
  <si>
    <t>Spa Krono U540VL Manhattan 19mm</t>
  </si>
  <si>
    <t>spakru566pe19</t>
  </si>
  <si>
    <t>Spa Krono U566PE Weiss 19mm</t>
  </si>
  <si>
    <t>spakru566sm19</t>
  </si>
  <si>
    <t>Spa Krono U566SM Weiss 19mm</t>
  </si>
  <si>
    <t>spakru569bs19</t>
  </si>
  <si>
    <t>Spa Krono U569BS Graurot 19mm</t>
  </si>
  <si>
    <t>spakru570ch19</t>
  </si>
  <si>
    <t>Spa Krono U570CH Porzellan 19mm</t>
  </si>
  <si>
    <t>spakru570vl19</t>
  </si>
  <si>
    <t>Spa Krono U570VL Porzellan 19mm</t>
  </si>
  <si>
    <t>spakru7104pe19</t>
  </si>
  <si>
    <t>Spa Krono U7104PE Maracuja 19mm</t>
  </si>
  <si>
    <t>spakru7110pe19</t>
  </si>
  <si>
    <t>Spa Krono U7110PE Kaminrot 19mm</t>
  </si>
  <si>
    <t>spakru7110vl19</t>
  </si>
  <si>
    <t>Spa Krono U7110VL Kaminrot 19mm</t>
  </si>
  <si>
    <t>spakru8681vl19</t>
  </si>
  <si>
    <t>Spa Krono U8681VL Alaskaweiss 19mm</t>
  </si>
  <si>
    <t>spakrwb03k101pe19.4</t>
  </si>
  <si>
    <t>Spa Krono WB03 K101PE weiss 19.4mm</t>
  </si>
  <si>
    <t>spakrwb05k101pe18.8</t>
  </si>
  <si>
    <t>Spa Krono WB05 K101PE weiss 18.8mm</t>
  </si>
  <si>
    <t>spakrwb05u165bs19</t>
  </si>
  <si>
    <t>Spanplatte Krono WB05 U165 BS 19mm</t>
  </si>
  <si>
    <t>spakrwb05u165bs26</t>
  </si>
  <si>
    <t>Spanplatte Krono WB05 U165 BS 26mm</t>
  </si>
  <si>
    <t>spakrwb05u570vl18.8</t>
  </si>
  <si>
    <t>Spa Krono WB05 U570 VL weiss 18.8mm</t>
  </si>
  <si>
    <t>sparo08</t>
  </si>
  <si>
    <t>Spa roh 8 mm</t>
  </si>
  <si>
    <t>sparo10</t>
  </si>
  <si>
    <t>Spa roh 10 mm</t>
  </si>
  <si>
    <t>sparo13</t>
  </si>
  <si>
    <t>Spa roh 13 mm</t>
  </si>
  <si>
    <t>sparo16</t>
  </si>
  <si>
    <t>Spa roh 16 mm</t>
  </si>
  <si>
    <t>sparo18</t>
  </si>
  <si>
    <t>Spa roh 18 mm</t>
  </si>
  <si>
    <t>sparo19</t>
  </si>
  <si>
    <t>Spa roh 19 mm</t>
  </si>
  <si>
    <t>sparo22</t>
  </si>
  <si>
    <t>Spa roh 22 mm</t>
  </si>
  <si>
    <t>sparo25</t>
  </si>
  <si>
    <t>Spa roh 25 mm</t>
  </si>
  <si>
    <t>sparo30</t>
  </si>
  <si>
    <t>Spa roh 30 mm</t>
  </si>
  <si>
    <t>sparo36</t>
  </si>
  <si>
    <t>Spa roh 36 mm</t>
  </si>
  <si>
    <t>sparo38</t>
  </si>
  <si>
    <t>Spa roh 38 mm</t>
  </si>
  <si>
    <t>sparo40</t>
  </si>
  <si>
    <t>Spa roh 40 mm</t>
  </si>
  <si>
    <t>sparo50</t>
  </si>
  <si>
    <t>Spa roh 50 mm</t>
  </si>
  <si>
    <t>sparoff16</t>
  </si>
  <si>
    <t>Spa roh Feuchtefest 16 mm</t>
  </si>
  <si>
    <t>sparoff19</t>
  </si>
  <si>
    <t>Spa roh Feuchtefest 19 mm</t>
  </si>
  <si>
    <t>sparoff22</t>
  </si>
  <si>
    <t>Spa roh Feuchtefest 22 mm</t>
  </si>
  <si>
    <t>sparoff25</t>
  </si>
  <si>
    <t>Spa roh Feuchtefest 25 mm</t>
  </si>
  <si>
    <t>sparoff30</t>
  </si>
  <si>
    <t>Spa roh Feuchtefest 30 mm</t>
  </si>
  <si>
    <t>sparoff40</t>
  </si>
  <si>
    <t>Spa roh Feuchtefest 40 mm</t>
  </si>
  <si>
    <t>sparoos12</t>
  </si>
  <si>
    <t>Spa roh OSB 12 mm</t>
  </si>
  <si>
    <t>sparoos15</t>
  </si>
  <si>
    <t>Spa roh OSB 15 mm</t>
  </si>
  <si>
    <t>sparoos18</t>
  </si>
  <si>
    <t>Spa roh OSB 18 mm</t>
  </si>
  <si>
    <t>sparoos22</t>
  </si>
  <si>
    <t>Spa roh OSB 22 mm</t>
  </si>
  <si>
    <t>sparoos25</t>
  </si>
  <si>
    <t>Spa roh OSB 25 mm</t>
  </si>
  <si>
    <t>spauk19</t>
  </si>
  <si>
    <t>Spa Unterkonstruktion 19mm</t>
  </si>
  <si>
    <t>spav108_u717st9_19</t>
  </si>
  <si>
    <t>Spa Egger U717ST9 Dakar 19mm VE108</t>
  </si>
  <si>
    <t>spav111_u795st9_19</t>
  </si>
  <si>
    <t>Spa Egger U795ST9 Fango 19mm VE111</t>
  </si>
  <si>
    <t>spav111_u795st9_25</t>
  </si>
  <si>
    <t>Spa Egger U795ST9 Fango 25mm VE111</t>
  </si>
  <si>
    <t>spav114_u741st9_19</t>
  </si>
  <si>
    <t>Spa Egger U741ST9 Lavagrau 19mm VE114</t>
  </si>
  <si>
    <t>spav120_w1000st22_19</t>
  </si>
  <si>
    <t>Spa Egger W1000ST22 Premium weiss 19mm VE120</t>
  </si>
  <si>
    <t>spav121_w1000st9_19</t>
  </si>
  <si>
    <t>Spa Egger W1000ST9 Premium weiss 19mm VE121</t>
  </si>
  <si>
    <t>spav121_w1000st9_25</t>
  </si>
  <si>
    <t>Spa Egger W1000ST9 Premium weiss 25mm VE121</t>
  </si>
  <si>
    <t>spav121_w1000st9_38</t>
  </si>
  <si>
    <t>Spa Egger W1000ST9 Premium weiss 38mm VE121</t>
  </si>
  <si>
    <t>spav152_u2500pe19</t>
  </si>
  <si>
    <t>Spa Krono U2500PE Lipstick 19mm VE152</t>
  </si>
  <si>
    <t>spav155_u107st9_19</t>
  </si>
  <si>
    <t>Spa Egger U107ST9 Pastellgelb 19mm VE155</t>
  </si>
  <si>
    <t>spav156_u156st9_19</t>
  </si>
  <si>
    <t>Spa Egger U156ST9 Sandbeige 19mm VE156</t>
  </si>
  <si>
    <t>spav156_u156st9_25</t>
  </si>
  <si>
    <t>Spa Egger U156ST9 Sandbeige 25mm VE156</t>
  </si>
  <si>
    <t>spav160_u100st9_19</t>
  </si>
  <si>
    <t>Spa Egger U100ST9 Muschel 19mm VE160</t>
  </si>
  <si>
    <t>spav215_164pe16</t>
  </si>
  <si>
    <t>Spa Krono U164PE Anthrazit 16mm</t>
  </si>
  <si>
    <t>spav215_u164pe19</t>
  </si>
  <si>
    <t>Spa Krono U164PE Anthrazit 19mm VE215</t>
  </si>
  <si>
    <t>spav217_k101se19</t>
  </si>
  <si>
    <t>Spa Krono K101SE Frontweiss 19mm VE217</t>
  </si>
  <si>
    <t>spav225_u575pe19</t>
  </si>
  <si>
    <t>Spa Krono U575PE Grauweiss 19mm VE225</t>
  </si>
  <si>
    <t>spav260_u112pe19</t>
  </si>
  <si>
    <t>Spa Krono U112PE Grau 19mm VE260</t>
  </si>
  <si>
    <t>spav266_u702st9_19</t>
  </si>
  <si>
    <t>Spa Egger U702ST9 Kaschmirgrau 19mm VE266</t>
  </si>
  <si>
    <t>spav266_u702st9_25</t>
  </si>
  <si>
    <t>Spa Egger U702ST9 Kaschmirgrau 25mm VE266</t>
  </si>
  <si>
    <t>spav267_u730st9_19</t>
  </si>
  <si>
    <t>Spa Egger U730ST9 Ombra 19mm VE267</t>
  </si>
  <si>
    <t>spav268_u748st9_19</t>
  </si>
  <si>
    <t>Spa Egger U748ST9 Trüffelbraun 19mm VE268</t>
  </si>
  <si>
    <t>spav269_u544vl19</t>
  </si>
  <si>
    <t>Spa Krono U544VL Feldgrau 19mm VE 269</t>
  </si>
  <si>
    <t>spav270_u3188vl19</t>
  </si>
  <si>
    <t>Spa Krono U3188VL Toffee 19mm VE270</t>
  </si>
  <si>
    <t>spav289_u514pe19</t>
  </si>
  <si>
    <t>Spa Krono U514PE Elfenbein 19mm VE289</t>
  </si>
  <si>
    <t>spav293_u11209hg19</t>
  </si>
  <si>
    <t>Spa Pfleiderer U11209HG Edelweiss bes. 19mm VE293</t>
  </si>
  <si>
    <t>spav313_h1277st9_19</t>
  </si>
  <si>
    <t>Spa Egger H1277ST9 lakeland akazie 19mm VE313</t>
  </si>
  <si>
    <t>spav316_h1424st22_19</t>
  </si>
  <si>
    <t>Spa Egger H1424ST22 Woodline 19mm VE316</t>
  </si>
  <si>
    <t>spav343_d1432bs19</t>
  </si>
  <si>
    <t>Spa Krono D1432BS Birke Luna 19mm VE343</t>
  </si>
  <si>
    <t>spav584_d2568pe19</t>
  </si>
  <si>
    <t>Spa Krono D2568PE Metallic Kupfe 19mm VE584</t>
  </si>
  <si>
    <t>spav6161_u540ST9_19</t>
  </si>
  <si>
    <t>Spa Egger U540ST9 Denim 19mm VE6161</t>
  </si>
  <si>
    <t>spav6162_u636st9_19</t>
  </si>
  <si>
    <t>Spa Egger U636ST9 Fjordgrün. 19mm VE6162</t>
  </si>
  <si>
    <t>spav6164_u162vl19</t>
  </si>
  <si>
    <t>Spa Krono U162VL Graphit 19mm VE6164</t>
  </si>
  <si>
    <t>spav6166_d4826sx19</t>
  </si>
  <si>
    <t>Spa Krono D4826SX Beton Vesuv 19mm VE6166</t>
  </si>
  <si>
    <t>spav6167_d1274sx19</t>
  </si>
  <si>
    <t>Spa Krono D1274SX Beton Stromb. 19mm VE6167</t>
  </si>
  <si>
    <t>spav6169_d2940sd19</t>
  </si>
  <si>
    <t>Spa Krono D2940SD Canyon White 19mm VE6169</t>
  </si>
  <si>
    <t>spav6170_h1180st3719</t>
  </si>
  <si>
    <t>Spa Egger H1180ST37 Halifax EI 19mm VE6170</t>
  </si>
  <si>
    <t>spav6175_u224st919</t>
  </si>
  <si>
    <t>Spa Egger U224ST9 Seide 19mm VE6175</t>
  </si>
  <si>
    <t>spav6176_w1100st9_12</t>
  </si>
  <si>
    <t>Spa Egger W1100ST9 Alpin weiss 12mm VE6176</t>
  </si>
  <si>
    <t>spav6176_w1100st9_16</t>
  </si>
  <si>
    <t>Spa Egger W1100ST9 Alpin weiss 16mm VE6176</t>
  </si>
  <si>
    <t>spav6176_w1100st9_19</t>
  </si>
  <si>
    <t>Spa Egger W1100ST9 Alpin weiss 19mm VE6176</t>
  </si>
  <si>
    <t>spav6181_u899st919</t>
  </si>
  <si>
    <t>Spa Egger U899ST9 Kosmograu sw 19mm VE6181</t>
  </si>
  <si>
    <t>spav6182_u750st9_19</t>
  </si>
  <si>
    <t>Spa Egger U 750ST9 Lichtgrau 19mm VE6182</t>
  </si>
  <si>
    <t>spav623_u11209hg19.4</t>
  </si>
  <si>
    <t>Spa Pfleiderer U11209HG Edelweiss Kh 19.4mm VE623</t>
  </si>
  <si>
    <t>spav639_u11509_19.4</t>
  </si>
  <si>
    <t>Spa Pfleiderer U11509HG vanille glanz 19.4mm VE639</t>
  </si>
  <si>
    <t>spav641_u1191hg01_19</t>
  </si>
  <si>
    <t>Spa Pfleiderer U1191HG kubanit glanz. 19.4mm VE641</t>
  </si>
  <si>
    <t>spav6688_w1100PM_19</t>
  </si>
  <si>
    <t>Spa Egger W1100PM edelweiss touch19mm VE6689</t>
  </si>
  <si>
    <t>spav6689_u702PM_19</t>
  </si>
  <si>
    <t>Spa Egger U702PM kaschmir touch19mm VE6689</t>
  </si>
  <si>
    <t>spav6690_u727PM_19</t>
  </si>
  <si>
    <t>Spa Egger U727PM kubanit touch19mm VE6690</t>
  </si>
  <si>
    <t>spav6693_u961PM_19</t>
  </si>
  <si>
    <t>Spa Egger U961PM anthrazit touch19mm VE6693</t>
  </si>
  <si>
    <t>spav680_weiss_18.5</t>
  </si>
  <si>
    <t>Spa Veriset bellino weiss matt. 18.5mm VE680</t>
  </si>
  <si>
    <t>spav681_weiss_18.5</t>
  </si>
  <si>
    <t>Spa Veriset weiss glanz. 18.5mm VE681</t>
  </si>
  <si>
    <t>spav682_schwarz_18.5</t>
  </si>
  <si>
    <t>Spa Veriset bellino schwarz matt. 18.5mm VE682</t>
  </si>
  <si>
    <t>spebi06.5</t>
  </si>
  <si>
    <t>Spe Birken 06.5mm</t>
  </si>
  <si>
    <t>spebi09</t>
  </si>
  <si>
    <t>Spe Birken 09mm</t>
  </si>
  <si>
    <t>spebi12</t>
  </si>
  <si>
    <t>Spe Birken 12mm</t>
  </si>
  <si>
    <t>spebi15</t>
  </si>
  <si>
    <t>Spe Birken 15mm</t>
  </si>
  <si>
    <t>spebi18</t>
  </si>
  <si>
    <t>Spe Birken 18mm</t>
  </si>
  <si>
    <t>spebi21</t>
  </si>
  <si>
    <t>Spe Birken 21mm</t>
  </si>
  <si>
    <t>spebi24</t>
  </si>
  <si>
    <t>Spe Birken 24mm</t>
  </si>
  <si>
    <t>spebi27</t>
  </si>
  <si>
    <t>Spe Birken 27mm</t>
  </si>
  <si>
    <t>spebi30</t>
  </si>
  <si>
    <t>Spe Birken 30mm</t>
  </si>
  <si>
    <t>spebu18</t>
  </si>
  <si>
    <t>Spe Buche 18mm</t>
  </si>
  <si>
    <t>spece05</t>
  </si>
  <si>
    <t>Spe Biegesperrholz Ceiba 05mm</t>
  </si>
  <si>
    <t>spece09</t>
  </si>
  <si>
    <t>Spe Biegesperrholz Ceiba 09mm</t>
  </si>
  <si>
    <t>speok04</t>
  </si>
  <si>
    <t>Spe Okoumé 04mm</t>
  </si>
  <si>
    <t>speok05</t>
  </si>
  <si>
    <t>Spe Okoumé 05mm</t>
  </si>
  <si>
    <t>speok06</t>
  </si>
  <si>
    <t>Spe Okoumé 06mm</t>
  </si>
  <si>
    <t>speok08</t>
  </si>
  <si>
    <t>Spe Okoumé 08mm</t>
  </si>
  <si>
    <t>speok10</t>
  </si>
  <si>
    <t>Spe Okoumé 10mm</t>
  </si>
  <si>
    <t>speok12</t>
  </si>
  <si>
    <t>Spe Okoumé 12mm</t>
  </si>
  <si>
    <t>speok15</t>
  </si>
  <si>
    <t>Spe Okoumé 15mm</t>
  </si>
  <si>
    <t>speok19</t>
  </si>
  <si>
    <t>Spe Okoumé 19mm</t>
  </si>
  <si>
    <t>speok22</t>
  </si>
  <si>
    <t>Spe Okoumé 22mm</t>
  </si>
  <si>
    <t>speok25</t>
  </si>
  <si>
    <t>Spe Okoumé 25mm</t>
  </si>
  <si>
    <t>speok30</t>
  </si>
  <si>
    <t>Spe Okoumé 30mm</t>
  </si>
  <si>
    <t>speok40</t>
  </si>
  <si>
    <t>Spe Okoumé 40mm</t>
  </si>
  <si>
    <t>spepa03</t>
  </si>
  <si>
    <t>Spe Pappel 03mm</t>
  </si>
  <si>
    <t>spepa04</t>
  </si>
  <si>
    <t>Spe Pappel 04mm</t>
  </si>
  <si>
    <t>spepa05</t>
  </si>
  <si>
    <t>Spe Pappel 05mm</t>
  </si>
  <si>
    <t>spepa06</t>
  </si>
  <si>
    <t>Spe Pappel 06mm</t>
  </si>
  <si>
    <t>spepa08</t>
  </si>
  <si>
    <t>Spe Pappel 08mm</t>
  </si>
  <si>
    <t>spepa10</t>
  </si>
  <si>
    <t>Spe Pappel 10mm</t>
  </si>
  <si>
    <t>spepa12</t>
  </si>
  <si>
    <t>Spe Pappel 12mm</t>
  </si>
  <si>
    <t>spepa18</t>
  </si>
  <si>
    <t>Spe Pappel 18mm</t>
  </si>
  <si>
    <t>tisro19</t>
  </si>
  <si>
    <t>Tispan roh 19 mm</t>
  </si>
  <si>
    <t>tisro22</t>
  </si>
  <si>
    <t>Tispan roh 22 mm</t>
  </si>
  <si>
    <t>tisro25</t>
  </si>
  <si>
    <t>Tispan roh 25 mm</t>
  </si>
  <si>
    <t>tisro30</t>
  </si>
  <si>
    <t>Tispan roh 30 mm</t>
  </si>
  <si>
    <t>tiswe19</t>
  </si>
  <si>
    <t>Tispan weiss Miniperl 19 mm</t>
  </si>
  <si>
    <t>tiswe25</t>
  </si>
  <si>
    <t>Tispan weiss Miniperl 25 mm</t>
  </si>
  <si>
    <t>turra_40fi_mdf3_LVD</t>
  </si>
  <si>
    <t>turra_50fi_mdf3_LVD</t>
  </si>
  <si>
    <t>turra1_45ei_LVD</t>
  </si>
  <si>
    <t>Rahmenpl. Eiche 45mm LVD</t>
  </si>
  <si>
    <t>turra1_51ei_LVD</t>
  </si>
  <si>
    <t>Rahmenpl. Eiche 51mm LVD</t>
  </si>
  <si>
    <t>turra1_55ei_LVD</t>
  </si>
  <si>
    <t>Rahmenpl. Eiche 55mm LVD</t>
  </si>
  <si>
    <t>turra1_60ei_LVD</t>
  </si>
  <si>
    <t>Rahmenpl. Eiche 60mm LVD</t>
  </si>
  <si>
    <t>turra2_51ei_mdf3_LVD</t>
  </si>
  <si>
    <t>turra2_57ei_mdf3_LVD</t>
  </si>
  <si>
    <t>turra2_61ei_mdf3ffVD</t>
  </si>
  <si>
    <t>turra3_46ei_LHW</t>
  </si>
  <si>
    <t>Rahmenpl. Eiche 46mm LHW</t>
  </si>
  <si>
    <t>turra3_50ei_LHW</t>
  </si>
  <si>
    <t>Rahmenpl. Eiche 50mm LHW</t>
  </si>
  <si>
    <t>turra3_60ei_LHW</t>
  </si>
  <si>
    <t>Rahmenpl. Eiche 60mm LHW</t>
  </si>
  <si>
    <t>turra3_65ei_LHW</t>
  </si>
  <si>
    <t>Rahmenpl. Eiche 65mm LHW</t>
  </si>
  <si>
    <t>turra3_70ei_LHW</t>
  </si>
  <si>
    <t>Rahmenpl. Eiche 70mm LHW</t>
  </si>
  <si>
    <t>turra3_75ei_LHW</t>
  </si>
  <si>
    <t>Rahmenpl. Eiche 75mm LHW</t>
  </si>
  <si>
    <t>volar126md10</t>
  </si>
  <si>
    <t>Vollkernplatten Argolite 126MD Nc Eiche K.br  10mm</t>
  </si>
  <si>
    <t>volar218am10</t>
  </si>
  <si>
    <t>Vollkernplatten Argolite 218AM schwarz K.br  10mm</t>
  </si>
  <si>
    <t>volar218am12</t>
  </si>
  <si>
    <t>Vollkernplatten Argolite 218AM schwarz K.br  12mm</t>
  </si>
  <si>
    <t>volar218am4</t>
  </si>
  <si>
    <t>Vollkernplatten Argolite 218AM schwarz K.br  4mm</t>
  </si>
  <si>
    <t>volar218rm03</t>
  </si>
  <si>
    <t>Vollkernplatten Argolite 218RM schwarz K.sch  03mm</t>
  </si>
  <si>
    <t>volar298am15</t>
  </si>
  <si>
    <t>Vollkernplatten Argolite 298AM S.braun 15mm</t>
  </si>
  <si>
    <t>volar306am08</t>
  </si>
  <si>
    <t>Vollkernplatten Argolite 306AM S.weiss 8mm</t>
  </si>
  <si>
    <t>volar306hg04</t>
  </si>
  <si>
    <t>Vollkernplatten Argolite 306HG S.weiss 4mm</t>
  </si>
  <si>
    <t>volar306sm04</t>
  </si>
  <si>
    <t>Vollkernplatten Argolite 306SM S.weiss 4mm</t>
  </si>
  <si>
    <t>volar306sm06</t>
  </si>
  <si>
    <t>Vollkernplatten Argolite 306SM S.weiss 6mm</t>
  </si>
  <si>
    <t>volar306sm08</t>
  </si>
  <si>
    <t>Vollkernplatten Argolite 306SM S.weiss 8mm</t>
  </si>
  <si>
    <t>volar306sm10</t>
  </si>
  <si>
    <t>Vollkernplatten Argolite 306SM S.weiss 10mm</t>
  </si>
  <si>
    <t>volar306sm12</t>
  </si>
  <si>
    <t>Vollkernplatten Argolite 306SM S.weiss 12mm</t>
  </si>
  <si>
    <t>volar306sm15</t>
  </si>
  <si>
    <t>Vollkernplatten Argolite 306SM S.weiss 15mm</t>
  </si>
  <si>
    <t>volar330am10</t>
  </si>
  <si>
    <t>Vollkernplatten Argolite 330AM grauweiss  10mm</t>
  </si>
  <si>
    <t>volar364am08</t>
  </si>
  <si>
    <t>Vollkernplatten Argolite 364 AM Granatr K.br  08mm</t>
  </si>
  <si>
    <t>volar381am12</t>
  </si>
  <si>
    <t>Vollkernplatten Argolite 381AM Cobra 12mm</t>
  </si>
  <si>
    <t>volar411_10</t>
  </si>
  <si>
    <t>Vollkernplatten Argolite 411 glacier 10mm</t>
  </si>
  <si>
    <t>volar421_12</t>
  </si>
  <si>
    <t>Vollkernplatten Argolite 421 climb 12mm</t>
  </si>
  <si>
    <t>volar902ph04</t>
  </si>
  <si>
    <t>Vollkernplatten Argolite 902 Phenol 4mm</t>
  </si>
  <si>
    <t>volegu741st9ksw3</t>
  </si>
  <si>
    <t>Vollkernplatten Egger U741ST9 lavagrau K.sw  3mm</t>
  </si>
  <si>
    <t>volfo1313_12</t>
  </si>
  <si>
    <t>Vollkernplatten Formex 1313 Franca Granit 12mm</t>
  </si>
  <si>
    <t>volfo1339_12</t>
  </si>
  <si>
    <t>Vollkernplatten Formex 1339 Olinda Granit 12mm</t>
  </si>
  <si>
    <t>volfo1347_12</t>
  </si>
  <si>
    <t>Vollkernplatten Formex 1347 Rio Granit 12mm</t>
  </si>
  <si>
    <t>volfo1350_12</t>
  </si>
  <si>
    <t>Vollkernplatten Formex 1350 Maringa Granit 12mm</t>
  </si>
  <si>
    <t>volma0074nt16</t>
  </si>
  <si>
    <t>Vollkernplatten Max 0074 NT Pastel Grey K.bra 16mm</t>
  </si>
  <si>
    <t>volma0630fh08</t>
  </si>
  <si>
    <t>Vollkernplatten Max 0630FH seegrün K.sw  08mm</t>
  </si>
  <si>
    <t>volma0927nt10</t>
  </si>
  <si>
    <t>Vollkernplatten Max 0927 NT Creek K.braun 10mm</t>
  </si>
  <si>
    <t>CDF</t>
  </si>
  <si>
    <t>Duripanel</t>
  </si>
  <si>
    <t>Fermacell</t>
  </si>
  <si>
    <t>Kunstharz</t>
  </si>
  <si>
    <t>MDF Formex</t>
  </si>
  <si>
    <t>MDF Grufo</t>
  </si>
  <si>
    <t>MDF roh</t>
  </si>
  <si>
    <t>Egger</t>
  </si>
  <si>
    <t>Pfleiderer</t>
  </si>
  <si>
    <t>Veriset</t>
  </si>
  <si>
    <t>Sperrholz</t>
  </si>
  <si>
    <t>Tischspan</t>
  </si>
  <si>
    <t>Rahmenplatten</t>
  </si>
  <si>
    <t>Rahmenpl. Fichte 34mm+2x3 Mdf LVD 40mmEd</t>
  </si>
  <si>
    <t>Rahmenpl. Fichte 44mm+2x3 Mdf LVD 50mm Ed</t>
  </si>
  <si>
    <t>Rahmenpl. Eiche 45mm+2x3 Mdf LVD 51mm Ed</t>
  </si>
  <si>
    <t>Rahmenpl. Eiche 51mm+2x3 Mdf LVD 57mm Ed</t>
  </si>
  <si>
    <t>Rahmenpl. Eiche 55mm+2x3 Mdf_ff LVD 61mm Ed</t>
  </si>
  <si>
    <t>Vollkernplatte</t>
  </si>
  <si>
    <t>rowepe1.0</t>
  </si>
  <si>
    <t>rowepe2.0</t>
  </si>
  <si>
    <t>rowesm1.0</t>
  </si>
  <si>
    <t>rowesm2.0</t>
  </si>
  <si>
    <t>fei09</t>
  </si>
  <si>
    <t>ffi1.2s</t>
  </si>
  <si>
    <t>fkb09</t>
  </si>
  <si>
    <t>fnu06</t>
  </si>
  <si>
    <t>fnu0903 II</t>
  </si>
  <si>
    <t>rode1.0</t>
  </si>
  <si>
    <t>rode2.0</t>
  </si>
  <si>
    <t>Formex</t>
  </si>
  <si>
    <t>MDF_Grufo</t>
  </si>
  <si>
    <t>MDF_roh</t>
  </si>
  <si>
    <t>Spanplatte_furniert_Handel</t>
  </si>
  <si>
    <t>Krono_Decor</t>
  </si>
  <si>
    <t>Krono_weiss</t>
  </si>
  <si>
    <t>Krono_Uni</t>
  </si>
  <si>
    <t>Krono_WB</t>
  </si>
  <si>
    <t>Spanplatte_roh</t>
  </si>
  <si>
    <t>Egger_H</t>
  </si>
  <si>
    <t>Egger_W</t>
  </si>
  <si>
    <t>Material</t>
  </si>
  <si>
    <t>kun…</t>
  </si>
  <si>
    <t>rofuro1.0</t>
  </si>
  <si>
    <t>Furnierkan. Rolle dito Fläche</t>
  </si>
  <si>
    <t>rodespez1.0</t>
  </si>
  <si>
    <t>rodespez2.0</t>
  </si>
  <si>
    <t>rofurospez1.0</t>
  </si>
  <si>
    <t>rode0.5</t>
  </si>
  <si>
    <t>fab09</t>
  </si>
  <si>
    <t>Abachifurnier 9/10</t>
  </si>
  <si>
    <t>fab09 II</t>
  </si>
  <si>
    <t>Abachifurnier 9/10 II</t>
  </si>
  <si>
    <t>fah09</t>
  </si>
  <si>
    <t>Ahornfurnier 9/10</t>
  </si>
  <si>
    <t>fah09 II</t>
  </si>
  <si>
    <t>Ahornfurnier 9/10 II</t>
  </si>
  <si>
    <t>fahb09</t>
  </si>
  <si>
    <t>Bergahornfurnier 9/10</t>
  </si>
  <si>
    <t>fahb09 II</t>
  </si>
  <si>
    <t>Bergahornfurnier 9/10 II</t>
  </si>
  <si>
    <t>fak09</t>
  </si>
  <si>
    <t>Akazienfurnier 9/10</t>
  </si>
  <si>
    <t>fak09 II</t>
  </si>
  <si>
    <t>Akazienfurnier 9/10 II</t>
  </si>
  <si>
    <t>far09</t>
  </si>
  <si>
    <t>Arvefurnier 9/10</t>
  </si>
  <si>
    <t>far09 II</t>
  </si>
  <si>
    <t>Arvefurnier 9/10 II</t>
  </si>
  <si>
    <t>fbagd06</t>
  </si>
  <si>
    <t>Bambusfurnier gedämpft 6/10</t>
  </si>
  <si>
    <t>fbagd06 II</t>
  </si>
  <si>
    <t>Bambusfurnier gedämpft 6/10 II</t>
  </si>
  <si>
    <t>fbana06</t>
  </si>
  <si>
    <t>Bambusfurnier natur 6/10</t>
  </si>
  <si>
    <t>fbana06 II</t>
  </si>
  <si>
    <t>Bambusfurnier natur 6/10 II</t>
  </si>
  <si>
    <t>fbb09</t>
  </si>
  <si>
    <t>Birnbaumfurnier 9/10</t>
  </si>
  <si>
    <t>fbb09 II</t>
  </si>
  <si>
    <t>Birnbaumfurnier 9/10 II</t>
  </si>
  <si>
    <t>fbi09</t>
  </si>
  <si>
    <t>Birkenfurnier 9/10</t>
  </si>
  <si>
    <t>fbi09 II</t>
  </si>
  <si>
    <t>Birkenfurnier 9/10 II</t>
  </si>
  <si>
    <t>fbli06</t>
  </si>
  <si>
    <t>Blindfurnier 6/10</t>
  </si>
  <si>
    <t>fbli09</t>
  </si>
  <si>
    <t>Blindfurnier 9/10</t>
  </si>
  <si>
    <t>fbli12</t>
  </si>
  <si>
    <t>Blindfurnier 1.2mm</t>
  </si>
  <si>
    <t>fbli14</t>
  </si>
  <si>
    <t>Blindfurnier 1.4mm</t>
  </si>
  <si>
    <t>fbu09</t>
  </si>
  <si>
    <t>Buchefurnier 9/10</t>
  </si>
  <si>
    <t>fbu09 II</t>
  </si>
  <si>
    <t>Buchefurnier 9/10 II</t>
  </si>
  <si>
    <t>fbukern09</t>
  </si>
  <si>
    <t>Kern-Buchefurnier 9/10</t>
  </si>
  <si>
    <t>fbukern09 II</t>
  </si>
  <si>
    <t>Kern-Buchefurnier 9/10 II</t>
  </si>
  <si>
    <t>fca09</t>
  </si>
  <si>
    <t>Kanadisch Ahornfurnier 9/10</t>
  </si>
  <si>
    <t>fca09_II</t>
  </si>
  <si>
    <t>Kanadisch Ahornfurnier 9/10 II</t>
  </si>
  <si>
    <t>fdo0.9</t>
  </si>
  <si>
    <t>Douglas Furnier 0.9</t>
  </si>
  <si>
    <t>fdo0.9 II</t>
  </si>
  <si>
    <t>Douglas Furnier 0.9 II</t>
  </si>
  <si>
    <t>fdo1.4</t>
  </si>
  <si>
    <t>Douglas Furnier 1.4</t>
  </si>
  <si>
    <t>fdo1.4 II</t>
  </si>
  <si>
    <t>Douglas Furnier 1.4 II</t>
  </si>
  <si>
    <t>Eichefurnier 9/10</t>
  </si>
  <si>
    <t>fei09 II</t>
  </si>
  <si>
    <t>Eichefurnier 9/10 II</t>
  </si>
  <si>
    <t>fei09rauch</t>
  </si>
  <si>
    <t>Eichefurnier geräuchert 9/10</t>
  </si>
  <si>
    <t>fei09rauchII</t>
  </si>
  <si>
    <t>Eichefurnier geräuchert 9/10 II</t>
  </si>
  <si>
    <t>fei09säge</t>
  </si>
  <si>
    <t>Eichefurnier sägeroh 9/10</t>
  </si>
  <si>
    <t>fei09sägeII</t>
  </si>
  <si>
    <t>Eichefurnier sägeroh 9/10 II</t>
  </si>
  <si>
    <t>fei09sägerauch</t>
  </si>
  <si>
    <t>Eichefurnier sägeroh geräuchert 9/10</t>
  </si>
  <si>
    <t>fei09sägerauchII</t>
  </si>
  <si>
    <t>Eichefurnier sägeroh geräuchert 9/10 II</t>
  </si>
  <si>
    <t>fei1.4rauch</t>
  </si>
  <si>
    <t>Eichefurnier geräuchert 1.4mm</t>
  </si>
  <si>
    <t>fei1.4rauchII</t>
  </si>
  <si>
    <t>Eichefurnier geräuchert 1.4mm II</t>
  </si>
  <si>
    <t>fel06</t>
  </si>
  <si>
    <t>Elsbeerfurnier 6/10</t>
  </si>
  <si>
    <t>fel06 II</t>
  </si>
  <si>
    <t>Elsbeerfurnier 6/10 II</t>
  </si>
  <si>
    <t>fel09</t>
  </si>
  <si>
    <t>Elsbeerfurnier 9/10</t>
  </si>
  <si>
    <t>fel09 II</t>
  </si>
  <si>
    <t>Elsbeerfurnier 9/10 II</t>
  </si>
  <si>
    <t>fer06</t>
  </si>
  <si>
    <t>Erlenfurnier 6/10</t>
  </si>
  <si>
    <t>fer06 II</t>
  </si>
  <si>
    <t>Erlenfurnier 6/10 II</t>
  </si>
  <si>
    <t>fer09</t>
  </si>
  <si>
    <t>Erlenfurnier 9/10</t>
  </si>
  <si>
    <t>fer09 II</t>
  </si>
  <si>
    <t>Erlenfurnier 9/10 II</t>
  </si>
  <si>
    <t>fes06</t>
  </si>
  <si>
    <t>Eschefurnier 6/10</t>
  </si>
  <si>
    <t>fes06 II</t>
  </si>
  <si>
    <t>Eschefurnier 6/10 II</t>
  </si>
  <si>
    <t>fes09</t>
  </si>
  <si>
    <t>Eschefurnier 9/10</t>
  </si>
  <si>
    <t>fes09 II</t>
  </si>
  <si>
    <t>Eschefurnier 9/10 II</t>
  </si>
  <si>
    <t>ffi1.2</t>
  </si>
  <si>
    <t>Fichte Furnier astig 1.2</t>
  </si>
  <si>
    <t>ffi1.2II</t>
  </si>
  <si>
    <t>Fichte Furnier astig 1.2 II</t>
  </si>
  <si>
    <t>Fichte Furnier schlicht 1.2 (ohne Äste)</t>
  </si>
  <si>
    <t>ffi1.2s II</t>
  </si>
  <si>
    <t>Fichte Furnier schlicht 1.2 (ohne Äste) II</t>
  </si>
  <si>
    <t>ffi1.4altholz</t>
  </si>
  <si>
    <t>Fichte Furnier 1.4 Altholz</t>
  </si>
  <si>
    <t>ffi1.4altholzII</t>
  </si>
  <si>
    <t>Fichte Furnier 1.4 Altholz II</t>
  </si>
  <si>
    <t>ffi1.4s</t>
  </si>
  <si>
    <t>Fichte Furnier schlicht 1.4 (ohne Äste)</t>
  </si>
  <si>
    <t>ffi1.4s II</t>
  </si>
  <si>
    <t>Fichte Furnier schlicht 1.4 (ohne Äste) II</t>
  </si>
  <si>
    <t>ffo09</t>
  </si>
  <si>
    <t>Föhrenfurnier 9/10</t>
  </si>
  <si>
    <t>ffo09 II</t>
  </si>
  <si>
    <t>Föhrenfurnier 9/10 II</t>
  </si>
  <si>
    <t>fkaeg06</t>
  </si>
  <si>
    <t>Edelkastaniefurnier gedämpft 6/10</t>
  </si>
  <si>
    <t>fkaeg06II</t>
  </si>
  <si>
    <t>Edelkastaniefurnier gedämpft 6/10 II</t>
  </si>
  <si>
    <t>fkaeg07</t>
  </si>
  <si>
    <t>Edelkastaniefurnier geräuchert 6/10</t>
  </si>
  <si>
    <t>fkaeg07II</t>
  </si>
  <si>
    <t>Edelkastaniefurnier geräuchert 6/10 II</t>
  </si>
  <si>
    <t>Kirschbaumfurnier 9/10</t>
  </si>
  <si>
    <t>fkb09 II</t>
  </si>
  <si>
    <t>Kirschbaumfurnier 9/10 II</t>
  </si>
  <si>
    <t>fkba06</t>
  </si>
  <si>
    <t>Kirschbaumfurnier 6/10 amerik.</t>
  </si>
  <si>
    <t>fkba06 II</t>
  </si>
  <si>
    <t>Kirschbaumfurnier 6/10 amerik. II</t>
  </si>
  <si>
    <t>fki09</t>
  </si>
  <si>
    <t>Furnier Kiefer astig 9/10</t>
  </si>
  <si>
    <t>fki09II</t>
  </si>
  <si>
    <t>Furnier Kiefer astig 9/10II</t>
  </si>
  <si>
    <t>fla</t>
  </si>
  <si>
    <t>Lärche Furnier 0.9</t>
  </si>
  <si>
    <t>fla ll</t>
  </si>
  <si>
    <t>Lärche Furnier 0.9 ll</t>
  </si>
  <si>
    <t>flä14</t>
  </si>
  <si>
    <t>Lärchenfurnier gedämpft 1.4mm</t>
  </si>
  <si>
    <t>flä14II</t>
  </si>
  <si>
    <t>Lärchenfurnier gedämpft 1.4mm II</t>
  </si>
  <si>
    <t>fli09</t>
  </si>
  <si>
    <t>Limbafurnier 9/10</t>
  </si>
  <si>
    <t>fli09 II</t>
  </si>
  <si>
    <t>Limbafurnier 9/10 II</t>
  </si>
  <si>
    <t>flin09 II</t>
  </si>
  <si>
    <t>Lindenfurnier 9/10 II</t>
  </si>
  <si>
    <t>fma09</t>
  </si>
  <si>
    <t>Mansoniafurnier 9/10</t>
  </si>
  <si>
    <t>fma09 II</t>
  </si>
  <si>
    <t>Mansoniafurnier 9/10 II</t>
  </si>
  <si>
    <t>fmak06</t>
  </si>
  <si>
    <t>Makassarfurnier 6/10</t>
  </si>
  <si>
    <t>fmak06 II</t>
  </si>
  <si>
    <t>Makassarfurnier 6/10 II</t>
  </si>
  <si>
    <t>fmb09</t>
  </si>
  <si>
    <t>Merbaufurnier 9/10</t>
  </si>
  <si>
    <t>fmb09II</t>
  </si>
  <si>
    <t>Merbaufurnier 9/10 II</t>
  </si>
  <si>
    <t>Nussbaumfurnier 6/10 amerik.</t>
  </si>
  <si>
    <t>fnu06 II</t>
  </si>
  <si>
    <t>Nussbaumfurnier 6/10 amerik. II</t>
  </si>
  <si>
    <t>fnu0604</t>
  </si>
  <si>
    <t>Nussbaumfurnier 6/10 europ.</t>
  </si>
  <si>
    <t>fnu0604 II</t>
  </si>
  <si>
    <t>Nussbaumfurnier 6/10 europ. II</t>
  </si>
  <si>
    <t>fnu09</t>
  </si>
  <si>
    <t>Nussbaumfurnier 9/10 amerik.</t>
  </si>
  <si>
    <t>fnu09 II</t>
  </si>
  <si>
    <t>Nussbaumfurnier 9/10 amerik. II</t>
  </si>
  <si>
    <t>fnu0903</t>
  </si>
  <si>
    <t>Nussbaumfurnier 9/10 europ.</t>
  </si>
  <si>
    <t>Nussbaumfurnier 9/10 europ. II</t>
  </si>
  <si>
    <t>fnusp06</t>
  </si>
  <si>
    <t>Reg. Splint-Nussbaumfurnier 6/10</t>
  </si>
  <si>
    <t>fnusp06II</t>
  </si>
  <si>
    <t>Reg. Splint-Nussbaumfurnier 6/10 II</t>
  </si>
  <si>
    <t>fok09</t>
  </si>
  <si>
    <t>Okumefurnier 9/10</t>
  </si>
  <si>
    <t>fok09 II</t>
  </si>
  <si>
    <t>Okumefurnier 9/10 II</t>
  </si>
  <si>
    <t>fol06</t>
  </si>
  <si>
    <t>Olivenfurnier hell 6/10</t>
  </si>
  <si>
    <t>fol06 II</t>
  </si>
  <si>
    <t>Olivenfurnier hell 6/10 II</t>
  </si>
  <si>
    <t>fpa09</t>
  </si>
  <si>
    <t>Palisanderfurnier 9/10 Rio</t>
  </si>
  <si>
    <t>fpa09 II</t>
  </si>
  <si>
    <t>Palisanderfurnier 9/10 Rio II</t>
  </si>
  <si>
    <t>fpl09</t>
  </si>
  <si>
    <t>Plantanefurnier 9/10</t>
  </si>
  <si>
    <t>fpl09 II</t>
  </si>
  <si>
    <t>Plantanefurnier 9/10 II</t>
  </si>
  <si>
    <t>fsa09</t>
  </si>
  <si>
    <t>Sapelifurnier 9/10</t>
  </si>
  <si>
    <t>fsa09 II</t>
  </si>
  <si>
    <t>Sapelifurnier 9/10 II</t>
  </si>
  <si>
    <t>fsi06</t>
  </si>
  <si>
    <t>Sipo Mahagoni - Furnier 6/10</t>
  </si>
  <si>
    <t>fsi06 II</t>
  </si>
  <si>
    <t>Sipo Mahagoni - Furnier 6/10 II</t>
  </si>
  <si>
    <t>fsi09</t>
  </si>
  <si>
    <t>Sipo Mahagoni - Furnier 9/10</t>
  </si>
  <si>
    <t>fsi09 II</t>
  </si>
  <si>
    <t>Sipo Mahagoni - Furnier 9/10 II</t>
  </si>
  <si>
    <t>fta0.9</t>
  </si>
  <si>
    <t>Tannefurnier 0.9</t>
  </si>
  <si>
    <t>fta0.9 II</t>
  </si>
  <si>
    <t>Tannefurnier 0.9 II</t>
  </si>
  <si>
    <t>fta1.2</t>
  </si>
  <si>
    <t>Tannefurnier 1.2</t>
  </si>
  <si>
    <t>fta1.2 II</t>
  </si>
  <si>
    <t>Tannefurnier 1.2 II</t>
  </si>
  <si>
    <t>fta1.4s</t>
  </si>
  <si>
    <t>Tanne Furnier schlicht 1.4 (ohne Äste)</t>
  </si>
  <si>
    <t>fta1.4s II</t>
  </si>
  <si>
    <t>Tanne Furnier schlicht 1.4 (ohne Äste) II</t>
  </si>
  <si>
    <t>fti09</t>
  </si>
  <si>
    <t>Tineofurnier 9/10 (indischer Apfel)</t>
  </si>
  <si>
    <t>fti09 II</t>
  </si>
  <si>
    <t>Tineofurnier 9/10 (indischer Apfel) II</t>
  </si>
  <si>
    <t>ftk09</t>
  </si>
  <si>
    <t>Teakfurnier 9/10</t>
  </si>
  <si>
    <t>ftk09 II</t>
  </si>
  <si>
    <t>Teakfurnier 9/10 II</t>
  </si>
  <si>
    <t>ful06</t>
  </si>
  <si>
    <t>Ulmefurnier 6/10 maser</t>
  </si>
  <si>
    <t>ful06 II</t>
  </si>
  <si>
    <t>Ulmefurnier 6/10 maser II</t>
  </si>
  <si>
    <t>ful09</t>
  </si>
  <si>
    <t>Ulmefurnier 9/10</t>
  </si>
  <si>
    <t>ful09 II</t>
  </si>
  <si>
    <t>Ulmefurnier 9/10 II</t>
  </si>
  <si>
    <t>fwe09</t>
  </si>
  <si>
    <t>Wengefurnier 9/10</t>
  </si>
  <si>
    <t>fwe09 II</t>
  </si>
  <si>
    <t>Wengefurnier 9/10 II</t>
  </si>
  <si>
    <t>fze06</t>
  </si>
  <si>
    <t>Zebranofurnier 6/10</t>
  </si>
  <si>
    <t>fze06 II</t>
  </si>
  <si>
    <t>Zebranofurnier 6/10 II</t>
  </si>
  <si>
    <t>KH_Diverse</t>
  </si>
  <si>
    <t>KH_Krono</t>
  </si>
  <si>
    <t>KH_Formex</t>
  </si>
  <si>
    <t>KH_Egger</t>
  </si>
  <si>
    <t>KH_Argolite</t>
  </si>
  <si>
    <t>KH_Decor?</t>
  </si>
  <si>
    <t>KH Dekor…</t>
  </si>
  <si>
    <t>Furnier_Laub</t>
  </si>
  <si>
    <t>Furnier_Blind</t>
  </si>
  <si>
    <t>Furnier_Nadel</t>
  </si>
  <si>
    <t>Furnierkan. Rolle Spezial 1mm</t>
  </si>
  <si>
    <t>Rollenkan. wie Decor Front 0.5mm</t>
  </si>
  <si>
    <t>Besteller:</t>
  </si>
  <si>
    <t>Tel:</t>
  </si>
  <si>
    <t>Stücklisten Bestellformular</t>
  </si>
  <si>
    <t>K101 PE 1mm</t>
  </si>
  <si>
    <t>K101 SM 1mm</t>
  </si>
  <si>
    <t>K101 SM 2mm</t>
  </si>
  <si>
    <t>Decor 1mm…</t>
  </si>
  <si>
    <t>Decor 2mm…</t>
  </si>
  <si>
    <t>Decor Front 1mm</t>
  </si>
  <si>
    <t>Decor Front 2mm</t>
  </si>
  <si>
    <t>K101 PE 2mm</t>
  </si>
  <si>
    <t>Furnier_Exoten</t>
  </si>
  <si>
    <t>Behandlung:</t>
  </si>
  <si>
    <t>Bemerkungen:</t>
  </si>
  <si>
    <t>(links)</t>
  </si>
  <si>
    <t>(oben)</t>
  </si>
  <si>
    <t>(rechts)</t>
  </si>
  <si>
    <t>(unten)</t>
  </si>
  <si>
    <t>Firma:</t>
  </si>
  <si>
    <t>Sachbearbeiter:</t>
  </si>
  <si>
    <t>Strasse:</t>
  </si>
  <si>
    <t>PLZ/ Ort:</t>
  </si>
  <si>
    <t>E-Mail:</t>
  </si>
  <si>
    <t>ah</t>
  </si>
  <si>
    <t>Ahorn Massivholz</t>
  </si>
  <si>
    <t>ar</t>
  </si>
  <si>
    <t>Arve Massivholz</t>
  </si>
  <si>
    <t>bufrz</t>
  </si>
  <si>
    <t>Buche Massivholz</t>
  </si>
  <si>
    <t>bi</t>
  </si>
  <si>
    <t>Birke Massivholz</t>
  </si>
  <si>
    <t>bb</t>
  </si>
  <si>
    <t>Birnbaum Massivholz</t>
  </si>
  <si>
    <t>dg</t>
  </si>
  <si>
    <t>Douglasie Massivholz</t>
  </si>
  <si>
    <t>eia</t>
  </si>
  <si>
    <t>Eiche Massivholz I</t>
  </si>
  <si>
    <t>eib</t>
  </si>
  <si>
    <t>Eiche Massivholz II</t>
  </si>
  <si>
    <t>es</t>
  </si>
  <si>
    <t>Esche Massivholz</t>
  </si>
  <si>
    <t>foe</t>
  </si>
  <si>
    <t>Föhre Massivholz</t>
  </si>
  <si>
    <t>ik</t>
  </si>
  <si>
    <t>Iroko Massivholz</t>
  </si>
  <si>
    <t>kb</t>
  </si>
  <si>
    <t>Kirschbaum Massivholz I</t>
  </si>
  <si>
    <t>lae</t>
  </si>
  <si>
    <t>Lärche Massivholz</t>
  </si>
  <si>
    <t>li</t>
  </si>
  <si>
    <t>Limba Massivholz</t>
  </si>
  <si>
    <t>ld</t>
  </si>
  <si>
    <t>Linde Massivholz</t>
  </si>
  <si>
    <t>mn</t>
  </si>
  <si>
    <t>Mansonia Massivholz</t>
  </si>
  <si>
    <t>me</t>
  </si>
  <si>
    <t>Meranti Massivholz</t>
  </si>
  <si>
    <t>nu</t>
  </si>
  <si>
    <t>Nussbaum europ. Massivholz</t>
  </si>
  <si>
    <t>pa</t>
  </si>
  <si>
    <t>Palisander Massivholz</t>
  </si>
  <si>
    <t>re</t>
  </si>
  <si>
    <t>Redwood Massivholz</t>
  </si>
  <si>
    <t>si</t>
  </si>
  <si>
    <t>Sipo Mahagoni Massivholz I</t>
  </si>
  <si>
    <t>taa</t>
  </si>
  <si>
    <t>Tanne Massivholz I</t>
  </si>
  <si>
    <t>tab</t>
  </si>
  <si>
    <t>Tanne Massivholz II</t>
  </si>
  <si>
    <t>tk</t>
  </si>
  <si>
    <t>Teak Massivholz</t>
  </si>
  <si>
    <t>ul</t>
  </si>
  <si>
    <t>Ulme Massivholz</t>
  </si>
  <si>
    <t>we</t>
  </si>
  <si>
    <t>Wenge Massivholz</t>
  </si>
  <si>
    <t>wk</t>
  </si>
  <si>
    <t>Weymouthskiefer Massivholz</t>
  </si>
  <si>
    <t>fr</t>
  </si>
  <si>
    <t>Framire Massivholz</t>
  </si>
  <si>
    <t>abu</t>
  </si>
  <si>
    <t>Abura Massivholz</t>
  </si>
  <si>
    <t>bufrz_II</t>
  </si>
  <si>
    <t>Buche Massivholz  II</t>
  </si>
  <si>
    <t>fia</t>
  </si>
  <si>
    <t>Fichte Massivholz I</t>
  </si>
  <si>
    <t>ca</t>
  </si>
  <si>
    <t>Kanadisch Ahorn Massivholz</t>
  </si>
  <si>
    <t>el</t>
  </si>
  <si>
    <t>Elsbeer Massivholz</t>
  </si>
  <si>
    <t>sa</t>
  </si>
  <si>
    <t>Sapelli Massivholz</t>
  </si>
  <si>
    <t>pla</t>
  </si>
  <si>
    <t>Plantane Massivholz</t>
  </si>
  <si>
    <t>ab</t>
  </si>
  <si>
    <t>Abachi Massivholz</t>
  </si>
  <si>
    <t>nuami</t>
  </si>
  <si>
    <t>Ami Nussbaum Massivholz</t>
  </si>
  <si>
    <t>kba</t>
  </si>
  <si>
    <t>Ami-Kirschbaum Massivholz I</t>
  </si>
  <si>
    <t>lin</t>
  </si>
  <si>
    <t>ak</t>
  </si>
  <si>
    <t>Akazie Massivholz</t>
  </si>
  <si>
    <t>am</t>
  </si>
  <si>
    <t>Amazakoué Massivholz</t>
  </si>
  <si>
    <t>ka</t>
  </si>
  <si>
    <t>Kastanie Massivholz</t>
  </si>
  <si>
    <t>eiast</t>
  </si>
  <si>
    <t>Asteiche Massivholz I</t>
  </si>
  <si>
    <t>Massivholz</t>
  </si>
  <si>
    <r>
      <t xml:space="preserve">Ausführung:
</t>
    </r>
    <r>
      <rPr>
        <sz val="8"/>
        <color theme="0"/>
        <rFont val="Arial"/>
        <family val="2"/>
      </rPr>
      <t>(Materialien)</t>
    </r>
  </si>
  <si>
    <t>Bezeichnung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</si>
</sst>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22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0"/>
      <name val="Arial"/>
      <family val="2"/>
    </font>
    <font>
      <b/>
      <u/>
      <sz val="12"/>
      <color theme="0"/>
      <name val="Arial"/>
      <family val="2"/>
    </font>
    <font>
      <b/>
      <sz val="11"/>
      <color theme="0"/>
      <name val="Arial"/>
      <family val="2"/>
    </font>
    <font>
      <b/>
      <u/>
      <sz val="10"/>
      <color theme="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2192C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rgb="FF005CA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/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/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9" fillId="0" borderId="0" xfId="0" applyFont="1"/>
    <xf numFmtId="0" fontId="0" fillId="0" borderId="0" xfId="0"/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/>
    <xf numFmtId="0" fontId="5" fillId="0" borderId="0" xfId="0" applyFont="1" applyBorder="1" applyAlignment="1">
      <alignment horizontal="left" vertical="top"/>
    </xf>
    <xf numFmtId="0" fontId="13" fillId="0" borderId="0" xfId="0" applyFont="1"/>
    <xf numFmtId="0" fontId="12" fillId="4" borderId="10" xfId="0" applyFont="1" applyFill="1" applyBorder="1" applyAlignment="1">
      <alignment horizontal="right"/>
    </xf>
    <xf numFmtId="0" fontId="16" fillId="4" borderId="14" xfId="0" applyFont="1" applyFill="1" applyBorder="1" applyAlignment="1">
      <alignment horizontal="center" vertical="top"/>
    </xf>
    <xf numFmtId="0" fontId="16" fillId="4" borderId="11" xfId="0" applyFont="1" applyFill="1" applyBorder="1" applyAlignment="1">
      <alignment horizontal="center" vertical="top"/>
    </xf>
    <xf numFmtId="0" fontId="16" fillId="4" borderId="12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wrapText="1"/>
    </xf>
    <xf numFmtId="0" fontId="16" fillId="4" borderId="19" xfId="0" applyFont="1" applyFill="1" applyBorder="1" applyAlignment="1">
      <alignment horizontal="center" vertical="top"/>
    </xf>
    <xf numFmtId="0" fontId="16" fillId="4" borderId="18" xfId="0" applyFont="1" applyFill="1" applyBorder="1" applyAlignment="1">
      <alignment horizontal="center" vertical="top"/>
    </xf>
    <xf numFmtId="0" fontId="16" fillId="4" borderId="17" xfId="0" applyFont="1" applyFill="1" applyBorder="1" applyAlignment="1">
      <alignment horizontal="center" vertical="top"/>
    </xf>
    <xf numFmtId="0" fontId="16" fillId="4" borderId="15" xfId="0" applyFont="1" applyFill="1" applyBorder="1" applyAlignment="1">
      <alignment horizontal="center" vertical="top"/>
    </xf>
    <xf numFmtId="0" fontId="16" fillId="4" borderId="0" xfId="0" applyFont="1" applyFill="1" applyBorder="1" applyAlignment="1">
      <alignment horizontal="center" vertical="top"/>
    </xf>
    <xf numFmtId="0" fontId="16" fillId="4" borderId="11" xfId="0" applyFont="1" applyFill="1" applyBorder="1" applyAlignment="1">
      <alignment horizontal="center" vertical="top"/>
    </xf>
    <xf numFmtId="0" fontId="16" fillId="4" borderId="16" xfId="0" applyFont="1" applyFill="1" applyBorder="1" applyAlignment="1">
      <alignment horizontal="center" vertical="top"/>
    </xf>
    <xf numFmtId="0" fontId="16" fillId="4" borderId="6" xfId="0" applyFont="1" applyFill="1" applyBorder="1" applyAlignment="1">
      <alignment horizontal="center" vertical="top"/>
    </xf>
    <xf numFmtId="0" fontId="16" fillId="4" borderId="12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/>
    </xf>
    <xf numFmtId="0" fontId="12" fillId="4" borderId="7" xfId="0" applyFont="1" applyFill="1" applyBorder="1" applyAlignment="1">
      <alignment horizontal="left" vertical="top"/>
    </xf>
    <xf numFmtId="0" fontId="12" fillId="4" borderId="9" xfId="0" applyFont="1" applyFill="1" applyBorder="1" applyAlignment="1">
      <alignment horizontal="left" vertical="top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2" fillId="4" borderId="19" xfId="0" applyFont="1" applyFill="1" applyBorder="1" applyAlignment="1">
      <alignment horizontal="center" vertical="top"/>
    </xf>
    <xf numFmtId="0" fontId="12" fillId="4" borderId="17" xfId="0" applyFont="1" applyFill="1" applyBorder="1" applyAlignment="1">
      <alignment horizontal="center" vertical="top"/>
    </xf>
    <xf numFmtId="0" fontId="12" fillId="4" borderId="16" xfId="0" applyFont="1" applyFill="1" applyBorder="1" applyAlignment="1">
      <alignment horizontal="center" vertical="top"/>
    </xf>
    <xf numFmtId="0" fontId="12" fillId="4" borderId="12" xfId="0" applyFont="1" applyFill="1" applyBorder="1" applyAlignment="1">
      <alignment horizontal="center" vertical="top"/>
    </xf>
    <xf numFmtId="0" fontId="13" fillId="0" borderId="19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6" fillId="4" borderId="7" xfId="0" applyFont="1" applyFill="1" applyBorder="1" applyAlignment="1">
      <alignment horizontal="center" vertical="top"/>
    </xf>
    <xf numFmtId="0" fontId="16" fillId="4" borderId="8" xfId="0" applyFont="1" applyFill="1" applyBorder="1" applyAlignment="1">
      <alignment horizontal="center" vertical="top"/>
    </xf>
    <xf numFmtId="0" fontId="16" fillId="4" borderId="9" xfId="0" applyFont="1" applyFill="1" applyBorder="1" applyAlignment="1">
      <alignment horizontal="center" vertical="top"/>
    </xf>
    <xf numFmtId="0" fontId="16" fillId="4" borderId="10" xfId="0" applyFont="1" applyFill="1" applyBorder="1" applyAlignment="1">
      <alignment horizontal="center" vertical="top"/>
    </xf>
    <xf numFmtId="0" fontId="15" fillId="4" borderId="19" xfId="0" applyFont="1" applyFill="1" applyBorder="1" applyAlignment="1">
      <alignment horizontal="center" vertical="top"/>
    </xf>
    <xf numFmtId="0" fontId="15" fillId="4" borderId="17" xfId="0" applyFont="1" applyFill="1" applyBorder="1" applyAlignment="1">
      <alignment horizontal="center" vertical="top"/>
    </xf>
    <xf numFmtId="0" fontId="15" fillId="4" borderId="15" xfId="0" applyFont="1" applyFill="1" applyBorder="1" applyAlignment="1">
      <alignment horizontal="center" vertical="top"/>
    </xf>
    <xf numFmtId="0" fontId="15" fillId="4" borderId="11" xfId="0" applyFont="1" applyFill="1" applyBorder="1" applyAlignment="1">
      <alignment horizontal="center" vertical="top"/>
    </xf>
    <xf numFmtId="0" fontId="15" fillId="4" borderId="16" xfId="0" applyFont="1" applyFill="1" applyBorder="1" applyAlignment="1">
      <alignment horizontal="center" vertical="top"/>
    </xf>
    <xf numFmtId="0" fontId="15" fillId="4" borderId="12" xfId="0" applyFont="1" applyFill="1" applyBorder="1" applyAlignment="1">
      <alignment horizontal="center" vertical="top"/>
    </xf>
    <xf numFmtId="0" fontId="15" fillId="4" borderId="10" xfId="0" applyFont="1" applyFill="1" applyBorder="1" applyAlignment="1">
      <alignment horizontal="center" vertical="top"/>
    </xf>
    <xf numFmtId="0" fontId="17" fillId="4" borderId="19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/>
    </xf>
    <xf numFmtId="0" fontId="12" fillId="4" borderId="16" xfId="0" applyFont="1" applyFill="1" applyBorder="1" applyAlignment="1">
      <alignment horizontal="left" vertical="top"/>
    </xf>
    <xf numFmtId="0" fontId="12" fillId="4" borderId="12" xfId="0" applyFont="1" applyFill="1" applyBorder="1" applyAlignment="1">
      <alignment horizontal="left" vertical="top"/>
    </xf>
    <xf numFmtId="0" fontId="13" fillId="0" borderId="19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</cellXfs>
  <cellStyles count="7">
    <cellStyle name="Komma 2" xfId="4"/>
    <cellStyle name="Komma 3" xfId="6"/>
    <cellStyle name="Komma 4" xfId="2"/>
    <cellStyle name="Prozent 2" xfId="5"/>
    <cellStyle name="Prozent 3" xfId="3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5CA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36635</xdr:colOff>
      <xdr:row>1</xdr:row>
      <xdr:rowOff>106711</xdr:rowOff>
    </xdr:from>
    <xdr:to>
      <xdr:col>15</xdr:col>
      <xdr:colOff>389060</xdr:colOff>
      <xdr:row>9</xdr:row>
      <xdr:rowOff>169030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D92258-E449-4834-B284-5D8561672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</a:blip>
        <a:stretch>
          <a:fillRect/>
        </a:stretch>
      </xdr:blipFill>
      <xdr:spPr>
        <a:xfrm>
          <a:off x="11419010" y="516286"/>
          <a:ext cx="1428750" cy="1586319"/>
        </a:xfrm>
        <a:prstGeom prst="rect">
          <a:avLst/>
        </a:prstGeom>
      </xdr:spPr>
    </xdr:pic>
    <xdr:clientData/>
  </xdr:twoCellAnchor>
  <xdr:twoCellAnchor>
    <xdr:from>
      <xdr:col>13</xdr:col>
      <xdr:colOff>282694</xdr:colOff>
      <xdr:row>4</xdr:row>
      <xdr:rowOff>150259</xdr:rowOff>
    </xdr:from>
    <xdr:to>
      <xdr:col>13</xdr:col>
      <xdr:colOff>477523</xdr:colOff>
      <xdr:row>5</xdr:row>
      <xdr:rowOff>167578</xdr:rowOff>
    </xdr:to>
    <xdr:sp macro="" textlink="">
      <xdr:nvSpPr>
        <xdr:cNvPr id="3" name="Rechteck 2"/>
        <xdr:cNvSpPr/>
      </xdr:nvSpPr>
      <xdr:spPr>
        <a:xfrm>
          <a:off x="12541929" y="1130774"/>
          <a:ext cx="194829" cy="20781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CH" sz="8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</a:t>
          </a:r>
        </a:p>
      </xdr:txBody>
    </xdr:sp>
    <xdr:clientData/>
  </xdr:twoCellAnchor>
  <xdr:twoCellAnchor>
    <xdr:from>
      <xdr:col>14</xdr:col>
      <xdr:colOff>109104</xdr:colOff>
      <xdr:row>1</xdr:row>
      <xdr:rowOff>156727</xdr:rowOff>
    </xdr:from>
    <xdr:to>
      <xdr:col>14</xdr:col>
      <xdr:colOff>303933</xdr:colOff>
      <xdr:row>2</xdr:row>
      <xdr:rowOff>174046</xdr:rowOff>
    </xdr:to>
    <xdr:sp macro="" textlink="">
      <xdr:nvSpPr>
        <xdr:cNvPr id="4" name="Rechteck 3"/>
        <xdr:cNvSpPr/>
      </xdr:nvSpPr>
      <xdr:spPr>
        <a:xfrm>
          <a:off x="13180002" y="568034"/>
          <a:ext cx="194829" cy="20781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CH" sz="8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twoCellAnchor>
  <xdr:twoCellAnchor>
    <xdr:from>
      <xdr:col>15</xdr:col>
      <xdr:colOff>100494</xdr:colOff>
      <xdr:row>4</xdr:row>
      <xdr:rowOff>145677</xdr:rowOff>
    </xdr:from>
    <xdr:to>
      <xdr:col>15</xdr:col>
      <xdr:colOff>294894</xdr:colOff>
      <xdr:row>5</xdr:row>
      <xdr:rowOff>163977</xdr:rowOff>
    </xdr:to>
    <xdr:sp macro="" textlink="">
      <xdr:nvSpPr>
        <xdr:cNvPr id="5" name="Rechteck 4"/>
        <xdr:cNvSpPr/>
      </xdr:nvSpPr>
      <xdr:spPr>
        <a:xfrm>
          <a:off x="13435494" y="1126192"/>
          <a:ext cx="194400" cy="2088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CH" sz="8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</a:t>
          </a:r>
        </a:p>
      </xdr:txBody>
    </xdr:sp>
    <xdr:clientData/>
  </xdr:twoCellAnchor>
  <xdr:twoCellAnchor>
    <xdr:from>
      <xdr:col>14</xdr:col>
      <xdr:colOff>117762</xdr:colOff>
      <xdr:row>7</xdr:row>
      <xdr:rowOff>91785</xdr:rowOff>
    </xdr:from>
    <xdr:to>
      <xdr:col>14</xdr:col>
      <xdr:colOff>315762</xdr:colOff>
      <xdr:row>8</xdr:row>
      <xdr:rowOff>109104</xdr:rowOff>
    </xdr:to>
    <xdr:sp macro="" textlink="">
      <xdr:nvSpPr>
        <xdr:cNvPr id="6" name="Rechteck 5"/>
        <xdr:cNvSpPr/>
      </xdr:nvSpPr>
      <xdr:spPr>
        <a:xfrm>
          <a:off x="12987718" y="1643800"/>
          <a:ext cx="198000" cy="20781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CH" sz="8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6"/>
  <sheetViews>
    <sheetView workbookViewId="0">
      <selection activeCell="C982" sqref="C982:C1024"/>
    </sheetView>
  </sheetViews>
  <sheetFormatPr baseColWidth="10" defaultRowHeight="15" x14ac:dyDescent="0.25"/>
  <cols>
    <col min="1" max="1" width="29.5703125" style="4" customWidth="1"/>
    <col min="2" max="2" width="20.7109375" customWidth="1"/>
    <col min="3" max="3" width="48" customWidth="1"/>
    <col min="4" max="4" width="27.85546875" customWidth="1"/>
  </cols>
  <sheetData>
    <row r="1" spans="1:4" x14ac:dyDescent="0.25">
      <c r="B1" s="44" t="s">
        <v>23</v>
      </c>
      <c r="C1" s="45"/>
      <c r="D1" s="45"/>
    </row>
    <row r="2" spans="1:4" x14ac:dyDescent="0.25">
      <c r="B2" s="46"/>
      <c r="C2" s="47"/>
      <c r="D2" s="47"/>
    </row>
    <row r="3" spans="1:4" x14ac:dyDescent="0.25">
      <c r="B3" s="48"/>
      <c r="C3" s="49"/>
      <c r="D3" s="49"/>
    </row>
    <row r="5" spans="1:4" x14ac:dyDescent="0.25">
      <c r="A5" s="2" t="s">
        <v>1663</v>
      </c>
      <c r="B5" s="5" t="s">
        <v>24</v>
      </c>
      <c r="C5" s="6" t="s">
        <v>25</v>
      </c>
      <c r="D5" s="6" t="str">
        <f>B5</f>
        <v>Art. Nummer</v>
      </c>
    </row>
    <row r="6" spans="1:4" s="11" customFormat="1" x14ac:dyDescent="0.25">
      <c r="A6" s="4" t="s">
        <v>1660</v>
      </c>
      <c r="B6" s="10" t="s">
        <v>323</v>
      </c>
      <c r="C6" s="8"/>
      <c r="D6" s="8" t="str">
        <f>B6</f>
        <v>Massivholzplatten</v>
      </c>
    </row>
    <row r="7" spans="1:4" x14ac:dyDescent="0.25">
      <c r="A7" s="13" t="s">
        <v>1654</v>
      </c>
      <c r="B7" s="7" t="s">
        <v>321</v>
      </c>
      <c r="C7" s="8" t="s">
        <v>322</v>
      </c>
      <c r="D7" s="26" t="str">
        <f t="shared" ref="D7:D70" si="0">B7</f>
        <v>mas1sbi26ab</v>
      </c>
    </row>
    <row r="8" spans="1:4" x14ac:dyDescent="0.25">
      <c r="A8" s="13" t="s">
        <v>1653</v>
      </c>
      <c r="B8" s="7" t="s">
        <v>324</v>
      </c>
      <c r="C8" s="8" t="s">
        <v>325</v>
      </c>
      <c r="D8" s="26" t="str">
        <f t="shared" si="0"/>
        <v>mas1sei19ab</v>
      </c>
    </row>
    <row r="9" spans="1:4" x14ac:dyDescent="0.25">
      <c r="A9" s="4" t="s">
        <v>1657</v>
      </c>
      <c r="B9" s="7" t="s">
        <v>326</v>
      </c>
      <c r="C9" s="8" t="s">
        <v>327</v>
      </c>
      <c r="D9" s="26" t="str">
        <f t="shared" si="0"/>
        <v>mas1sfi18a</v>
      </c>
    </row>
    <row r="10" spans="1:4" x14ac:dyDescent="0.25">
      <c r="A10" s="4" t="s">
        <v>1656</v>
      </c>
      <c r="B10" s="7" t="s">
        <v>328</v>
      </c>
      <c r="C10" s="8" t="s">
        <v>329</v>
      </c>
      <c r="D10" s="26" t="str">
        <f t="shared" si="0"/>
        <v>mas1sfi18b</v>
      </c>
    </row>
    <row r="11" spans="1:4" x14ac:dyDescent="0.25">
      <c r="A11" s="4" t="s">
        <v>1658</v>
      </c>
      <c r="B11" s="7" t="s">
        <v>330</v>
      </c>
      <c r="C11" s="8" t="s">
        <v>331</v>
      </c>
      <c r="D11" s="26" t="str">
        <f t="shared" si="0"/>
        <v>mas1sfi21b</v>
      </c>
    </row>
    <row r="12" spans="1:4" x14ac:dyDescent="0.25">
      <c r="A12" s="13" t="s">
        <v>1629</v>
      </c>
      <c r="B12" s="7" t="s">
        <v>332</v>
      </c>
      <c r="C12" s="8" t="s">
        <v>333</v>
      </c>
      <c r="D12" s="26" t="str">
        <f t="shared" si="0"/>
        <v>mas1sfi24b</v>
      </c>
    </row>
    <row r="13" spans="1:4" x14ac:dyDescent="0.25">
      <c r="A13" s="4" t="s">
        <v>1661</v>
      </c>
      <c r="B13" s="7" t="s">
        <v>334</v>
      </c>
      <c r="C13" s="8" t="s">
        <v>335</v>
      </c>
      <c r="D13" s="26" t="str">
        <f t="shared" si="0"/>
        <v>mas1sfi27b</v>
      </c>
    </row>
    <row r="14" spans="1:4" x14ac:dyDescent="0.25">
      <c r="A14" s="4" t="s">
        <v>1662</v>
      </c>
      <c r="B14" s="7" t="s">
        <v>336</v>
      </c>
      <c r="C14" s="8" t="s">
        <v>337</v>
      </c>
      <c r="D14" s="26" t="str">
        <f t="shared" si="0"/>
        <v>mas1sfi34a</v>
      </c>
    </row>
    <row r="15" spans="1:4" x14ac:dyDescent="0.25">
      <c r="A15" s="4" t="s">
        <v>1630</v>
      </c>
      <c r="B15" s="7" t="s">
        <v>338</v>
      </c>
      <c r="C15" s="8" t="s">
        <v>337</v>
      </c>
      <c r="D15" s="26" t="str">
        <f t="shared" si="0"/>
        <v>mas1sfi44a</v>
      </c>
    </row>
    <row r="16" spans="1:4" x14ac:dyDescent="0.25">
      <c r="A16" s="4" t="s">
        <v>1631</v>
      </c>
      <c r="B16" s="7" t="s">
        <v>339</v>
      </c>
      <c r="C16" s="8" t="s">
        <v>340</v>
      </c>
      <c r="D16" s="26" t="str">
        <f t="shared" si="0"/>
        <v>mas1sla27b</v>
      </c>
    </row>
    <row r="17" spans="1:4" x14ac:dyDescent="0.25">
      <c r="A17" s="13" t="s">
        <v>323</v>
      </c>
      <c r="B17" s="7" t="s">
        <v>341</v>
      </c>
      <c r="C17" s="8" t="s">
        <v>342</v>
      </c>
      <c r="D17" s="26" t="str">
        <f t="shared" si="0"/>
        <v>mas3sfi19ab</v>
      </c>
    </row>
    <row r="18" spans="1:4" s="4" customFormat="1" x14ac:dyDescent="0.25">
      <c r="A18" s="13" t="s">
        <v>1652</v>
      </c>
      <c r="B18" s="7" t="s">
        <v>343</v>
      </c>
      <c r="C18" s="8" t="s">
        <v>344</v>
      </c>
      <c r="D18" s="26" t="str">
        <f t="shared" si="0"/>
        <v>mas3sfi19altholz_2s</v>
      </c>
    </row>
    <row r="19" spans="1:4" x14ac:dyDescent="0.25">
      <c r="A19" s="13" t="s">
        <v>50</v>
      </c>
      <c r="B19" s="7" t="s">
        <v>345</v>
      </c>
      <c r="C19" s="8" t="s">
        <v>346</v>
      </c>
      <c r="D19" s="26" t="str">
        <f t="shared" si="0"/>
        <v>mas3sfi19altholz1s</v>
      </c>
    </row>
    <row r="20" spans="1:4" x14ac:dyDescent="0.25">
      <c r="A20" s="4" t="s">
        <v>1624</v>
      </c>
      <c r="B20" s="7" t="s">
        <v>347</v>
      </c>
      <c r="C20" s="8" t="s">
        <v>348</v>
      </c>
      <c r="D20" s="26" t="str">
        <f t="shared" si="0"/>
        <v>mas3sfi19cc</v>
      </c>
    </row>
    <row r="21" spans="1:4" x14ac:dyDescent="0.25">
      <c r="A21" s="4" t="s">
        <v>1623</v>
      </c>
      <c r="B21" s="7" t="s">
        <v>349</v>
      </c>
      <c r="C21" s="8" t="s">
        <v>350</v>
      </c>
      <c r="D21" s="26" t="str">
        <f t="shared" si="0"/>
        <v>mas3sfi27ab</v>
      </c>
    </row>
    <row r="22" spans="1:4" x14ac:dyDescent="0.25">
      <c r="A22" s="13" t="s">
        <v>1655</v>
      </c>
      <c r="B22" s="7" t="s">
        <v>351</v>
      </c>
      <c r="C22" s="8" t="s">
        <v>352</v>
      </c>
      <c r="D22" s="26" t="str">
        <f t="shared" si="0"/>
        <v>mas3sfi27kp</v>
      </c>
    </row>
    <row r="23" spans="1:4" x14ac:dyDescent="0.25">
      <c r="A23" s="4" t="s">
        <v>1659</v>
      </c>
      <c r="B23" s="7" t="s">
        <v>353</v>
      </c>
      <c r="C23" s="8" t="s">
        <v>354</v>
      </c>
      <c r="D23" s="26" t="str">
        <f t="shared" si="0"/>
        <v>mas3sfi42cc</v>
      </c>
    </row>
    <row r="24" spans="1:4" x14ac:dyDescent="0.25">
      <c r="A24" s="4" t="s">
        <v>1632</v>
      </c>
      <c r="B24" s="7" t="s">
        <v>355</v>
      </c>
      <c r="C24" s="8" t="s">
        <v>356</v>
      </c>
      <c r="D24" s="26" t="str">
        <f t="shared" si="0"/>
        <v>mas3sta19ab</v>
      </c>
    </row>
    <row r="25" spans="1:4" x14ac:dyDescent="0.25">
      <c r="A25" s="4" t="s">
        <v>1633</v>
      </c>
      <c r="B25" s="10" t="s">
        <v>1626</v>
      </c>
      <c r="C25" s="8"/>
      <c r="D25" s="26" t="str">
        <f t="shared" si="0"/>
        <v>MDF Formex</v>
      </c>
    </row>
    <row r="26" spans="1:4" x14ac:dyDescent="0.25">
      <c r="A26" s="4" t="s">
        <v>1634</v>
      </c>
      <c r="B26" s="7" t="s">
        <v>357</v>
      </c>
      <c r="C26" s="8" t="s">
        <v>358</v>
      </c>
      <c r="D26" s="26" t="str">
        <f t="shared" si="0"/>
        <v>mdfar306hgmag21.6</v>
      </c>
    </row>
    <row r="27" spans="1:4" x14ac:dyDescent="0.25">
      <c r="A27" s="11" t="s">
        <v>1622</v>
      </c>
      <c r="B27" s="7" t="s">
        <v>359</v>
      </c>
      <c r="C27" s="8" t="s">
        <v>360</v>
      </c>
      <c r="D27" s="26" t="str">
        <f t="shared" si="0"/>
        <v>mdfbeant_19</v>
      </c>
    </row>
    <row r="28" spans="1:4" x14ac:dyDescent="0.25">
      <c r="A28" s="4" t="s">
        <v>1640</v>
      </c>
      <c r="B28" s="7" t="s">
        <v>361</v>
      </c>
      <c r="C28" s="8" t="s">
        <v>362</v>
      </c>
      <c r="D28" s="26" t="str">
        <f t="shared" si="0"/>
        <v>mdffo0029ntm19</v>
      </c>
    </row>
    <row r="29" spans="1:4" x14ac:dyDescent="0.25">
      <c r="A29" s="30" t="s">
        <v>2044</v>
      </c>
      <c r="B29" s="7" t="s">
        <v>363</v>
      </c>
      <c r="C29" s="8" t="s">
        <v>364</v>
      </c>
      <c r="D29" s="26" t="str">
        <f t="shared" si="0"/>
        <v>mdffo0032ntm19</v>
      </c>
    </row>
    <row r="30" spans="1:4" x14ac:dyDescent="0.25">
      <c r="A30" s="13" t="s">
        <v>1625</v>
      </c>
      <c r="B30" s="7" t="s">
        <v>365</v>
      </c>
      <c r="C30" s="8" t="s">
        <v>366</v>
      </c>
      <c r="D30" s="26" t="str">
        <f t="shared" si="0"/>
        <v>mdffo0720ntm12</v>
      </c>
    </row>
    <row r="31" spans="1:4" x14ac:dyDescent="0.25">
      <c r="B31" s="7" t="s">
        <v>367</v>
      </c>
      <c r="C31" s="8" t="s">
        <v>368</v>
      </c>
      <c r="D31" s="26" t="str">
        <f t="shared" si="0"/>
        <v>mdffo0720ntm19</v>
      </c>
    </row>
    <row r="32" spans="1:4" x14ac:dyDescent="0.25">
      <c r="B32" s="7" t="s">
        <v>369</v>
      </c>
      <c r="C32" s="8" t="s">
        <v>370</v>
      </c>
      <c r="D32" s="26" t="str">
        <f t="shared" si="0"/>
        <v>mdffo0725ntm19</v>
      </c>
    </row>
    <row r="33" spans="2:4" x14ac:dyDescent="0.25">
      <c r="B33" s="7" t="s">
        <v>371</v>
      </c>
      <c r="C33" s="8" t="s">
        <v>372</v>
      </c>
      <c r="D33" s="26" t="str">
        <f t="shared" si="0"/>
        <v>mdffo1138fieisg19</v>
      </c>
    </row>
    <row r="34" spans="2:4" x14ac:dyDescent="0.25">
      <c r="B34" s="7" t="s">
        <v>373</v>
      </c>
      <c r="C34" s="8" t="s">
        <v>374</v>
      </c>
      <c r="D34" s="26" t="str">
        <f t="shared" si="0"/>
        <v>mdffo13_19</v>
      </c>
    </row>
    <row r="35" spans="2:4" x14ac:dyDescent="0.25">
      <c r="B35" s="7" t="s">
        <v>375</v>
      </c>
      <c r="C35" s="8" t="s">
        <v>376</v>
      </c>
      <c r="D35" s="26" t="str">
        <f t="shared" si="0"/>
        <v>mdffo4323ntm19</v>
      </c>
    </row>
    <row r="36" spans="2:4" x14ac:dyDescent="0.25">
      <c r="B36" s="7" t="s">
        <v>377</v>
      </c>
      <c r="C36" s="8" t="s">
        <v>378</v>
      </c>
      <c r="D36" s="26" t="str">
        <f t="shared" si="0"/>
        <v>mdffo4325ntm19</v>
      </c>
    </row>
    <row r="37" spans="2:4" x14ac:dyDescent="0.25">
      <c r="B37" s="7" t="s">
        <v>759</v>
      </c>
      <c r="C37" s="8" t="s">
        <v>760</v>
      </c>
      <c r="D37" s="26" t="str">
        <f t="shared" si="0"/>
        <v>spafo1342_8</v>
      </c>
    </row>
    <row r="38" spans="2:4" x14ac:dyDescent="0.25">
      <c r="B38" s="7" t="s">
        <v>761</v>
      </c>
      <c r="C38" s="8" t="s">
        <v>762</v>
      </c>
      <c r="D38" s="26" t="str">
        <f t="shared" si="0"/>
        <v>spafo44408dp19</v>
      </c>
    </row>
    <row r="39" spans="2:4" s="4" customFormat="1" x14ac:dyDescent="0.25">
      <c r="B39" s="10" t="s">
        <v>1627</v>
      </c>
      <c r="C39" s="8"/>
      <c r="D39" s="26" t="str">
        <f t="shared" si="0"/>
        <v>MDF Grufo</v>
      </c>
    </row>
    <row r="40" spans="2:4" x14ac:dyDescent="0.25">
      <c r="B40" s="7" t="s">
        <v>379</v>
      </c>
      <c r="C40" s="8" t="s">
        <v>380</v>
      </c>
      <c r="D40" s="26" t="str">
        <f t="shared" si="0"/>
        <v>mdfgf08</v>
      </c>
    </row>
    <row r="41" spans="2:4" x14ac:dyDescent="0.25">
      <c r="B41" s="7" t="s">
        <v>381</v>
      </c>
      <c r="C41" s="8" t="s">
        <v>382</v>
      </c>
      <c r="D41" s="26" t="str">
        <f t="shared" si="0"/>
        <v>mdfgf10</v>
      </c>
    </row>
    <row r="42" spans="2:4" x14ac:dyDescent="0.25">
      <c r="B42" s="7" t="s">
        <v>383</v>
      </c>
      <c r="C42" s="8" t="s">
        <v>384</v>
      </c>
      <c r="D42" s="26" t="str">
        <f t="shared" si="0"/>
        <v>mdfgf12</v>
      </c>
    </row>
    <row r="43" spans="2:4" x14ac:dyDescent="0.25">
      <c r="B43" s="7" t="s">
        <v>385</v>
      </c>
      <c r="C43" s="8" t="s">
        <v>386</v>
      </c>
      <c r="D43" s="26" t="str">
        <f t="shared" si="0"/>
        <v>mdfgf16</v>
      </c>
    </row>
    <row r="44" spans="2:4" x14ac:dyDescent="0.25">
      <c r="B44" s="7" t="s">
        <v>387</v>
      </c>
      <c r="C44" s="8" t="s">
        <v>388</v>
      </c>
      <c r="D44" s="26" t="str">
        <f t="shared" si="0"/>
        <v>mdfgf19</v>
      </c>
    </row>
    <row r="45" spans="2:4" x14ac:dyDescent="0.25">
      <c r="B45" s="7" t="s">
        <v>389</v>
      </c>
      <c r="C45" s="8" t="s">
        <v>390</v>
      </c>
      <c r="D45" s="26" t="str">
        <f t="shared" si="0"/>
        <v>mdfgf22</v>
      </c>
    </row>
    <row r="46" spans="2:4" x14ac:dyDescent="0.25">
      <c r="B46" s="7" t="s">
        <v>391</v>
      </c>
      <c r="C46" s="8" t="s">
        <v>392</v>
      </c>
      <c r="D46" s="26" t="str">
        <f t="shared" si="0"/>
        <v>mdfgf25</v>
      </c>
    </row>
    <row r="47" spans="2:4" x14ac:dyDescent="0.25">
      <c r="B47" s="7" t="s">
        <v>393</v>
      </c>
      <c r="C47" s="8" t="s">
        <v>394</v>
      </c>
      <c r="D47" s="26" t="str">
        <f t="shared" si="0"/>
        <v>mdfgf30</v>
      </c>
    </row>
    <row r="48" spans="2:4" x14ac:dyDescent="0.25">
      <c r="B48" s="7" t="s">
        <v>395</v>
      </c>
      <c r="C48" s="8" t="s">
        <v>396</v>
      </c>
      <c r="D48" s="26" t="str">
        <f t="shared" si="0"/>
        <v>mdfgf40</v>
      </c>
    </row>
    <row r="49" spans="2:4" x14ac:dyDescent="0.25">
      <c r="B49" s="7" t="s">
        <v>397</v>
      </c>
      <c r="C49" s="8" t="s">
        <v>398</v>
      </c>
      <c r="D49" s="26" t="str">
        <f t="shared" si="0"/>
        <v>mdfkrk101pe19</v>
      </c>
    </row>
    <row r="50" spans="2:4" x14ac:dyDescent="0.25">
      <c r="B50" s="7" t="s">
        <v>399</v>
      </c>
      <c r="C50" s="8" t="s">
        <v>400</v>
      </c>
      <c r="D50" s="26" t="str">
        <f t="shared" si="0"/>
        <v>mdfre05</v>
      </c>
    </row>
    <row r="51" spans="2:4" x14ac:dyDescent="0.25">
      <c r="B51" s="10" t="s">
        <v>1628</v>
      </c>
      <c r="C51" s="8"/>
      <c r="D51" s="26" t="str">
        <f t="shared" si="0"/>
        <v>MDF roh</v>
      </c>
    </row>
    <row r="52" spans="2:4" x14ac:dyDescent="0.25">
      <c r="B52" s="7" t="s">
        <v>401</v>
      </c>
      <c r="C52" s="8" t="s">
        <v>402</v>
      </c>
      <c r="D52" s="26" t="str">
        <f t="shared" si="0"/>
        <v>mdfro03</v>
      </c>
    </row>
    <row r="53" spans="2:4" x14ac:dyDescent="0.25">
      <c r="B53" s="7" t="s">
        <v>403</v>
      </c>
      <c r="C53" s="8" t="s">
        <v>404</v>
      </c>
      <c r="D53" s="26" t="str">
        <f t="shared" si="0"/>
        <v>mdfro04</v>
      </c>
    </row>
    <row r="54" spans="2:4" x14ac:dyDescent="0.25">
      <c r="B54" s="7" t="s">
        <v>405</v>
      </c>
      <c r="C54" s="8" t="s">
        <v>406</v>
      </c>
      <c r="D54" s="26" t="str">
        <f t="shared" si="0"/>
        <v>mdfro05</v>
      </c>
    </row>
    <row r="55" spans="2:4" x14ac:dyDescent="0.25">
      <c r="B55" s="7" t="s">
        <v>407</v>
      </c>
      <c r="C55" s="8" t="s">
        <v>408</v>
      </c>
      <c r="D55" s="26" t="str">
        <f t="shared" si="0"/>
        <v>mdfro06</v>
      </c>
    </row>
    <row r="56" spans="2:4" x14ac:dyDescent="0.25">
      <c r="B56" s="7" t="s">
        <v>409</v>
      </c>
      <c r="C56" s="8" t="s">
        <v>410</v>
      </c>
      <c r="D56" s="26" t="str">
        <f t="shared" si="0"/>
        <v>mdfro08</v>
      </c>
    </row>
    <row r="57" spans="2:4" x14ac:dyDescent="0.25">
      <c r="B57" s="7" t="s">
        <v>411</v>
      </c>
      <c r="C57" s="8" t="s">
        <v>412</v>
      </c>
      <c r="D57" s="26" t="str">
        <f t="shared" si="0"/>
        <v>mdfro10</v>
      </c>
    </row>
    <row r="58" spans="2:4" x14ac:dyDescent="0.25">
      <c r="B58" s="7" t="s">
        <v>413</v>
      </c>
      <c r="C58" s="8" t="s">
        <v>414</v>
      </c>
      <c r="D58" s="26" t="str">
        <f t="shared" si="0"/>
        <v>mdfro12</v>
      </c>
    </row>
    <row r="59" spans="2:4" x14ac:dyDescent="0.25">
      <c r="B59" s="7" t="s">
        <v>415</v>
      </c>
      <c r="C59" s="8" t="s">
        <v>416</v>
      </c>
      <c r="D59" s="26" t="str">
        <f t="shared" si="0"/>
        <v>mdfro16</v>
      </c>
    </row>
    <row r="60" spans="2:4" x14ac:dyDescent="0.25">
      <c r="B60" s="7" t="s">
        <v>417</v>
      </c>
      <c r="C60" s="8" t="s">
        <v>418</v>
      </c>
      <c r="D60" s="26" t="str">
        <f t="shared" si="0"/>
        <v>mdfro19</v>
      </c>
    </row>
    <row r="61" spans="2:4" x14ac:dyDescent="0.25">
      <c r="B61" s="7" t="s">
        <v>419</v>
      </c>
      <c r="C61" s="8" t="s">
        <v>420</v>
      </c>
      <c r="D61" s="26" t="str">
        <f t="shared" si="0"/>
        <v>mdfro22</v>
      </c>
    </row>
    <row r="62" spans="2:4" x14ac:dyDescent="0.25">
      <c r="B62" s="7" t="s">
        <v>421</v>
      </c>
      <c r="C62" s="8" t="s">
        <v>422</v>
      </c>
      <c r="D62" s="26" t="str">
        <f t="shared" si="0"/>
        <v>mdfro25</v>
      </c>
    </row>
    <row r="63" spans="2:4" x14ac:dyDescent="0.25">
      <c r="B63" s="7" t="s">
        <v>423</v>
      </c>
      <c r="C63" s="8" t="s">
        <v>424</v>
      </c>
      <c r="D63" s="26" t="str">
        <f t="shared" si="0"/>
        <v>mdfro30</v>
      </c>
    </row>
    <row r="64" spans="2:4" x14ac:dyDescent="0.25">
      <c r="B64" s="7" t="s">
        <v>425</v>
      </c>
      <c r="C64" s="8" t="s">
        <v>426</v>
      </c>
      <c r="D64" s="26" t="str">
        <f t="shared" si="0"/>
        <v>mdfro35</v>
      </c>
    </row>
    <row r="65" spans="2:4" x14ac:dyDescent="0.25">
      <c r="B65" s="7" t="s">
        <v>427</v>
      </c>
      <c r="C65" s="8" t="s">
        <v>428</v>
      </c>
      <c r="D65" s="26" t="str">
        <f t="shared" si="0"/>
        <v>mdfro40</v>
      </c>
    </row>
    <row r="66" spans="2:4" x14ac:dyDescent="0.25">
      <c r="B66" s="7" t="s">
        <v>429</v>
      </c>
      <c r="C66" s="8" t="s">
        <v>430</v>
      </c>
      <c r="D66" s="26" t="str">
        <f t="shared" si="0"/>
        <v>mdfro50</v>
      </c>
    </row>
    <row r="67" spans="2:4" x14ac:dyDescent="0.25">
      <c r="B67" s="7" t="s">
        <v>431</v>
      </c>
      <c r="C67" s="8" t="s">
        <v>432</v>
      </c>
      <c r="D67" s="26" t="str">
        <f t="shared" si="0"/>
        <v>mdfroff03gr</v>
      </c>
    </row>
    <row r="68" spans="2:4" x14ac:dyDescent="0.25">
      <c r="B68" s="7" t="s">
        <v>433</v>
      </c>
      <c r="C68" s="8" t="s">
        <v>434</v>
      </c>
      <c r="D68" s="26" t="str">
        <f t="shared" si="0"/>
        <v>mdfroff03kl</v>
      </c>
    </row>
    <row r="69" spans="2:4" x14ac:dyDescent="0.25">
      <c r="B69" s="7" t="s">
        <v>435</v>
      </c>
      <c r="C69" s="8" t="s">
        <v>436</v>
      </c>
      <c r="D69" s="26" t="str">
        <f t="shared" si="0"/>
        <v>mdfroff06</v>
      </c>
    </row>
    <row r="70" spans="2:4" x14ac:dyDescent="0.25">
      <c r="B70" s="7" t="s">
        <v>437</v>
      </c>
      <c r="C70" s="8" t="s">
        <v>438</v>
      </c>
      <c r="D70" s="26" t="str">
        <f t="shared" si="0"/>
        <v>mdfroff09</v>
      </c>
    </row>
    <row r="71" spans="2:4" x14ac:dyDescent="0.25">
      <c r="B71" s="7" t="s">
        <v>439</v>
      </c>
      <c r="C71" s="8" t="s">
        <v>440</v>
      </c>
      <c r="D71" s="26" t="str">
        <f t="shared" ref="D71:D134" si="1">B71</f>
        <v>mdfroff12</v>
      </c>
    </row>
    <row r="72" spans="2:4" x14ac:dyDescent="0.25">
      <c r="B72" s="7" t="s">
        <v>441</v>
      </c>
      <c r="C72" s="8" t="s">
        <v>442</v>
      </c>
      <c r="D72" s="26" t="str">
        <f t="shared" si="1"/>
        <v>mdfroff15</v>
      </c>
    </row>
    <row r="73" spans="2:4" x14ac:dyDescent="0.25">
      <c r="B73" s="7" t="s">
        <v>443</v>
      </c>
      <c r="C73" s="8" t="s">
        <v>444</v>
      </c>
      <c r="D73" s="26" t="str">
        <f t="shared" si="1"/>
        <v>mdfroff18</v>
      </c>
    </row>
    <row r="74" spans="2:4" x14ac:dyDescent="0.25">
      <c r="B74" s="7" t="s">
        <v>445</v>
      </c>
      <c r="C74" s="8" t="s">
        <v>446</v>
      </c>
      <c r="D74" s="26" t="str">
        <f t="shared" si="1"/>
        <v>mdfroff22</v>
      </c>
    </row>
    <row r="75" spans="2:4" x14ac:dyDescent="0.25">
      <c r="B75" s="7" t="s">
        <v>447</v>
      </c>
      <c r="C75" s="8" t="s">
        <v>448</v>
      </c>
      <c r="D75" s="26" t="str">
        <f t="shared" si="1"/>
        <v>mdfroff25</v>
      </c>
    </row>
    <row r="76" spans="2:4" x14ac:dyDescent="0.25">
      <c r="B76" s="7" t="s">
        <v>449</v>
      </c>
      <c r="C76" s="8" t="s">
        <v>450</v>
      </c>
      <c r="D76" s="26" t="str">
        <f t="shared" si="1"/>
        <v>mdfto08</v>
      </c>
    </row>
    <row r="77" spans="2:4" x14ac:dyDescent="0.25">
      <c r="B77" s="7" t="s">
        <v>451</v>
      </c>
      <c r="C77" s="8" t="s">
        <v>452</v>
      </c>
      <c r="D77" s="26" t="str">
        <f t="shared" si="1"/>
        <v>mdfto10</v>
      </c>
    </row>
    <row r="78" spans="2:4" x14ac:dyDescent="0.25">
      <c r="B78" s="7" t="s">
        <v>453</v>
      </c>
      <c r="C78" s="8" t="s">
        <v>454</v>
      </c>
      <c r="D78" s="26" t="str">
        <f t="shared" si="1"/>
        <v>mdftr04</v>
      </c>
    </row>
    <row r="79" spans="2:4" x14ac:dyDescent="0.25">
      <c r="B79" s="7" t="s">
        <v>455</v>
      </c>
      <c r="C79" s="8" t="s">
        <v>456</v>
      </c>
      <c r="D79" s="26" t="str">
        <f t="shared" si="1"/>
        <v>mdftr06</v>
      </c>
    </row>
    <row r="80" spans="2:4" x14ac:dyDescent="0.25">
      <c r="B80" s="7" t="s">
        <v>457</v>
      </c>
      <c r="C80" s="8" t="s">
        <v>458</v>
      </c>
      <c r="D80" s="26" t="str">
        <f t="shared" si="1"/>
        <v>mdftr09</v>
      </c>
    </row>
    <row r="81" spans="2:4" x14ac:dyDescent="0.25">
      <c r="B81" s="7" t="s">
        <v>459</v>
      </c>
      <c r="C81" s="8" t="s">
        <v>460</v>
      </c>
      <c r="D81" s="26" t="str">
        <f t="shared" si="1"/>
        <v>mdftr12</v>
      </c>
    </row>
    <row r="82" spans="2:4" x14ac:dyDescent="0.25">
      <c r="B82" s="7" t="s">
        <v>461</v>
      </c>
      <c r="C82" s="8" t="s">
        <v>462</v>
      </c>
      <c r="D82" s="26" t="str">
        <f t="shared" si="1"/>
        <v>mdftr15</v>
      </c>
    </row>
    <row r="83" spans="2:4" x14ac:dyDescent="0.25">
      <c r="B83" s="7" t="s">
        <v>463</v>
      </c>
      <c r="C83" s="8" t="s">
        <v>464</v>
      </c>
      <c r="D83" s="26" t="str">
        <f t="shared" si="1"/>
        <v>mdftr18</v>
      </c>
    </row>
    <row r="84" spans="2:4" x14ac:dyDescent="0.25">
      <c r="B84" s="7" t="s">
        <v>465</v>
      </c>
      <c r="C84" s="8" t="s">
        <v>466</v>
      </c>
      <c r="D84" s="26" t="str">
        <f t="shared" si="1"/>
        <v>mdfuk08</v>
      </c>
    </row>
    <row r="85" spans="2:4" x14ac:dyDescent="0.25">
      <c r="B85" s="7" t="s">
        <v>467</v>
      </c>
      <c r="C85" s="8" t="s">
        <v>468</v>
      </c>
      <c r="D85" s="26" t="str">
        <f t="shared" si="1"/>
        <v>mdfvasw08</v>
      </c>
    </row>
    <row r="86" spans="2:4" x14ac:dyDescent="0.25">
      <c r="B86" s="7" t="s">
        <v>469</v>
      </c>
      <c r="C86" s="8" t="s">
        <v>470</v>
      </c>
      <c r="D86" s="26" t="str">
        <f t="shared" si="1"/>
        <v>mdfvasw12</v>
      </c>
    </row>
    <row r="87" spans="2:4" x14ac:dyDescent="0.25">
      <c r="B87" s="7" t="s">
        <v>471</v>
      </c>
      <c r="C87" s="8" t="s">
        <v>472</v>
      </c>
      <c r="D87" s="26" t="str">
        <f t="shared" si="1"/>
        <v>mdfvasw16</v>
      </c>
    </row>
    <row r="88" spans="2:4" x14ac:dyDescent="0.25">
      <c r="B88" s="7" t="s">
        <v>473</v>
      </c>
      <c r="C88" s="8" t="s">
        <v>474</v>
      </c>
      <c r="D88" s="26" t="str">
        <f t="shared" si="1"/>
        <v>mdfvasw19</v>
      </c>
    </row>
    <row r="89" spans="2:4" x14ac:dyDescent="0.25">
      <c r="B89" s="7" t="s">
        <v>475</v>
      </c>
      <c r="C89" s="8" t="s">
        <v>476</v>
      </c>
      <c r="D89" s="26" t="str">
        <f t="shared" si="1"/>
        <v>mdfvasw25</v>
      </c>
    </row>
    <row r="90" spans="2:4" x14ac:dyDescent="0.25">
      <c r="B90" s="7" t="s">
        <v>477</v>
      </c>
      <c r="C90" s="8" t="s">
        <v>478</v>
      </c>
      <c r="D90" s="26" t="str">
        <f t="shared" si="1"/>
        <v>mdfvasw30</v>
      </c>
    </row>
    <row r="91" spans="2:4" x14ac:dyDescent="0.25">
      <c r="B91" s="10" t="s">
        <v>50</v>
      </c>
      <c r="C91" s="8"/>
      <c r="D91" s="26" t="str">
        <f t="shared" si="1"/>
        <v>Brandschutz</v>
      </c>
    </row>
    <row r="92" spans="2:4" x14ac:dyDescent="0.25">
      <c r="B92" s="7" t="s">
        <v>479</v>
      </c>
      <c r="C92" s="8" t="s">
        <v>480</v>
      </c>
      <c r="D92" s="26" t="str">
        <f t="shared" si="1"/>
        <v>norar246am23.8</v>
      </c>
    </row>
    <row r="93" spans="2:4" x14ac:dyDescent="0.25">
      <c r="B93" s="7" t="s">
        <v>481</v>
      </c>
      <c r="C93" s="8" t="s">
        <v>482</v>
      </c>
      <c r="D93" s="26" t="str">
        <f t="shared" si="1"/>
        <v>noregw980st2_19.2</v>
      </c>
    </row>
    <row r="94" spans="2:4" x14ac:dyDescent="0.25">
      <c r="B94" s="7" t="s">
        <v>483</v>
      </c>
      <c r="C94" s="8" t="s">
        <v>484</v>
      </c>
      <c r="D94" s="26" t="str">
        <f t="shared" si="1"/>
        <v>norgf15.6</v>
      </c>
    </row>
    <row r="95" spans="2:4" x14ac:dyDescent="0.25">
      <c r="B95" s="7" t="s">
        <v>485</v>
      </c>
      <c r="C95" s="8" t="s">
        <v>486</v>
      </c>
      <c r="D95" s="26" t="str">
        <f t="shared" si="1"/>
        <v>norgf18.6</v>
      </c>
    </row>
    <row r="96" spans="2:4" x14ac:dyDescent="0.25">
      <c r="B96" s="7" t="s">
        <v>487</v>
      </c>
      <c r="C96" s="8" t="s">
        <v>488</v>
      </c>
      <c r="D96" s="26" t="str">
        <f t="shared" si="1"/>
        <v>norgf24.6</v>
      </c>
    </row>
    <row r="97" spans="2:4" x14ac:dyDescent="0.25">
      <c r="B97" s="7" t="s">
        <v>489</v>
      </c>
      <c r="C97" s="8" t="s">
        <v>490</v>
      </c>
      <c r="D97" s="26" t="str">
        <f t="shared" si="1"/>
        <v>norro18</v>
      </c>
    </row>
    <row r="98" spans="2:4" x14ac:dyDescent="0.25">
      <c r="B98" s="7" t="s">
        <v>491</v>
      </c>
      <c r="C98" s="8" t="s">
        <v>492</v>
      </c>
      <c r="D98" s="26" t="str">
        <f t="shared" si="1"/>
        <v>pavfi16</v>
      </c>
    </row>
    <row r="99" spans="2:4" x14ac:dyDescent="0.25">
      <c r="B99" s="7" t="s">
        <v>493</v>
      </c>
      <c r="C99" s="8" t="s">
        <v>494</v>
      </c>
      <c r="D99" s="26" t="str">
        <f t="shared" si="1"/>
        <v>pavhabr3</v>
      </c>
    </row>
    <row r="100" spans="2:4" x14ac:dyDescent="0.25">
      <c r="B100" s="7" t="s">
        <v>495</v>
      </c>
      <c r="C100" s="8" t="s">
        <v>496</v>
      </c>
      <c r="D100" s="26" t="str">
        <f t="shared" si="1"/>
        <v>pic06</v>
      </c>
    </row>
    <row r="101" spans="2:4" x14ac:dyDescent="0.25">
      <c r="B101" s="7" t="s">
        <v>497</v>
      </c>
      <c r="C101" s="8" t="s">
        <v>498</v>
      </c>
      <c r="D101" s="26" t="str">
        <f t="shared" si="1"/>
        <v>pic08</v>
      </c>
    </row>
    <row r="102" spans="2:4" x14ac:dyDescent="0.25">
      <c r="B102" s="7" t="s">
        <v>499</v>
      </c>
      <c r="C102" s="8" t="s">
        <v>500</v>
      </c>
      <c r="D102" s="26" t="str">
        <f t="shared" si="1"/>
        <v>proswkhar306sm19.6</v>
      </c>
    </row>
    <row r="103" spans="2:4" x14ac:dyDescent="0.25">
      <c r="B103" s="7" t="s">
        <v>501</v>
      </c>
      <c r="C103" s="8" t="s">
        <v>502</v>
      </c>
      <c r="D103" s="26" t="str">
        <f t="shared" si="1"/>
        <v>proswkhgfsm19</v>
      </c>
    </row>
    <row r="104" spans="2:4" x14ac:dyDescent="0.25">
      <c r="B104" s="7" t="s">
        <v>503</v>
      </c>
      <c r="C104" s="8" t="s">
        <v>504</v>
      </c>
      <c r="D104" s="26" t="str">
        <f t="shared" si="1"/>
        <v>proswro18</v>
      </c>
    </row>
    <row r="105" spans="2:4" x14ac:dyDescent="0.25">
      <c r="B105" s="7" t="s">
        <v>505</v>
      </c>
      <c r="C105" s="8" t="s">
        <v>506</v>
      </c>
      <c r="D105" s="26" t="str">
        <f t="shared" si="1"/>
        <v>protero20</v>
      </c>
    </row>
    <row r="106" spans="2:4" x14ac:dyDescent="0.25">
      <c r="B106" s="7" t="s">
        <v>507</v>
      </c>
      <c r="C106" s="8" t="s">
        <v>508</v>
      </c>
      <c r="D106" s="26" t="str">
        <f t="shared" si="1"/>
        <v>sasroge18</v>
      </c>
    </row>
    <row r="107" spans="2:4" x14ac:dyDescent="0.25">
      <c r="B107" s="7" t="s">
        <v>753</v>
      </c>
      <c r="C107" s="8" t="s">
        <v>754</v>
      </c>
      <c r="D107" s="26" t="str">
        <f t="shared" si="1"/>
        <v>spaflbrro12</v>
      </c>
    </row>
    <row r="108" spans="2:4" x14ac:dyDescent="0.25">
      <c r="B108" s="7" t="s">
        <v>755</v>
      </c>
      <c r="C108" s="8" t="s">
        <v>756</v>
      </c>
      <c r="D108" s="26" t="str">
        <f t="shared" si="1"/>
        <v>spaflbrro19</v>
      </c>
    </row>
    <row r="109" spans="2:4" x14ac:dyDescent="0.25">
      <c r="B109" s="7" t="s">
        <v>757</v>
      </c>
      <c r="C109" s="8" t="s">
        <v>758</v>
      </c>
      <c r="D109" s="26" t="str">
        <f t="shared" si="1"/>
        <v>spaflbrro22</v>
      </c>
    </row>
    <row r="110" spans="2:4" x14ac:dyDescent="0.25">
      <c r="B110" s="10" t="s">
        <v>1623</v>
      </c>
      <c r="C110" s="8"/>
      <c r="D110" s="26" t="str">
        <f t="shared" si="1"/>
        <v>Duripanel</v>
      </c>
    </row>
    <row r="111" spans="2:4" x14ac:dyDescent="0.25">
      <c r="B111" s="7" t="s">
        <v>48</v>
      </c>
      <c r="C111" s="8" t="s">
        <v>49</v>
      </c>
      <c r="D111" s="26" t="str">
        <f t="shared" si="1"/>
        <v>durroge08</v>
      </c>
    </row>
    <row r="112" spans="2:4" x14ac:dyDescent="0.25">
      <c r="B112" s="7" t="s">
        <v>51</v>
      </c>
      <c r="C112" s="8" t="s">
        <v>52</v>
      </c>
      <c r="D112" s="26" t="str">
        <f t="shared" si="1"/>
        <v>durroge10</v>
      </c>
    </row>
    <row r="113" spans="2:4" x14ac:dyDescent="0.25">
      <c r="B113" s="7" t="s">
        <v>53</v>
      </c>
      <c r="C113" s="8" t="s">
        <v>54</v>
      </c>
      <c r="D113" s="26" t="str">
        <f t="shared" si="1"/>
        <v>durroge12</v>
      </c>
    </row>
    <row r="114" spans="2:4" x14ac:dyDescent="0.25">
      <c r="B114" s="7" t="s">
        <v>55</v>
      </c>
      <c r="C114" s="8" t="s">
        <v>56</v>
      </c>
      <c r="D114" s="26" t="str">
        <f t="shared" si="1"/>
        <v>durroge16</v>
      </c>
    </row>
    <row r="115" spans="2:4" x14ac:dyDescent="0.25">
      <c r="B115" s="7" t="s">
        <v>57</v>
      </c>
      <c r="C115" s="8" t="s">
        <v>58</v>
      </c>
      <c r="D115" s="26" t="str">
        <f t="shared" si="1"/>
        <v>durroge18</v>
      </c>
    </row>
    <row r="116" spans="2:4" x14ac:dyDescent="0.25">
      <c r="B116" s="7" t="s">
        <v>59</v>
      </c>
      <c r="C116" s="8" t="s">
        <v>60</v>
      </c>
      <c r="D116" s="26" t="str">
        <f t="shared" si="1"/>
        <v>durroge22</v>
      </c>
    </row>
    <row r="117" spans="2:4" x14ac:dyDescent="0.25">
      <c r="B117" s="7" t="s">
        <v>61</v>
      </c>
      <c r="C117" s="8" t="s">
        <v>62</v>
      </c>
      <c r="D117" s="26" t="str">
        <f t="shared" si="1"/>
        <v>durroge25</v>
      </c>
    </row>
    <row r="118" spans="2:4" x14ac:dyDescent="0.25">
      <c r="B118" s="7" t="s">
        <v>63</v>
      </c>
      <c r="C118" s="8" t="s">
        <v>64</v>
      </c>
      <c r="D118" s="26" t="str">
        <f t="shared" si="1"/>
        <v>durroge30</v>
      </c>
    </row>
    <row r="119" spans="2:4" x14ac:dyDescent="0.25">
      <c r="B119" s="7" t="s">
        <v>65</v>
      </c>
      <c r="C119" s="8" t="s">
        <v>66</v>
      </c>
      <c r="D119" s="26" t="str">
        <f t="shared" si="1"/>
        <v>durroge32</v>
      </c>
    </row>
    <row r="120" spans="2:4" x14ac:dyDescent="0.25">
      <c r="B120" s="7" t="s">
        <v>67</v>
      </c>
      <c r="C120" s="8" t="s">
        <v>68</v>
      </c>
      <c r="D120" s="26" t="str">
        <f t="shared" si="1"/>
        <v>durroge37</v>
      </c>
    </row>
    <row r="121" spans="2:4" x14ac:dyDescent="0.25">
      <c r="B121" s="7" t="s">
        <v>69</v>
      </c>
      <c r="C121" s="8" t="s">
        <v>70</v>
      </c>
      <c r="D121" s="26" t="str">
        <f t="shared" si="1"/>
        <v>durroug08</v>
      </c>
    </row>
    <row r="122" spans="2:4" x14ac:dyDescent="0.25">
      <c r="B122" s="7" t="s">
        <v>71</v>
      </c>
      <c r="C122" s="8" t="s">
        <v>72</v>
      </c>
      <c r="D122" s="26" t="str">
        <f t="shared" si="1"/>
        <v>durroug10</v>
      </c>
    </row>
    <row r="123" spans="2:4" x14ac:dyDescent="0.25">
      <c r="B123" s="7" t="s">
        <v>73</v>
      </c>
      <c r="C123" s="8" t="s">
        <v>74</v>
      </c>
      <c r="D123" s="26" t="str">
        <f t="shared" si="1"/>
        <v>durroug12</v>
      </c>
    </row>
    <row r="124" spans="2:4" x14ac:dyDescent="0.25">
      <c r="B124" s="7" t="s">
        <v>75</v>
      </c>
      <c r="C124" s="8" t="s">
        <v>76</v>
      </c>
      <c r="D124" s="26" t="str">
        <f t="shared" si="1"/>
        <v>durroug16</v>
      </c>
    </row>
    <row r="125" spans="2:4" x14ac:dyDescent="0.25">
      <c r="B125" s="7" t="s">
        <v>77</v>
      </c>
      <c r="C125" s="8" t="s">
        <v>78</v>
      </c>
      <c r="D125" s="26" t="str">
        <f t="shared" si="1"/>
        <v>durroug18</v>
      </c>
    </row>
    <row r="126" spans="2:4" x14ac:dyDescent="0.25">
      <c r="B126" s="7" t="s">
        <v>79</v>
      </c>
      <c r="C126" s="8" t="s">
        <v>80</v>
      </c>
      <c r="D126" s="26" t="str">
        <f t="shared" si="1"/>
        <v>durroug20</v>
      </c>
    </row>
    <row r="127" spans="2:4" x14ac:dyDescent="0.25">
      <c r="B127" s="7" t="s">
        <v>81</v>
      </c>
      <c r="C127" s="8" t="s">
        <v>82</v>
      </c>
      <c r="D127" s="26" t="str">
        <f t="shared" si="1"/>
        <v>durroug24</v>
      </c>
    </row>
    <row r="128" spans="2:4" x14ac:dyDescent="0.25">
      <c r="B128" s="7" t="s">
        <v>83</v>
      </c>
      <c r="C128" s="8" t="s">
        <v>84</v>
      </c>
      <c r="D128" s="26" t="str">
        <f t="shared" si="1"/>
        <v>durroug28</v>
      </c>
    </row>
    <row r="129" spans="2:4" x14ac:dyDescent="0.25">
      <c r="B129" s="7" t="s">
        <v>85</v>
      </c>
      <c r="C129" s="8" t="s">
        <v>86</v>
      </c>
      <c r="D129" s="26" t="str">
        <f t="shared" si="1"/>
        <v>durroug32</v>
      </c>
    </row>
    <row r="130" spans="2:4" x14ac:dyDescent="0.25">
      <c r="B130" s="7" t="s">
        <v>87</v>
      </c>
      <c r="C130" s="8" t="s">
        <v>88</v>
      </c>
      <c r="D130" s="26" t="str">
        <f t="shared" si="1"/>
        <v>durroug36</v>
      </c>
    </row>
    <row r="131" spans="2:4" x14ac:dyDescent="0.25">
      <c r="B131" s="10" t="s">
        <v>1624</v>
      </c>
      <c r="C131" s="8"/>
      <c r="D131" s="26" t="str">
        <f t="shared" si="1"/>
        <v>Fermacell</v>
      </c>
    </row>
    <row r="132" spans="2:4" x14ac:dyDescent="0.25">
      <c r="B132" s="7" t="s">
        <v>89</v>
      </c>
      <c r="C132" s="8" t="s">
        <v>90</v>
      </c>
      <c r="D132" s="26" t="str">
        <f t="shared" si="1"/>
        <v>ferro10</v>
      </c>
    </row>
    <row r="133" spans="2:4" x14ac:dyDescent="0.25">
      <c r="B133" s="7" t="s">
        <v>91</v>
      </c>
      <c r="C133" s="8" t="s">
        <v>92</v>
      </c>
      <c r="D133" s="26" t="str">
        <f t="shared" si="1"/>
        <v>ferro12.5</v>
      </c>
    </row>
    <row r="134" spans="2:4" x14ac:dyDescent="0.25">
      <c r="B134" s="7" t="s">
        <v>93</v>
      </c>
      <c r="C134" s="8" t="s">
        <v>94</v>
      </c>
      <c r="D134" s="26" t="str">
        <f t="shared" si="1"/>
        <v>ferro15</v>
      </c>
    </row>
    <row r="135" spans="2:4" x14ac:dyDescent="0.25">
      <c r="B135" s="7" t="s">
        <v>95</v>
      </c>
      <c r="C135" s="8" t="s">
        <v>96</v>
      </c>
      <c r="D135" s="26" t="str">
        <f t="shared" ref="D135:D198" si="2">B135</f>
        <v>ferro18</v>
      </c>
    </row>
    <row r="136" spans="2:4" x14ac:dyDescent="0.25">
      <c r="B136" s="7" t="s">
        <v>97</v>
      </c>
      <c r="C136" s="8" t="s">
        <v>98</v>
      </c>
      <c r="D136" s="26" t="str">
        <f t="shared" si="2"/>
        <v>ferroh2o12.5</v>
      </c>
    </row>
    <row r="137" spans="2:4" x14ac:dyDescent="0.25">
      <c r="B137" s="10" t="s">
        <v>1629</v>
      </c>
      <c r="C137" s="8"/>
      <c r="D137" s="26" t="str">
        <f t="shared" si="2"/>
        <v>Egger</v>
      </c>
    </row>
    <row r="138" spans="2:4" x14ac:dyDescent="0.25">
      <c r="B138" s="7" t="s">
        <v>509</v>
      </c>
      <c r="C138" s="8" t="s">
        <v>510</v>
      </c>
      <c r="D138" s="26" t="str">
        <f t="shared" si="2"/>
        <v>spaegf186st9_19</v>
      </c>
    </row>
    <row r="139" spans="2:4" x14ac:dyDescent="0.25">
      <c r="B139" s="7" t="s">
        <v>511</v>
      </c>
      <c r="C139" s="8" t="s">
        <v>512</v>
      </c>
      <c r="D139" s="26" t="str">
        <f t="shared" si="2"/>
        <v>spaegf187st9_19</v>
      </c>
    </row>
    <row r="140" spans="2:4" x14ac:dyDescent="0.25">
      <c r="B140" s="7" t="s">
        <v>513</v>
      </c>
      <c r="C140" s="8" t="s">
        <v>514</v>
      </c>
      <c r="D140" s="26" t="str">
        <f t="shared" si="2"/>
        <v>spaegf274st9_19</v>
      </c>
    </row>
    <row r="141" spans="2:4" x14ac:dyDescent="0.25">
      <c r="B141" s="7" t="s">
        <v>515</v>
      </c>
      <c r="C141" s="8" t="s">
        <v>516</v>
      </c>
      <c r="D141" s="26" t="str">
        <f t="shared" si="2"/>
        <v>spaegf302st87_19</v>
      </c>
    </row>
    <row r="142" spans="2:4" x14ac:dyDescent="0.25">
      <c r="B142" s="7" t="s">
        <v>517</v>
      </c>
      <c r="C142" s="8" t="s">
        <v>518</v>
      </c>
      <c r="D142" s="26" t="str">
        <f t="shared" si="2"/>
        <v>spaegf310st87_19</v>
      </c>
    </row>
    <row r="143" spans="2:4" x14ac:dyDescent="0.25">
      <c r="B143" s="7" t="s">
        <v>519</v>
      </c>
      <c r="C143" s="8" t="s">
        <v>520</v>
      </c>
      <c r="D143" s="26" t="str">
        <f t="shared" si="2"/>
        <v>spaegf311st87_19</v>
      </c>
    </row>
    <row r="144" spans="2:4" x14ac:dyDescent="0.25">
      <c r="B144" s="7" t="s">
        <v>521</v>
      </c>
      <c r="C144" s="8" t="s">
        <v>522</v>
      </c>
      <c r="D144" s="26" t="str">
        <f t="shared" si="2"/>
        <v>spaegf365st16_19</v>
      </c>
    </row>
    <row r="145" spans="2:4" x14ac:dyDescent="0.25">
      <c r="B145" s="7" t="s">
        <v>523</v>
      </c>
      <c r="C145" s="8" t="s">
        <v>524</v>
      </c>
      <c r="D145" s="26" t="str">
        <f t="shared" si="2"/>
        <v>spaegf425st10_19</v>
      </c>
    </row>
    <row r="146" spans="2:4" x14ac:dyDescent="0.25">
      <c r="B146" s="7" t="s">
        <v>525</v>
      </c>
      <c r="C146" s="8" t="s">
        <v>526</v>
      </c>
      <c r="D146" s="26" t="str">
        <f t="shared" si="2"/>
        <v>spaegf501st2_19</v>
      </c>
    </row>
    <row r="147" spans="2:4" x14ac:dyDescent="0.25">
      <c r="B147" s="7" t="s">
        <v>527</v>
      </c>
      <c r="C147" s="8" t="s">
        <v>528</v>
      </c>
      <c r="D147" s="26" t="str">
        <f t="shared" si="2"/>
        <v>spaegf638st16_19</v>
      </c>
    </row>
    <row r="148" spans="2:4" x14ac:dyDescent="0.25">
      <c r="B148" s="7" t="s">
        <v>529</v>
      </c>
      <c r="C148" s="8" t="s">
        <v>530</v>
      </c>
      <c r="D148" s="26" t="str">
        <f t="shared" si="2"/>
        <v>spaegf649st16_19</v>
      </c>
    </row>
    <row r="149" spans="2:4" x14ac:dyDescent="0.25">
      <c r="B149" s="7" t="s">
        <v>531</v>
      </c>
      <c r="C149" s="8" t="s">
        <v>532</v>
      </c>
      <c r="D149" s="26" t="str">
        <f t="shared" si="2"/>
        <v>spaegf651st16_19</v>
      </c>
    </row>
    <row r="150" spans="2:4" x14ac:dyDescent="0.25">
      <c r="B150" s="7" t="s">
        <v>533</v>
      </c>
      <c r="C150" s="8" t="s">
        <v>534</v>
      </c>
      <c r="D150" s="26" t="str">
        <f t="shared" si="2"/>
        <v>spaegh1107st9_19</v>
      </c>
    </row>
    <row r="151" spans="2:4" x14ac:dyDescent="0.25">
      <c r="B151" s="7" t="s">
        <v>535</v>
      </c>
      <c r="C151" s="8" t="s">
        <v>536</v>
      </c>
      <c r="D151" s="26" t="str">
        <f t="shared" si="2"/>
        <v>spaegh1115st12_19</v>
      </c>
    </row>
    <row r="152" spans="2:4" x14ac:dyDescent="0.25">
      <c r="B152" s="7" t="s">
        <v>537</v>
      </c>
      <c r="C152" s="8" t="s">
        <v>538</v>
      </c>
      <c r="D152" s="26" t="str">
        <f t="shared" si="2"/>
        <v>spaegh1145st10_19</v>
      </c>
    </row>
    <row r="153" spans="2:4" x14ac:dyDescent="0.25">
      <c r="B153" s="7" t="s">
        <v>539</v>
      </c>
      <c r="C153" s="8" t="s">
        <v>540</v>
      </c>
      <c r="D153" s="26" t="str">
        <f t="shared" si="2"/>
        <v>spaegh1150st10_19</v>
      </c>
    </row>
    <row r="154" spans="2:4" x14ac:dyDescent="0.25">
      <c r="B154" s="7" t="s">
        <v>541</v>
      </c>
      <c r="C154" s="8" t="s">
        <v>542</v>
      </c>
      <c r="D154" s="26" t="str">
        <f t="shared" si="2"/>
        <v>spaegh1176ST37_19</v>
      </c>
    </row>
    <row r="155" spans="2:4" x14ac:dyDescent="0.25">
      <c r="B155" s="7" t="s">
        <v>543</v>
      </c>
      <c r="C155" s="8" t="s">
        <v>544</v>
      </c>
      <c r="D155" s="26" t="str">
        <f t="shared" si="2"/>
        <v>spaegh1181ST37_19</v>
      </c>
    </row>
    <row r="156" spans="2:4" x14ac:dyDescent="0.25">
      <c r="B156" s="7" t="s">
        <v>545</v>
      </c>
      <c r="C156" s="8" t="s">
        <v>546</v>
      </c>
      <c r="D156" s="26" t="str">
        <f t="shared" si="2"/>
        <v>spaegh1199st12_19</v>
      </c>
    </row>
    <row r="157" spans="2:4" x14ac:dyDescent="0.25">
      <c r="B157" s="7" t="s">
        <v>547</v>
      </c>
      <c r="C157" s="8" t="s">
        <v>548</v>
      </c>
      <c r="D157" s="26" t="str">
        <f t="shared" si="2"/>
        <v>spaegh1212ST33_19</v>
      </c>
    </row>
    <row r="158" spans="2:4" s="4" customFormat="1" x14ac:dyDescent="0.25">
      <c r="B158" s="7" t="s">
        <v>549</v>
      </c>
      <c r="C158" s="8" t="s">
        <v>550</v>
      </c>
      <c r="D158" s="26" t="str">
        <f t="shared" si="2"/>
        <v>spaegh1213ST33_19</v>
      </c>
    </row>
    <row r="159" spans="2:4" x14ac:dyDescent="0.25">
      <c r="B159" s="7" t="s">
        <v>551</v>
      </c>
      <c r="C159" s="8" t="s">
        <v>552</v>
      </c>
      <c r="D159" s="26" t="str">
        <f t="shared" si="2"/>
        <v>spaegh1250ST36_19</v>
      </c>
    </row>
    <row r="160" spans="2:4" x14ac:dyDescent="0.25">
      <c r="B160" s="7" t="s">
        <v>553</v>
      </c>
      <c r="C160" s="8" t="s">
        <v>554</v>
      </c>
      <c r="D160" s="26" t="str">
        <f t="shared" si="2"/>
        <v>spaegh1277st9_19</v>
      </c>
    </row>
    <row r="161" spans="2:4" x14ac:dyDescent="0.25">
      <c r="B161" s="7" t="s">
        <v>555</v>
      </c>
      <c r="C161" s="8" t="s">
        <v>556</v>
      </c>
      <c r="D161" s="26" t="str">
        <f t="shared" si="2"/>
        <v>spaegh1334st9_19</v>
      </c>
    </row>
    <row r="162" spans="2:4" x14ac:dyDescent="0.25">
      <c r="B162" s="7" t="s">
        <v>557</v>
      </c>
      <c r="C162" s="8" t="s">
        <v>558</v>
      </c>
      <c r="D162" s="26" t="str">
        <f t="shared" si="2"/>
        <v>spaegh1387st10_19</v>
      </c>
    </row>
    <row r="163" spans="2:4" x14ac:dyDescent="0.25">
      <c r="B163" s="7" t="s">
        <v>559</v>
      </c>
      <c r="C163" s="8" t="s">
        <v>560</v>
      </c>
      <c r="D163" s="26" t="str">
        <f t="shared" si="2"/>
        <v>spaegh1400ST36_19</v>
      </c>
    </row>
    <row r="164" spans="2:4" x14ac:dyDescent="0.25">
      <c r="B164" s="7" t="s">
        <v>561</v>
      </c>
      <c r="C164" s="8" t="s">
        <v>562</v>
      </c>
      <c r="D164" s="26" t="str">
        <f t="shared" si="2"/>
        <v>spaegh1486ST36_19</v>
      </c>
    </row>
    <row r="165" spans="2:4" x14ac:dyDescent="0.25">
      <c r="B165" s="7" t="s">
        <v>563</v>
      </c>
      <c r="C165" s="8" t="s">
        <v>564</v>
      </c>
      <c r="D165" s="26" t="str">
        <f t="shared" si="2"/>
        <v>spaegh1487st22_19</v>
      </c>
    </row>
    <row r="166" spans="2:4" x14ac:dyDescent="0.25">
      <c r="B166" s="7" t="s">
        <v>565</v>
      </c>
      <c r="C166" s="8" t="s">
        <v>566</v>
      </c>
      <c r="D166" s="26" t="str">
        <f t="shared" si="2"/>
        <v>spaegh1511st15_19</v>
      </c>
    </row>
    <row r="167" spans="2:4" x14ac:dyDescent="0.25">
      <c r="B167" s="7" t="s">
        <v>567</v>
      </c>
      <c r="C167" s="8" t="s">
        <v>568</v>
      </c>
      <c r="D167" s="26" t="str">
        <f t="shared" si="2"/>
        <v>spaegh1582st15_19</v>
      </c>
    </row>
    <row r="168" spans="2:4" x14ac:dyDescent="0.25">
      <c r="B168" s="7" t="s">
        <v>569</v>
      </c>
      <c r="C168" s="8" t="s">
        <v>570</v>
      </c>
      <c r="D168" s="26" t="str">
        <f t="shared" si="2"/>
        <v>spaegh1582st15_22</v>
      </c>
    </row>
    <row r="169" spans="2:4" x14ac:dyDescent="0.25">
      <c r="B169" s="7" t="s">
        <v>571</v>
      </c>
      <c r="C169" s="8" t="s">
        <v>572</v>
      </c>
      <c r="D169" s="26" t="str">
        <f t="shared" si="2"/>
        <v>spaegh1582st15_25</v>
      </c>
    </row>
    <row r="170" spans="2:4" x14ac:dyDescent="0.25">
      <c r="B170" s="7" t="s">
        <v>573</v>
      </c>
      <c r="C170" s="8" t="s">
        <v>574</v>
      </c>
      <c r="D170" s="26" t="str">
        <f t="shared" si="2"/>
        <v>spaegh1615st9_19</v>
      </c>
    </row>
    <row r="171" spans="2:4" x14ac:dyDescent="0.25">
      <c r="B171" s="7" t="s">
        <v>575</v>
      </c>
      <c r="C171" s="8" t="s">
        <v>576</v>
      </c>
      <c r="D171" s="26" t="str">
        <f t="shared" si="2"/>
        <v>spaegh1733st9_19</v>
      </c>
    </row>
    <row r="172" spans="2:4" x14ac:dyDescent="0.25">
      <c r="B172" s="7" t="s">
        <v>577</v>
      </c>
      <c r="C172" s="8" t="s">
        <v>578</v>
      </c>
      <c r="D172" s="26" t="str">
        <f t="shared" si="2"/>
        <v>spaegh3058st22_19</v>
      </c>
    </row>
    <row r="173" spans="2:4" x14ac:dyDescent="0.25">
      <c r="B173" s="7" t="s">
        <v>579</v>
      </c>
      <c r="C173" s="8" t="s">
        <v>580</v>
      </c>
      <c r="D173" s="26" t="str">
        <f t="shared" si="2"/>
        <v>spaegh3090st22_19</v>
      </c>
    </row>
    <row r="174" spans="2:4" x14ac:dyDescent="0.25">
      <c r="B174" s="7" t="s">
        <v>581</v>
      </c>
      <c r="C174" s="8" t="s">
        <v>582</v>
      </c>
      <c r="D174" s="26" t="str">
        <f t="shared" si="2"/>
        <v>spaegh3114st09_19</v>
      </c>
    </row>
    <row r="175" spans="2:4" x14ac:dyDescent="0.25">
      <c r="B175" s="7" t="s">
        <v>583</v>
      </c>
      <c r="C175" s="8" t="s">
        <v>584</v>
      </c>
      <c r="D175" s="26" t="str">
        <f t="shared" si="2"/>
        <v>spaegh3131st12_19</v>
      </c>
    </row>
    <row r="176" spans="2:4" x14ac:dyDescent="0.25">
      <c r="B176" s="7" t="s">
        <v>585</v>
      </c>
      <c r="C176" s="8" t="s">
        <v>586</v>
      </c>
      <c r="D176" s="26" t="str">
        <f t="shared" si="2"/>
        <v>spaegh3133st12_19</v>
      </c>
    </row>
    <row r="177" spans="2:4" s="4" customFormat="1" x14ac:dyDescent="0.25">
      <c r="B177" s="7" t="s">
        <v>587</v>
      </c>
      <c r="C177" s="8" t="s">
        <v>588</v>
      </c>
      <c r="D177" s="26" t="str">
        <f t="shared" si="2"/>
        <v>spaegh3154ST36_19</v>
      </c>
    </row>
    <row r="178" spans="2:4" x14ac:dyDescent="0.25">
      <c r="B178" s="7" t="s">
        <v>589</v>
      </c>
      <c r="C178" s="8" t="s">
        <v>590</v>
      </c>
      <c r="D178" s="26" t="str">
        <f t="shared" si="2"/>
        <v>spaegh3156st12_19</v>
      </c>
    </row>
    <row r="179" spans="2:4" x14ac:dyDescent="0.25">
      <c r="B179" s="7" t="s">
        <v>591</v>
      </c>
      <c r="C179" s="8" t="s">
        <v>592</v>
      </c>
      <c r="D179" s="26" t="str">
        <f t="shared" si="2"/>
        <v>spaegh3170st12_19</v>
      </c>
    </row>
    <row r="180" spans="2:4" x14ac:dyDescent="0.25">
      <c r="B180" s="7" t="s">
        <v>593</v>
      </c>
      <c r="C180" s="8" t="s">
        <v>594</v>
      </c>
      <c r="D180" s="26" t="str">
        <f t="shared" si="2"/>
        <v>spaegh3303st10_19</v>
      </c>
    </row>
    <row r="181" spans="2:4" x14ac:dyDescent="0.25">
      <c r="B181" s="7" t="s">
        <v>595</v>
      </c>
      <c r="C181" s="8" t="s">
        <v>596</v>
      </c>
      <c r="D181" s="26" t="str">
        <f t="shared" si="2"/>
        <v>spaegh3309ST28_19</v>
      </c>
    </row>
    <row r="182" spans="2:4" x14ac:dyDescent="0.25">
      <c r="B182" s="7" t="s">
        <v>597</v>
      </c>
      <c r="C182" s="8" t="s">
        <v>598</v>
      </c>
      <c r="D182" s="26" t="str">
        <f t="shared" si="2"/>
        <v>spaegh3325ST28_19</v>
      </c>
    </row>
    <row r="183" spans="2:4" x14ac:dyDescent="0.25">
      <c r="B183" s="7" t="s">
        <v>599</v>
      </c>
      <c r="C183" s="8" t="s">
        <v>600</v>
      </c>
      <c r="D183" s="26" t="str">
        <f t="shared" si="2"/>
        <v>spaegh3326ST28_19</v>
      </c>
    </row>
    <row r="184" spans="2:4" x14ac:dyDescent="0.25">
      <c r="B184" s="7" t="s">
        <v>601</v>
      </c>
      <c r="C184" s="8" t="s">
        <v>602</v>
      </c>
      <c r="D184" s="26" t="str">
        <f t="shared" si="2"/>
        <v>spaegh3342ST28_19.6</v>
      </c>
    </row>
    <row r="185" spans="2:4" x14ac:dyDescent="0.25">
      <c r="B185" s="7" t="s">
        <v>603</v>
      </c>
      <c r="C185" s="8" t="s">
        <v>604</v>
      </c>
      <c r="D185" s="26" t="str">
        <f t="shared" si="2"/>
        <v>spaegh3395st12_19</v>
      </c>
    </row>
    <row r="186" spans="2:4" x14ac:dyDescent="0.25">
      <c r="B186" s="7" t="s">
        <v>605</v>
      </c>
      <c r="C186" s="8" t="s">
        <v>606</v>
      </c>
      <c r="D186" s="26" t="str">
        <f t="shared" si="2"/>
        <v>spaegh3403ST38_19</v>
      </c>
    </row>
    <row r="187" spans="2:4" x14ac:dyDescent="0.25">
      <c r="B187" s="7" t="s">
        <v>607</v>
      </c>
      <c r="C187" s="8" t="s">
        <v>608</v>
      </c>
      <c r="D187" s="26" t="str">
        <f t="shared" si="2"/>
        <v>spaegh3404ST38_19</v>
      </c>
    </row>
    <row r="188" spans="2:4" x14ac:dyDescent="0.25">
      <c r="B188" s="7" t="s">
        <v>609</v>
      </c>
      <c r="C188" s="8" t="s">
        <v>610</v>
      </c>
      <c r="D188" s="26" t="str">
        <f t="shared" si="2"/>
        <v>spaegh3450st22_19</v>
      </c>
    </row>
    <row r="189" spans="2:4" x14ac:dyDescent="0.25">
      <c r="B189" s="7" t="s">
        <v>611</v>
      </c>
      <c r="C189" s="8" t="s">
        <v>612</v>
      </c>
      <c r="D189" s="26" t="str">
        <f t="shared" si="2"/>
        <v>spaegh3451st22_19</v>
      </c>
    </row>
    <row r="190" spans="2:4" x14ac:dyDescent="0.25">
      <c r="B190" s="7" t="s">
        <v>613</v>
      </c>
      <c r="C190" s="8" t="s">
        <v>614</v>
      </c>
      <c r="D190" s="26" t="str">
        <f t="shared" si="2"/>
        <v>spaegh3453st22_19</v>
      </c>
    </row>
    <row r="191" spans="2:4" s="4" customFormat="1" x14ac:dyDescent="0.25">
      <c r="B191" s="7" t="s">
        <v>615</v>
      </c>
      <c r="C191" s="8" t="s">
        <v>616</v>
      </c>
      <c r="D191" s="26" t="str">
        <f t="shared" si="2"/>
        <v>spaegh3470st22_19</v>
      </c>
    </row>
    <row r="192" spans="2:4" x14ac:dyDescent="0.25">
      <c r="B192" s="7" t="s">
        <v>617</v>
      </c>
      <c r="C192" s="8" t="s">
        <v>618</v>
      </c>
      <c r="D192" s="26" t="str">
        <f t="shared" si="2"/>
        <v>spaegh3711st9_19</v>
      </c>
    </row>
    <row r="193" spans="2:4" x14ac:dyDescent="0.25">
      <c r="B193" s="7" t="s">
        <v>619</v>
      </c>
      <c r="C193" s="8" t="s">
        <v>620</v>
      </c>
      <c r="D193" s="26" t="str">
        <f t="shared" si="2"/>
        <v>spaegh3760ST29_19</v>
      </c>
    </row>
    <row r="194" spans="2:4" x14ac:dyDescent="0.25">
      <c r="B194" s="7" t="s">
        <v>621</v>
      </c>
      <c r="C194" s="8" t="s">
        <v>622</v>
      </c>
      <c r="D194" s="26" t="str">
        <f t="shared" si="2"/>
        <v>spaegh3766ST29_19</v>
      </c>
    </row>
    <row r="195" spans="2:4" x14ac:dyDescent="0.25">
      <c r="B195" s="7" t="s">
        <v>623</v>
      </c>
      <c r="C195" s="8" t="s">
        <v>624</v>
      </c>
      <c r="D195" s="26" t="str">
        <f t="shared" si="2"/>
        <v>spaegh3773st9_19</v>
      </c>
    </row>
    <row r="196" spans="2:4" x14ac:dyDescent="0.25">
      <c r="B196" s="7" t="s">
        <v>625</v>
      </c>
      <c r="C196" s="8" t="s">
        <v>626</v>
      </c>
      <c r="D196" s="26" t="str">
        <f t="shared" si="2"/>
        <v>spaegh3840st9_19</v>
      </c>
    </row>
    <row r="197" spans="2:4" x14ac:dyDescent="0.25">
      <c r="B197" s="7" t="s">
        <v>627</v>
      </c>
      <c r="C197" s="8" t="s">
        <v>628</v>
      </c>
      <c r="D197" s="26" t="str">
        <f t="shared" si="2"/>
        <v>spaegh3860st9_19</v>
      </c>
    </row>
    <row r="198" spans="2:4" x14ac:dyDescent="0.25">
      <c r="B198" s="7" t="s">
        <v>629</v>
      </c>
      <c r="C198" s="8" t="s">
        <v>630</v>
      </c>
      <c r="D198" s="26" t="str">
        <f t="shared" si="2"/>
        <v>spaegh3991st10_19</v>
      </c>
    </row>
    <row r="199" spans="2:4" x14ac:dyDescent="0.25">
      <c r="B199" s="7" t="s">
        <v>631</v>
      </c>
      <c r="C199" s="8" t="s">
        <v>632</v>
      </c>
      <c r="D199" s="26" t="str">
        <f t="shared" ref="D199:D262" si="3">B199</f>
        <v>spaegmbu311st9_19.6</v>
      </c>
    </row>
    <row r="200" spans="2:4" x14ac:dyDescent="0.25">
      <c r="B200" s="7" t="s">
        <v>633</v>
      </c>
      <c r="C200" s="8" t="s">
        <v>634</v>
      </c>
      <c r="D200" s="26" t="str">
        <f t="shared" si="3"/>
        <v>spaegmbw1000st9_19.6</v>
      </c>
    </row>
    <row r="201" spans="2:4" x14ac:dyDescent="0.25">
      <c r="B201" s="7" t="s">
        <v>635</v>
      </c>
      <c r="C201" s="8" t="s">
        <v>636</v>
      </c>
      <c r="D201" s="26" t="str">
        <f t="shared" si="3"/>
        <v>spaegmbw980sm_19.6</v>
      </c>
    </row>
    <row r="202" spans="2:4" x14ac:dyDescent="0.25">
      <c r="B202" s="7" t="s">
        <v>637</v>
      </c>
      <c r="C202" s="8" t="s">
        <v>638</v>
      </c>
      <c r="D202" s="26" t="str">
        <f t="shared" si="3"/>
        <v>spaegmbw980sm_29.6</v>
      </c>
    </row>
    <row r="203" spans="2:4" s="4" customFormat="1" x14ac:dyDescent="0.25">
      <c r="B203" s="7" t="s">
        <v>639</v>
      </c>
      <c r="C203" s="8" t="s">
        <v>640</v>
      </c>
      <c r="D203" s="26" t="str">
        <f t="shared" si="3"/>
        <v>spaegmbw980st2_19.2</v>
      </c>
    </row>
    <row r="204" spans="2:4" x14ac:dyDescent="0.25">
      <c r="B204" s="7" t="s">
        <v>641</v>
      </c>
      <c r="C204" s="8" t="s">
        <v>642</v>
      </c>
      <c r="D204" s="26" t="str">
        <f t="shared" si="3"/>
        <v>spaegmbw980st2_19.6</v>
      </c>
    </row>
    <row r="205" spans="2:4" x14ac:dyDescent="0.25">
      <c r="B205" s="7" t="s">
        <v>643</v>
      </c>
      <c r="C205" s="8" t="s">
        <v>644</v>
      </c>
      <c r="D205" s="26" t="str">
        <f t="shared" si="3"/>
        <v>spaegosw1100st9_25</v>
      </c>
    </row>
    <row r="206" spans="2:4" x14ac:dyDescent="0.25">
      <c r="B206" s="7" t="s">
        <v>645</v>
      </c>
      <c r="C206" s="8" t="s">
        <v>646</v>
      </c>
      <c r="D206" s="26" t="str">
        <f t="shared" si="3"/>
        <v>spaegosw980sm_22</v>
      </c>
    </row>
    <row r="207" spans="2:4" x14ac:dyDescent="0.25">
      <c r="B207" s="7" t="s">
        <v>647</v>
      </c>
      <c r="C207" s="8" t="s">
        <v>648</v>
      </c>
      <c r="D207" s="26" t="str">
        <f t="shared" si="3"/>
        <v>spaegosw980st2_19</v>
      </c>
    </row>
    <row r="208" spans="2:4" x14ac:dyDescent="0.25">
      <c r="B208" s="7" t="s">
        <v>649</v>
      </c>
      <c r="C208" s="8" t="s">
        <v>650</v>
      </c>
      <c r="D208" s="26" t="str">
        <f t="shared" si="3"/>
        <v>spaegu104st9_19</v>
      </c>
    </row>
    <row r="209" spans="2:4" x14ac:dyDescent="0.25">
      <c r="B209" s="7" t="s">
        <v>651</v>
      </c>
      <c r="C209" s="8" t="s">
        <v>652</v>
      </c>
      <c r="D209" s="26" t="str">
        <f t="shared" si="3"/>
        <v>spaegu113st9_19</v>
      </c>
    </row>
    <row r="210" spans="2:4" x14ac:dyDescent="0.25">
      <c r="B210" s="7" t="s">
        <v>653</v>
      </c>
      <c r="C210" s="8" t="s">
        <v>654</v>
      </c>
      <c r="D210" s="26" t="str">
        <f t="shared" si="3"/>
        <v>spaegu114st9_19</v>
      </c>
    </row>
    <row r="211" spans="2:4" x14ac:dyDescent="0.25">
      <c r="B211" s="7" t="s">
        <v>655</v>
      </c>
      <c r="C211" s="8" t="s">
        <v>656</v>
      </c>
      <c r="D211" s="26" t="str">
        <f t="shared" si="3"/>
        <v>spaegu131st9_19</v>
      </c>
    </row>
    <row r="212" spans="2:4" x14ac:dyDescent="0.25">
      <c r="B212" s="7" t="s">
        <v>657</v>
      </c>
      <c r="C212" s="8" t="s">
        <v>658</v>
      </c>
      <c r="D212" s="26" t="str">
        <f t="shared" si="3"/>
        <v>spaegu200st9_19</v>
      </c>
    </row>
    <row r="213" spans="2:4" x14ac:dyDescent="0.25">
      <c r="B213" s="7" t="s">
        <v>659</v>
      </c>
      <c r="C213" s="8" t="s">
        <v>660</v>
      </c>
      <c r="D213" s="26" t="str">
        <f t="shared" si="3"/>
        <v>spaegu201st9_19</v>
      </c>
    </row>
    <row r="214" spans="2:4" x14ac:dyDescent="0.25">
      <c r="B214" s="7" t="s">
        <v>661</v>
      </c>
      <c r="C214" s="8" t="s">
        <v>662</v>
      </c>
      <c r="D214" s="26" t="str">
        <f t="shared" si="3"/>
        <v>spaegu216st9_12</v>
      </c>
    </row>
    <row r="215" spans="2:4" x14ac:dyDescent="0.25">
      <c r="B215" s="7" t="s">
        <v>663</v>
      </c>
      <c r="C215" s="8" t="s">
        <v>664</v>
      </c>
      <c r="D215" s="26" t="str">
        <f t="shared" si="3"/>
        <v>spaegu216st9_19</v>
      </c>
    </row>
    <row r="216" spans="2:4" x14ac:dyDescent="0.25">
      <c r="B216" s="7" t="s">
        <v>665</v>
      </c>
      <c r="C216" s="8" t="s">
        <v>666</v>
      </c>
      <c r="D216" s="26" t="str">
        <f t="shared" si="3"/>
        <v>spaegu222st9_19</v>
      </c>
    </row>
    <row r="217" spans="2:4" x14ac:dyDescent="0.25">
      <c r="B217" s="7" t="s">
        <v>667</v>
      </c>
      <c r="C217" s="8" t="s">
        <v>668</v>
      </c>
      <c r="D217" s="26" t="str">
        <f t="shared" si="3"/>
        <v>spaegu311st9_19</v>
      </c>
    </row>
    <row r="218" spans="2:4" x14ac:dyDescent="0.25">
      <c r="B218" s="7" t="s">
        <v>669</v>
      </c>
      <c r="C218" s="8" t="s">
        <v>670</v>
      </c>
      <c r="D218" s="26" t="str">
        <f t="shared" si="3"/>
        <v>spaegu321st9_19</v>
      </c>
    </row>
    <row r="219" spans="2:4" x14ac:dyDescent="0.25">
      <c r="B219" s="7" t="s">
        <v>671</v>
      </c>
      <c r="C219" s="8" t="s">
        <v>672</v>
      </c>
      <c r="D219" s="26" t="str">
        <f t="shared" si="3"/>
        <v>spaegu323st9_19</v>
      </c>
    </row>
    <row r="220" spans="2:4" x14ac:dyDescent="0.25">
      <c r="B220" s="7" t="s">
        <v>673</v>
      </c>
      <c r="C220" s="8" t="s">
        <v>674</v>
      </c>
      <c r="D220" s="26" t="str">
        <f t="shared" si="3"/>
        <v>spaegu332st9_19</v>
      </c>
    </row>
    <row r="221" spans="2:4" x14ac:dyDescent="0.25">
      <c r="B221" s="7" t="s">
        <v>675</v>
      </c>
      <c r="C221" s="8" t="s">
        <v>676</v>
      </c>
      <c r="D221" s="26" t="str">
        <f t="shared" si="3"/>
        <v>spaegu337st9_19</v>
      </c>
    </row>
    <row r="222" spans="2:4" x14ac:dyDescent="0.25">
      <c r="B222" s="7" t="s">
        <v>677</v>
      </c>
      <c r="C222" s="8" t="s">
        <v>678</v>
      </c>
      <c r="D222" s="26" t="str">
        <f t="shared" si="3"/>
        <v>spaegu340st9_19</v>
      </c>
    </row>
    <row r="223" spans="2:4" x14ac:dyDescent="0.25">
      <c r="B223" s="7" t="s">
        <v>679</v>
      </c>
      <c r="C223" s="8" t="s">
        <v>680</v>
      </c>
      <c r="D223" s="26" t="str">
        <f t="shared" si="3"/>
        <v>spaegu363st9_19</v>
      </c>
    </row>
    <row r="224" spans="2:4" x14ac:dyDescent="0.25">
      <c r="B224" s="7" t="s">
        <v>681</v>
      </c>
      <c r="C224" s="8" t="s">
        <v>682</v>
      </c>
      <c r="D224" s="26" t="str">
        <f t="shared" si="3"/>
        <v>spaegu504st9_19</v>
      </c>
    </row>
    <row r="225" spans="2:4" x14ac:dyDescent="0.25">
      <c r="B225" s="7" t="s">
        <v>683</v>
      </c>
      <c r="C225" s="8" t="s">
        <v>684</v>
      </c>
      <c r="D225" s="26" t="str">
        <f t="shared" si="3"/>
        <v>spaegu522st9_19</v>
      </c>
    </row>
    <row r="226" spans="2:4" x14ac:dyDescent="0.25">
      <c r="B226" s="7" t="s">
        <v>685</v>
      </c>
      <c r="C226" s="8" t="s">
        <v>686</v>
      </c>
      <c r="D226" s="26" t="str">
        <f t="shared" si="3"/>
        <v>spaegu525st9_19</v>
      </c>
    </row>
    <row r="227" spans="2:4" x14ac:dyDescent="0.25">
      <c r="B227" s="7" t="s">
        <v>687</v>
      </c>
      <c r="C227" s="8" t="s">
        <v>688</v>
      </c>
      <c r="D227" s="26" t="str">
        <f t="shared" si="3"/>
        <v>spaegu560st9_19</v>
      </c>
    </row>
    <row r="228" spans="2:4" x14ac:dyDescent="0.25">
      <c r="B228" s="7" t="s">
        <v>689</v>
      </c>
      <c r="C228" s="8" t="s">
        <v>690</v>
      </c>
      <c r="D228" s="26" t="str">
        <f t="shared" si="3"/>
        <v>spaegu606st9_19</v>
      </c>
    </row>
    <row r="229" spans="2:4" x14ac:dyDescent="0.25">
      <c r="B229" s="7" t="s">
        <v>691</v>
      </c>
      <c r="C229" s="8" t="s">
        <v>692</v>
      </c>
      <c r="D229" s="26" t="str">
        <f t="shared" si="3"/>
        <v>spaegu626st9_19</v>
      </c>
    </row>
    <row r="230" spans="2:4" x14ac:dyDescent="0.25">
      <c r="B230" s="7" t="s">
        <v>693</v>
      </c>
      <c r="C230" s="8" t="s">
        <v>694</v>
      </c>
      <c r="D230" s="26" t="str">
        <f t="shared" si="3"/>
        <v>spaegu630st9_19</v>
      </c>
    </row>
    <row r="231" spans="2:4" x14ac:dyDescent="0.25">
      <c r="B231" s="7" t="s">
        <v>695</v>
      </c>
      <c r="C231" s="8" t="s">
        <v>696</v>
      </c>
      <c r="D231" s="26" t="str">
        <f t="shared" si="3"/>
        <v>spaegu655st9_19</v>
      </c>
    </row>
    <row r="232" spans="2:4" x14ac:dyDescent="0.25">
      <c r="B232" s="7" t="s">
        <v>697</v>
      </c>
      <c r="C232" s="8" t="s">
        <v>698</v>
      </c>
      <c r="D232" s="26" t="str">
        <f t="shared" si="3"/>
        <v>spaegu707st9_19</v>
      </c>
    </row>
    <row r="233" spans="2:4" x14ac:dyDescent="0.25">
      <c r="B233" s="7" t="s">
        <v>699</v>
      </c>
      <c r="C233" s="8" t="s">
        <v>700</v>
      </c>
      <c r="D233" s="26" t="str">
        <f t="shared" si="3"/>
        <v>spaegu708st9_19</v>
      </c>
    </row>
    <row r="234" spans="2:4" x14ac:dyDescent="0.25">
      <c r="B234" s="7" t="s">
        <v>701</v>
      </c>
      <c r="C234" s="8" t="s">
        <v>702</v>
      </c>
      <c r="D234" s="26" t="str">
        <f t="shared" si="3"/>
        <v>spaegu708st9_25</v>
      </c>
    </row>
    <row r="235" spans="2:4" x14ac:dyDescent="0.25">
      <c r="B235" s="7" t="s">
        <v>703</v>
      </c>
      <c r="C235" s="8" t="s">
        <v>704</v>
      </c>
      <c r="D235" s="26" t="str">
        <f t="shared" si="3"/>
        <v>spaegu727st9_19</v>
      </c>
    </row>
    <row r="236" spans="2:4" x14ac:dyDescent="0.25">
      <c r="B236" s="7" t="s">
        <v>705</v>
      </c>
      <c r="C236" s="8" t="s">
        <v>706</v>
      </c>
      <c r="D236" s="26" t="str">
        <f t="shared" si="3"/>
        <v>spaegu732st9_19</v>
      </c>
    </row>
    <row r="237" spans="2:4" x14ac:dyDescent="0.25">
      <c r="B237" s="7" t="s">
        <v>707</v>
      </c>
      <c r="C237" s="8" t="s">
        <v>708</v>
      </c>
      <c r="D237" s="26" t="str">
        <f t="shared" si="3"/>
        <v>spaegu741st9_19</v>
      </c>
    </row>
    <row r="238" spans="2:4" x14ac:dyDescent="0.25">
      <c r="B238" s="7" t="s">
        <v>709</v>
      </c>
      <c r="C238" s="8" t="s">
        <v>710</v>
      </c>
      <c r="D238" s="26" t="str">
        <f t="shared" si="3"/>
        <v>spaegu750st9_19</v>
      </c>
    </row>
    <row r="239" spans="2:4" x14ac:dyDescent="0.25">
      <c r="B239" s="7" t="s">
        <v>711</v>
      </c>
      <c r="C239" s="8" t="s">
        <v>712</v>
      </c>
      <c r="D239" s="26" t="str">
        <f t="shared" si="3"/>
        <v>spaegu763st9_19</v>
      </c>
    </row>
    <row r="240" spans="2:4" x14ac:dyDescent="0.25">
      <c r="B240" s="7" t="s">
        <v>713</v>
      </c>
      <c r="C240" s="8" t="s">
        <v>714</v>
      </c>
      <c r="D240" s="26" t="str">
        <f t="shared" si="3"/>
        <v>spaegu767st9_19</v>
      </c>
    </row>
    <row r="241" spans="2:4" x14ac:dyDescent="0.25">
      <c r="B241" s="7" t="s">
        <v>715</v>
      </c>
      <c r="C241" s="8" t="s">
        <v>716</v>
      </c>
      <c r="D241" s="26" t="str">
        <f t="shared" si="3"/>
        <v>spaegu775st9_19</v>
      </c>
    </row>
    <row r="242" spans="2:4" x14ac:dyDescent="0.25">
      <c r="B242" s="7" t="s">
        <v>717</v>
      </c>
      <c r="C242" s="8" t="s">
        <v>718</v>
      </c>
      <c r="D242" s="26" t="str">
        <f t="shared" si="3"/>
        <v>spaegu775st9_25</v>
      </c>
    </row>
    <row r="243" spans="2:4" s="4" customFormat="1" x14ac:dyDescent="0.25">
      <c r="B243" s="7" t="s">
        <v>719</v>
      </c>
      <c r="C243" s="8" t="s">
        <v>720</v>
      </c>
      <c r="D243" s="26" t="str">
        <f t="shared" si="3"/>
        <v>spaegu788st9_19</v>
      </c>
    </row>
    <row r="244" spans="2:4" x14ac:dyDescent="0.25">
      <c r="B244" s="7" t="s">
        <v>721</v>
      </c>
      <c r="C244" s="8" t="s">
        <v>722</v>
      </c>
      <c r="D244" s="26" t="str">
        <f t="shared" si="3"/>
        <v>spaegu818st9_19</v>
      </c>
    </row>
    <row r="245" spans="2:4" x14ac:dyDescent="0.25">
      <c r="B245" s="7" t="s">
        <v>723</v>
      </c>
      <c r="C245" s="8" t="s">
        <v>724</v>
      </c>
      <c r="D245" s="26" t="str">
        <f t="shared" si="3"/>
        <v>spaegu960st9_19</v>
      </c>
    </row>
    <row r="246" spans="2:4" x14ac:dyDescent="0.25">
      <c r="B246" s="7" t="s">
        <v>725</v>
      </c>
      <c r="C246" s="8" t="s">
        <v>726</v>
      </c>
      <c r="D246" s="26" t="str">
        <f t="shared" si="3"/>
        <v>spaegu961st2_19</v>
      </c>
    </row>
    <row r="247" spans="2:4" x14ac:dyDescent="0.25">
      <c r="B247" s="7" t="s">
        <v>727</v>
      </c>
      <c r="C247" s="8" t="s">
        <v>728</v>
      </c>
      <c r="D247" s="26" t="str">
        <f t="shared" si="3"/>
        <v>spaegu963st9_19</v>
      </c>
    </row>
    <row r="248" spans="2:4" x14ac:dyDescent="0.25">
      <c r="B248" s="7" t="s">
        <v>729</v>
      </c>
      <c r="C248" s="8" t="s">
        <v>730</v>
      </c>
      <c r="D248" s="26" t="str">
        <f t="shared" si="3"/>
        <v>spaegw1000st16_19</v>
      </c>
    </row>
    <row r="249" spans="2:4" x14ac:dyDescent="0.25">
      <c r="B249" s="7" t="s">
        <v>731</v>
      </c>
      <c r="C249" s="8" t="s">
        <v>732</v>
      </c>
      <c r="D249" s="26" t="str">
        <f t="shared" si="3"/>
        <v>spaegw1000st22_08</v>
      </c>
    </row>
    <row r="250" spans="2:4" x14ac:dyDescent="0.25">
      <c r="B250" s="7" t="s">
        <v>733</v>
      </c>
      <c r="C250" s="8" t="s">
        <v>734</v>
      </c>
      <c r="D250" s="26" t="str">
        <f t="shared" si="3"/>
        <v>spaegw1000st22_19</v>
      </c>
    </row>
    <row r="251" spans="2:4" x14ac:dyDescent="0.25">
      <c r="B251" s="7" t="s">
        <v>735</v>
      </c>
      <c r="C251" s="8" t="s">
        <v>736</v>
      </c>
      <c r="D251" s="26" t="str">
        <f t="shared" si="3"/>
        <v>spaegw1100st30_19</v>
      </c>
    </row>
    <row r="252" spans="2:4" x14ac:dyDescent="0.25">
      <c r="B252" s="7" t="s">
        <v>737</v>
      </c>
      <c r="C252" s="8" t="s">
        <v>738</v>
      </c>
      <c r="D252" s="26" t="str">
        <f t="shared" si="3"/>
        <v>spaegw1200st9_19</v>
      </c>
    </row>
    <row r="253" spans="2:4" x14ac:dyDescent="0.25">
      <c r="B253" s="7" t="s">
        <v>739</v>
      </c>
      <c r="C253" s="8" t="s">
        <v>740</v>
      </c>
      <c r="D253" s="26" t="str">
        <f t="shared" si="3"/>
        <v>spaegw911sm_19</v>
      </c>
    </row>
    <row r="254" spans="2:4" x14ac:dyDescent="0.25">
      <c r="B254" s="7" t="s">
        <v>741</v>
      </c>
      <c r="C254" s="8" t="s">
        <v>742</v>
      </c>
      <c r="D254" s="26" t="str">
        <f t="shared" si="3"/>
        <v>spaegw911ST15_19</v>
      </c>
    </row>
    <row r="255" spans="2:4" x14ac:dyDescent="0.25">
      <c r="B255" s="7" t="s">
        <v>743</v>
      </c>
      <c r="C255" s="8" t="s">
        <v>744</v>
      </c>
      <c r="D255" s="26" t="str">
        <f t="shared" si="3"/>
        <v>spaegw911ST2_19</v>
      </c>
    </row>
    <row r="256" spans="2:4" x14ac:dyDescent="0.25">
      <c r="B256" s="7" t="s">
        <v>745</v>
      </c>
      <c r="C256" s="8" t="s">
        <v>746</v>
      </c>
      <c r="D256" s="26" t="str">
        <f t="shared" si="3"/>
        <v>spaegw980sm_19</v>
      </c>
    </row>
    <row r="257" spans="2:4" x14ac:dyDescent="0.25">
      <c r="B257" s="7" t="s">
        <v>747</v>
      </c>
      <c r="C257" s="8" t="s">
        <v>748</v>
      </c>
      <c r="D257" s="26" t="str">
        <f t="shared" si="3"/>
        <v>spaegw980st15_19</v>
      </c>
    </row>
    <row r="258" spans="2:4" x14ac:dyDescent="0.25">
      <c r="B258" s="7" t="s">
        <v>749</v>
      </c>
      <c r="C258" s="8" t="s">
        <v>750</v>
      </c>
      <c r="D258" s="26" t="str">
        <f t="shared" si="3"/>
        <v>spaegw980st2_19</v>
      </c>
    </row>
    <row r="259" spans="2:4" x14ac:dyDescent="0.25">
      <c r="B259" s="7" t="s">
        <v>751</v>
      </c>
      <c r="C259" s="8" t="s">
        <v>752</v>
      </c>
      <c r="D259" s="26" t="str">
        <f t="shared" si="3"/>
        <v>spaegw980st2_30</v>
      </c>
    </row>
    <row r="260" spans="2:4" x14ac:dyDescent="0.25">
      <c r="B260" s="14" t="s">
        <v>1655</v>
      </c>
      <c r="C260" s="8"/>
      <c r="D260" s="26" t="str">
        <f t="shared" si="3"/>
        <v>Spanplatte_furniert_Handel</v>
      </c>
    </row>
    <row r="261" spans="2:4" x14ac:dyDescent="0.25">
      <c r="B261" s="7" t="s">
        <v>763</v>
      </c>
      <c r="C261" s="8" t="s">
        <v>764</v>
      </c>
      <c r="D261" s="26" t="str">
        <f t="shared" si="3"/>
        <v>spafuahes09aa</v>
      </c>
    </row>
    <row r="262" spans="2:4" s="4" customFormat="1" x14ac:dyDescent="0.25">
      <c r="B262" s="7" t="s">
        <v>765</v>
      </c>
      <c r="C262" s="8" t="s">
        <v>766</v>
      </c>
      <c r="D262" s="26" t="str">
        <f t="shared" si="3"/>
        <v>spafuahes13aa</v>
      </c>
    </row>
    <row r="263" spans="2:4" x14ac:dyDescent="0.25">
      <c r="B263" s="7" t="s">
        <v>767</v>
      </c>
      <c r="C263" s="8" t="s">
        <v>768</v>
      </c>
      <c r="D263" s="26" t="str">
        <f t="shared" ref="D263:D326" si="4">B263</f>
        <v>spafuahes16aa</v>
      </c>
    </row>
    <row r="264" spans="2:4" x14ac:dyDescent="0.25">
      <c r="B264" s="7" t="s">
        <v>769</v>
      </c>
      <c r="C264" s="8" t="s">
        <v>770</v>
      </c>
      <c r="D264" s="26" t="str">
        <f t="shared" si="4"/>
        <v>spafuahes19aa</v>
      </c>
    </row>
    <row r="265" spans="2:4" x14ac:dyDescent="0.25">
      <c r="B265" s="7" t="s">
        <v>771</v>
      </c>
      <c r="C265" s="8" t="s">
        <v>772</v>
      </c>
      <c r="D265" s="26" t="str">
        <f t="shared" si="4"/>
        <v>spafuahes25aa</v>
      </c>
    </row>
    <row r="266" spans="2:4" x14ac:dyDescent="0.25">
      <c r="B266" s="7" t="s">
        <v>773</v>
      </c>
      <c r="C266" s="8" t="s">
        <v>774</v>
      </c>
      <c r="D266" s="26" t="str">
        <f t="shared" si="4"/>
        <v>spafuahes26aa</v>
      </c>
    </row>
    <row r="267" spans="2:4" x14ac:dyDescent="0.25">
      <c r="B267" s="7" t="s">
        <v>775</v>
      </c>
      <c r="C267" s="8" t="s">
        <v>776</v>
      </c>
      <c r="D267" s="26" t="str">
        <f t="shared" si="4"/>
        <v>spafuamkb09ab</v>
      </c>
    </row>
    <row r="268" spans="2:4" x14ac:dyDescent="0.25">
      <c r="B268" s="7" t="s">
        <v>777</v>
      </c>
      <c r="C268" s="8" t="s">
        <v>778</v>
      </c>
      <c r="D268" s="26" t="str">
        <f t="shared" si="4"/>
        <v>spafuamkb19ab</v>
      </c>
    </row>
    <row r="269" spans="2:4" x14ac:dyDescent="0.25">
      <c r="B269" s="7" t="s">
        <v>779</v>
      </c>
      <c r="C269" s="8" t="s">
        <v>780</v>
      </c>
      <c r="D269" s="26" t="str">
        <f t="shared" si="4"/>
        <v>spafuamnu19aa</v>
      </c>
    </row>
    <row r="270" spans="2:4" x14ac:dyDescent="0.25">
      <c r="B270" s="7" t="s">
        <v>781</v>
      </c>
      <c r="C270" s="8" t="s">
        <v>782</v>
      </c>
      <c r="D270" s="26" t="str">
        <f t="shared" si="4"/>
        <v>spafubi19ab</v>
      </c>
    </row>
    <row r="271" spans="2:4" x14ac:dyDescent="0.25">
      <c r="B271" s="7" t="s">
        <v>783</v>
      </c>
      <c r="C271" s="8" t="s">
        <v>784</v>
      </c>
      <c r="D271" s="26" t="str">
        <f t="shared" si="4"/>
        <v>spafubu16ab</v>
      </c>
    </row>
    <row r="272" spans="2:4" x14ac:dyDescent="0.25">
      <c r="B272" s="7" t="s">
        <v>785</v>
      </c>
      <c r="C272" s="8" t="s">
        <v>786</v>
      </c>
      <c r="D272" s="26" t="str">
        <f t="shared" si="4"/>
        <v>spafubu19ab</v>
      </c>
    </row>
    <row r="273" spans="2:4" x14ac:dyDescent="0.25">
      <c r="B273" s="7" t="s">
        <v>787</v>
      </c>
      <c r="C273" s="8" t="s">
        <v>788</v>
      </c>
      <c r="D273" s="26" t="str">
        <f t="shared" si="4"/>
        <v>spafubu26ab</v>
      </c>
    </row>
    <row r="274" spans="2:4" x14ac:dyDescent="0.25">
      <c r="B274" s="7" t="s">
        <v>789</v>
      </c>
      <c r="C274" s="8" t="s">
        <v>790</v>
      </c>
      <c r="D274" s="26" t="str">
        <f t="shared" si="4"/>
        <v>spafubus19ab</v>
      </c>
    </row>
    <row r="275" spans="2:4" x14ac:dyDescent="0.25">
      <c r="B275" s="7" t="s">
        <v>791</v>
      </c>
      <c r="C275" s="8" t="s">
        <v>792</v>
      </c>
      <c r="D275" s="26" t="str">
        <f t="shared" si="4"/>
        <v>spafuei16ab</v>
      </c>
    </row>
    <row r="276" spans="2:4" x14ac:dyDescent="0.25">
      <c r="B276" s="7" t="s">
        <v>793</v>
      </c>
      <c r="C276" s="8" t="s">
        <v>794</v>
      </c>
      <c r="D276" s="26" t="str">
        <f t="shared" si="4"/>
        <v>spafufi16ab</v>
      </c>
    </row>
    <row r="277" spans="2:4" x14ac:dyDescent="0.25">
      <c r="B277" s="7" t="s">
        <v>795</v>
      </c>
      <c r="C277" s="8" t="s">
        <v>796</v>
      </c>
      <c r="D277" s="26" t="str">
        <f t="shared" si="4"/>
        <v>spafukb19ab</v>
      </c>
    </row>
    <row r="278" spans="2:4" x14ac:dyDescent="0.25">
      <c r="B278" s="7" t="s">
        <v>797</v>
      </c>
      <c r="C278" s="8" t="s">
        <v>798</v>
      </c>
      <c r="D278" s="26" t="str">
        <f t="shared" si="4"/>
        <v>spafukb19bb</v>
      </c>
    </row>
    <row r="279" spans="2:4" x14ac:dyDescent="0.25">
      <c r="B279" s="7" t="s">
        <v>799</v>
      </c>
      <c r="C279" s="8" t="s">
        <v>800</v>
      </c>
      <c r="D279" s="26" t="str">
        <f t="shared" si="4"/>
        <v>spafukb9ab</v>
      </c>
    </row>
    <row r="280" spans="2:4" x14ac:dyDescent="0.25">
      <c r="B280" s="10" t="s">
        <v>1656</v>
      </c>
      <c r="C280" s="8"/>
      <c r="D280" s="26" t="str">
        <f t="shared" si="4"/>
        <v>Krono_Decor</v>
      </c>
    </row>
    <row r="281" spans="2:4" x14ac:dyDescent="0.25">
      <c r="B281" s="7" t="s">
        <v>801</v>
      </c>
      <c r="C281" s="8" t="s">
        <v>802</v>
      </c>
      <c r="D281" s="26" t="str">
        <f t="shared" si="4"/>
        <v>spakrd1251vl19</v>
      </c>
    </row>
    <row r="282" spans="2:4" x14ac:dyDescent="0.25">
      <c r="B282" s="7" t="s">
        <v>807</v>
      </c>
      <c r="C282" s="8" t="s">
        <v>808</v>
      </c>
      <c r="D282" s="26" t="str">
        <f t="shared" si="4"/>
        <v>spakrd1274pe19</v>
      </c>
    </row>
    <row r="283" spans="2:4" x14ac:dyDescent="0.25">
      <c r="B283" s="7" t="s">
        <v>1427</v>
      </c>
      <c r="C283" s="8" t="s">
        <v>1428</v>
      </c>
      <c r="D283" s="26" t="str">
        <f t="shared" si="4"/>
        <v>spav6167_d1274sx19</v>
      </c>
    </row>
    <row r="284" spans="2:4" x14ac:dyDescent="0.25">
      <c r="B284" s="7" t="s">
        <v>809</v>
      </c>
      <c r="C284" s="8" t="s">
        <v>810</v>
      </c>
      <c r="D284" s="26" t="str">
        <f t="shared" si="4"/>
        <v>spakrd1308pe19</v>
      </c>
    </row>
    <row r="285" spans="2:4" x14ac:dyDescent="0.25">
      <c r="B285" s="7" t="s">
        <v>811</v>
      </c>
      <c r="C285" s="8" t="s">
        <v>812</v>
      </c>
      <c r="D285" s="26" t="str">
        <f t="shared" si="4"/>
        <v>spakrd1309wf19</v>
      </c>
    </row>
    <row r="286" spans="2:4" x14ac:dyDescent="0.25">
      <c r="B286" s="7" t="s">
        <v>813</v>
      </c>
      <c r="C286" s="8" t="s">
        <v>814</v>
      </c>
      <c r="D286" s="26" t="str">
        <f t="shared" si="4"/>
        <v>spakrd1343np19</v>
      </c>
    </row>
    <row r="287" spans="2:4" x14ac:dyDescent="0.25">
      <c r="B287" s="7" t="s">
        <v>815</v>
      </c>
      <c r="C287" s="8" t="s">
        <v>816</v>
      </c>
      <c r="D287" s="26" t="str">
        <f t="shared" si="4"/>
        <v>spakrd1343vl19</v>
      </c>
    </row>
    <row r="288" spans="2:4" x14ac:dyDescent="0.25">
      <c r="B288" s="7" t="s">
        <v>817</v>
      </c>
      <c r="C288" s="8" t="s">
        <v>818</v>
      </c>
      <c r="D288" s="26" t="str">
        <f t="shared" si="4"/>
        <v>spakrd1350bs19</v>
      </c>
    </row>
    <row r="289" spans="2:4" x14ac:dyDescent="0.25">
      <c r="B289" s="7" t="s">
        <v>819</v>
      </c>
      <c r="C289" s="8" t="s">
        <v>820</v>
      </c>
      <c r="D289" s="26" t="str">
        <f t="shared" si="4"/>
        <v>spakrd1353bs19</v>
      </c>
    </row>
    <row r="290" spans="2:4" x14ac:dyDescent="0.25">
      <c r="B290" s="7" t="s">
        <v>821</v>
      </c>
      <c r="C290" s="8" t="s">
        <v>822</v>
      </c>
      <c r="D290" s="26" t="str">
        <f t="shared" si="4"/>
        <v>spakrd1362vl19</v>
      </c>
    </row>
    <row r="291" spans="2:4" x14ac:dyDescent="0.25">
      <c r="B291" s="7" t="s">
        <v>823</v>
      </c>
      <c r="C291" s="8" t="s">
        <v>824</v>
      </c>
      <c r="D291" s="26" t="str">
        <f t="shared" si="4"/>
        <v>spakrd1378bs19</v>
      </c>
    </row>
    <row r="292" spans="2:4" x14ac:dyDescent="0.25">
      <c r="B292" s="7" t="s">
        <v>1415</v>
      </c>
      <c r="C292" s="8" t="s">
        <v>1416</v>
      </c>
      <c r="D292" s="26" t="str">
        <f t="shared" si="4"/>
        <v>spav343_d1432bs19</v>
      </c>
    </row>
    <row r="293" spans="2:4" x14ac:dyDescent="0.25">
      <c r="B293" s="7" t="s">
        <v>825</v>
      </c>
      <c r="C293" s="8" t="s">
        <v>826</v>
      </c>
      <c r="D293" s="26" t="str">
        <f t="shared" si="4"/>
        <v>spakrd1477na19</v>
      </c>
    </row>
    <row r="294" spans="2:4" x14ac:dyDescent="0.25">
      <c r="B294" s="7" t="s">
        <v>827</v>
      </c>
      <c r="C294" s="8" t="s">
        <v>828</v>
      </c>
      <c r="D294" s="26" t="str">
        <f t="shared" si="4"/>
        <v>spakrd1489bs19</v>
      </c>
    </row>
    <row r="295" spans="2:4" x14ac:dyDescent="0.25">
      <c r="B295" s="7" t="s">
        <v>829</v>
      </c>
      <c r="C295" s="8" t="s">
        <v>830</v>
      </c>
      <c r="D295" s="26" t="str">
        <f t="shared" si="4"/>
        <v>spakrd1783bs19</v>
      </c>
    </row>
    <row r="296" spans="2:4" x14ac:dyDescent="0.25">
      <c r="B296" s="7" t="s">
        <v>831</v>
      </c>
      <c r="C296" s="8" t="s">
        <v>832</v>
      </c>
      <c r="D296" s="26" t="str">
        <f t="shared" si="4"/>
        <v>spakrd1917sd19</v>
      </c>
    </row>
    <row r="297" spans="2:4" x14ac:dyDescent="0.25">
      <c r="B297" s="7" t="s">
        <v>833</v>
      </c>
      <c r="C297" s="8" t="s">
        <v>834</v>
      </c>
      <c r="D297" s="26" t="str">
        <f t="shared" si="4"/>
        <v>spakrd1926sd19</v>
      </c>
    </row>
    <row r="298" spans="2:4" x14ac:dyDescent="0.25">
      <c r="B298" s="7" t="s">
        <v>835</v>
      </c>
      <c r="C298" s="8" t="s">
        <v>836</v>
      </c>
      <c r="D298" s="26" t="str">
        <f t="shared" si="4"/>
        <v>spakrd2042ce19</v>
      </c>
    </row>
    <row r="299" spans="2:4" x14ac:dyDescent="0.25">
      <c r="B299" s="7" t="s">
        <v>837</v>
      </c>
      <c r="C299" s="8" t="s">
        <v>838</v>
      </c>
      <c r="D299" s="26" t="str">
        <f t="shared" si="4"/>
        <v>spakrd2043ce19</v>
      </c>
    </row>
    <row r="300" spans="2:4" x14ac:dyDescent="0.25">
      <c r="B300" s="7" t="s">
        <v>839</v>
      </c>
      <c r="C300" s="8" t="s">
        <v>840</v>
      </c>
      <c r="D300" s="26" t="str">
        <f t="shared" si="4"/>
        <v>spakrd2216vl19</v>
      </c>
    </row>
    <row r="301" spans="2:4" x14ac:dyDescent="0.25">
      <c r="B301" s="7" t="s">
        <v>841</v>
      </c>
      <c r="C301" s="8" t="s">
        <v>842</v>
      </c>
      <c r="D301" s="26" t="str">
        <f t="shared" si="4"/>
        <v>spakrd2240vl19</v>
      </c>
    </row>
    <row r="302" spans="2:4" x14ac:dyDescent="0.25">
      <c r="B302" s="7" t="s">
        <v>843</v>
      </c>
      <c r="C302" s="8" t="s">
        <v>844</v>
      </c>
      <c r="D302" s="26" t="str">
        <f t="shared" si="4"/>
        <v>spakrd2253vl19</v>
      </c>
    </row>
    <row r="303" spans="2:4" x14ac:dyDescent="0.25">
      <c r="B303" s="7" t="s">
        <v>845</v>
      </c>
      <c r="C303" s="8" t="s">
        <v>846</v>
      </c>
      <c r="D303" s="26" t="str">
        <f t="shared" si="4"/>
        <v>spakrd2291vl19</v>
      </c>
    </row>
    <row r="304" spans="2:4" x14ac:dyDescent="0.25">
      <c r="B304" s="7" t="s">
        <v>847</v>
      </c>
      <c r="C304" s="8" t="s">
        <v>848</v>
      </c>
      <c r="D304" s="26" t="str">
        <f t="shared" si="4"/>
        <v>spakrd2293vl19</v>
      </c>
    </row>
    <row r="305" spans="2:4" x14ac:dyDescent="0.25">
      <c r="B305" s="7" t="s">
        <v>849</v>
      </c>
      <c r="C305" s="8" t="s">
        <v>850</v>
      </c>
      <c r="D305" s="26" t="str">
        <f t="shared" si="4"/>
        <v>spakrd2337np19</v>
      </c>
    </row>
    <row r="306" spans="2:4" x14ac:dyDescent="0.25">
      <c r="B306" s="7" t="s">
        <v>851</v>
      </c>
      <c r="C306" s="8" t="s">
        <v>852</v>
      </c>
      <c r="D306" s="26" t="str">
        <f t="shared" si="4"/>
        <v>spakrd2441bs19</v>
      </c>
    </row>
    <row r="307" spans="2:4" x14ac:dyDescent="0.25">
      <c r="B307" s="7" t="s">
        <v>853</v>
      </c>
      <c r="C307" s="8" t="s">
        <v>854</v>
      </c>
      <c r="D307" s="26" t="str">
        <f t="shared" si="4"/>
        <v>spakrd2506na19</v>
      </c>
    </row>
    <row r="308" spans="2:4" x14ac:dyDescent="0.25">
      <c r="B308" s="7" t="s">
        <v>855</v>
      </c>
      <c r="C308" s="8" t="s">
        <v>856</v>
      </c>
      <c r="D308" s="26" t="str">
        <f t="shared" si="4"/>
        <v>spakrd2506np19</v>
      </c>
    </row>
    <row r="309" spans="2:4" x14ac:dyDescent="0.25">
      <c r="B309" s="7" t="s">
        <v>857</v>
      </c>
      <c r="C309" s="8" t="s">
        <v>858</v>
      </c>
      <c r="D309" s="26" t="str">
        <f t="shared" si="4"/>
        <v>spakrd2523rf19</v>
      </c>
    </row>
    <row r="310" spans="2:4" x14ac:dyDescent="0.25">
      <c r="B310" s="7" t="s">
        <v>859</v>
      </c>
      <c r="C310" s="8" t="s">
        <v>860</v>
      </c>
      <c r="D310" s="26" t="str">
        <f t="shared" si="4"/>
        <v>spakrd2533na19</v>
      </c>
    </row>
    <row r="311" spans="2:4" x14ac:dyDescent="0.25">
      <c r="B311" s="7" t="s">
        <v>861</v>
      </c>
      <c r="C311" s="8" t="s">
        <v>862</v>
      </c>
      <c r="D311" s="26" t="str">
        <f t="shared" si="4"/>
        <v>spakrd2541na19</v>
      </c>
    </row>
    <row r="312" spans="2:4" x14ac:dyDescent="0.25">
      <c r="B312" s="7" t="s">
        <v>863</v>
      </c>
      <c r="C312" s="8" t="s">
        <v>864</v>
      </c>
      <c r="D312" s="26" t="str">
        <f t="shared" si="4"/>
        <v>spakrd2542rf19</v>
      </c>
    </row>
    <row r="313" spans="2:4" x14ac:dyDescent="0.25">
      <c r="B313" s="7" t="s">
        <v>865</v>
      </c>
      <c r="C313" s="8" t="s">
        <v>866</v>
      </c>
      <c r="D313" s="26" t="str">
        <f t="shared" si="4"/>
        <v>spakrd2566pe19</v>
      </c>
    </row>
    <row r="314" spans="2:4" x14ac:dyDescent="0.25">
      <c r="B314" s="7" t="s">
        <v>1417</v>
      </c>
      <c r="C314" s="8" t="s">
        <v>1418</v>
      </c>
      <c r="D314" s="26" t="str">
        <f t="shared" si="4"/>
        <v>spav584_d2568pe19</v>
      </c>
    </row>
    <row r="315" spans="2:4" x14ac:dyDescent="0.25">
      <c r="B315" s="7" t="s">
        <v>867</v>
      </c>
      <c r="C315" s="8" t="s">
        <v>868</v>
      </c>
      <c r="D315" s="26" t="str">
        <f t="shared" si="4"/>
        <v>spakrd2573pe19</v>
      </c>
    </row>
    <row r="316" spans="2:4" x14ac:dyDescent="0.25">
      <c r="B316" s="7" t="s">
        <v>869</v>
      </c>
      <c r="C316" s="8" t="s">
        <v>870</v>
      </c>
      <c r="D316" s="26" t="str">
        <f t="shared" si="4"/>
        <v>spakrd2575vl19</v>
      </c>
    </row>
    <row r="317" spans="2:4" x14ac:dyDescent="0.25">
      <c r="B317" s="7" t="s">
        <v>871</v>
      </c>
      <c r="C317" s="8" t="s">
        <v>872</v>
      </c>
      <c r="D317" s="26" t="str">
        <f t="shared" si="4"/>
        <v>spakrd2577vl19</v>
      </c>
    </row>
    <row r="318" spans="2:4" x14ac:dyDescent="0.25">
      <c r="B318" s="7" t="s">
        <v>873</v>
      </c>
      <c r="C318" s="8" t="s">
        <v>874</v>
      </c>
      <c r="D318" s="26" t="str">
        <f t="shared" si="4"/>
        <v>spakrd2578vl19</v>
      </c>
    </row>
    <row r="319" spans="2:4" x14ac:dyDescent="0.25">
      <c r="B319" s="7" t="s">
        <v>875</v>
      </c>
      <c r="C319" s="8" t="s">
        <v>876</v>
      </c>
      <c r="D319" s="26" t="str">
        <f t="shared" si="4"/>
        <v>spakrd2621rf19</v>
      </c>
    </row>
    <row r="320" spans="2:4" x14ac:dyDescent="0.25">
      <c r="B320" s="7" t="s">
        <v>877</v>
      </c>
      <c r="C320" s="8" t="s">
        <v>878</v>
      </c>
      <c r="D320" s="26" t="str">
        <f t="shared" si="4"/>
        <v>spakrd2631pe19</v>
      </c>
    </row>
    <row r="321" spans="2:4" x14ac:dyDescent="0.25">
      <c r="B321" s="7" t="s">
        <v>879</v>
      </c>
      <c r="C321" s="8" t="s">
        <v>880</v>
      </c>
      <c r="D321" s="26" t="str">
        <f t="shared" si="4"/>
        <v>spakrd2632pe19</v>
      </c>
    </row>
    <row r="322" spans="2:4" x14ac:dyDescent="0.25">
      <c r="B322" s="7" t="s">
        <v>881</v>
      </c>
      <c r="C322" s="8" t="s">
        <v>882</v>
      </c>
      <c r="D322" s="26" t="str">
        <f t="shared" si="4"/>
        <v>spakrd2635pe19</v>
      </c>
    </row>
    <row r="323" spans="2:4" x14ac:dyDescent="0.25">
      <c r="B323" s="7" t="s">
        <v>883</v>
      </c>
      <c r="C323" s="8" t="s">
        <v>884</v>
      </c>
      <c r="D323" s="26" t="str">
        <f t="shared" si="4"/>
        <v>spakrd2693na19</v>
      </c>
    </row>
    <row r="324" spans="2:4" x14ac:dyDescent="0.25">
      <c r="B324" s="7" t="s">
        <v>885</v>
      </c>
      <c r="C324" s="8" t="s">
        <v>886</v>
      </c>
      <c r="D324" s="26" t="str">
        <f t="shared" si="4"/>
        <v>spakrd2693np19</v>
      </c>
    </row>
    <row r="325" spans="2:4" x14ac:dyDescent="0.25">
      <c r="B325" s="7" t="s">
        <v>887</v>
      </c>
      <c r="C325" s="8" t="s">
        <v>888</v>
      </c>
      <c r="D325" s="26" t="str">
        <f t="shared" si="4"/>
        <v>spakrd2813vl19</v>
      </c>
    </row>
    <row r="326" spans="2:4" x14ac:dyDescent="0.25">
      <c r="B326" s="7" t="s">
        <v>889</v>
      </c>
      <c r="C326" s="8" t="s">
        <v>890</v>
      </c>
      <c r="D326" s="26" t="str">
        <f t="shared" si="4"/>
        <v>spakrd2830sx19</v>
      </c>
    </row>
    <row r="327" spans="2:4" x14ac:dyDescent="0.25">
      <c r="B327" s="7" t="s">
        <v>891</v>
      </c>
      <c r="C327" s="8" t="s">
        <v>892</v>
      </c>
      <c r="D327" s="26" t="str">
        <f t="shared" ref="D327:D390" si="5">B327</f>
        <v>spakrd2830vl19</v>
      </c>
    </row>
    <row r="328" spans="2:4" x14ac:dyDescent="0.25">
      <c r="B328" s="7" t="s">
        <v>893</v>
      </c>
      <c r="C328" s="8" t="s">
        <v>894</v>
      </c>
      <c r="D328" s="26" t="str">
        <f t="shared" si="5"/>
        <v>spakrd2831sx19</v>
      </c>
    </row>
    <row r="329" spans="2:4" x14ac:dyDescent="0.25">
      <c r="B329" s="7" t="s">
        <v>895</v>
      </c>
      <c r="C329" s="8" t="s">
        <v>896</v>
      </c>
      <c r="D329" s="26" t="str">
        <f t="shared" si="5"/>
        <v>spakrd2831vl19</v>
      </c>
    </row>
    <row r="330" spans="2:4" x14ac:dyDescent="0.25">
      <c r="B330" s="7" t="s">
        <v>1429</v>
      </c>
      <c r="C330" s="8" t="s">
        <v>1430</v>
      </c>
      <c r="D330" s="26" t="str">
        <f t="shared" si="5"/>
        <v>spav6169_d2940sd19</v>
      </c>
    </row>
    <row r="331" spans="2:4" x14ac:dyDescent="0.25">
      <c r="B331" s="7" t="s">
        <v>897</v>
      </c>
      <c r="C331" s="8" t="s">
        <v>898</v>
      </c>
      <c r="D331" s="26" t="str">
        <f t="shared" si="5"/>
        <v>spakrd302pr19</v>
      </c>
    </row>
    <row r="332" spans="2:4" x14ac:dyDescent="0.25">
      <c r="B332" s="7" t="s">
        <v>899</v>
      </c>
      <c r="C332" s="8" t="s">
        <v>900</v>
      </c>
      <c r="D332" s="26" t="str">
        <f t="shared" si="5"/>
        <v>spakrd3045sd19</v>
      </c>
    </row>
    <row r="333" spans="2:4" x14ac:dyDescent="0.25">
      <c r="B333" s="7" t="s">
        <v>901</v>
      </c>
      <c r="C333" s="8" t="s">
        <v>902</v>
      </c>
      <c r="D333" s="26" t="str">
        <f t="shared" si="5"/>
        <v>spakrd3191sw19</v>
      </c>
    </row>
    <row r="334" spans="2:4" x14ac:dyDescent="0.25">
      <c r="B334" s="7" t="s">
        <v>903</v>
      </c>
      <c r="C334" s="8" t="s">
        <v>904</v>
      </c>
      <c r="D334" s="26" t="str">
        <f t="shared" si="5"/>
        <v>spakrd3192sw19</v>
      </c>
    </row>
    <row r="335" spans="2:4" x14ac:dyDescent="0.25">
      <c r="B335" s="7" t="s">
        <v>905</v>
      </c>
      <c r="C335" s="8" t="s">
        <v>906</v>
      </c>
      <c r="D335" s="26" t="str">
        <f t="shared" si="5"/>
        <v>spakrd3193sw19</v>
      </c>
    </row>
    <row r="336" spans="2:4" x14ac:dyDescent="0.25">
      <c r="B336" s="7" t="s">
        <v>907</v>
      </c>
      <c r="C336" s="8" t="s">
        <v>908</v>
      </c>
      <c r="D336" s="26" t="str">
        <f t="shared" si="5"/>
        <v>spakrd321pr19</v>
      </c>
    </row>
    <row r="337" spans="2:4" x14ac:dyDescent="0.25">
      <c r="B337" s="7" t="s">
        <v>909</v>
      </c>
      <c r="C337" s="8" t="s">
        <v>910</v>
      </c>
      <c r="D337" s="26" t="str">
        <f t="shared" si="5"/>
        <v>spakrd327bs19</v>
      </c>
    </row>
    <row r="338" spans="2:4" x14ac:dyDescent="0.25">
      <c r="B338" s="7" t="s">
        <v>911</v>
      </c>
      <c r="C338" s="8" t="s">
        <v>912</v>
      </c>
      <c r="D338" s="26" t="str">
        <f t="shared" si="5"/>
        <v>spakrd3312sp19</v>
      </c>
    </row>
    <row r="339" spans="2:4" x14ac:dyDescent="0.25">
      <c r="B339" s="7" t="s">
        <v>913</v>
      </c>
      <c r="C339" s="8" t="s">
        <v>914</v>
      </c>
      <c r="D339" s="26" t="str">
        <f t="shared" si="5"/>
        <v>spakrd3313sp19</v>
      </c>
    </row>
    <row r="340" spans="2:4" x14ac:dyDescent="0.25">
      <c r="B340" s="7" t="s">
        <v>915</v>
      </c>
      <c r="C340" s="8" t="s">
        <v>916</v>
      </c>
      <c r="D340" s="26" t="str">
        <f t="shared" si="5"/>
        <v>spakrd3315sp19</v>
      </c>
    </row>
    <row r="341" spans="2:4" x14ac:dyDescent="0.25">
      <c r="B341" s="7" t="s">
        <v>917</v>
      </c>
      <c r="C341" s="8" t="s">
        <v>918</v>
      </c>
      <c r="D341" s="26" t="str">
        <f t="shared" si="5"/>
        <v>spakrd3316sp19</v>
      </c>
    </row>
    <row r="342" spans="2:4" x14ac:dyDescent="0.25">
      <c r="B342" s="7" t="s">
        <v>919</v>
      </c>
      <c r="C342" s="8" t="s">
        <v>920</v>
      </c>
      <c r="D342" s="26" t="str">
        <f t="shared" si="5"/>
        <v>spakrd340pr19</v>
      </c>
    </row>
    <row r="343" spans="2:4" x14ac:dyDescent="0.25">
      <c r="B343" s="7" t="s">
        <v>921</v>
      </c>
      <c r="C343" s="8" t="s">
        <v>922</v>
      </c>
      <c r="D343" s="26" t="str">
        <f t="shared" si="5"/>
        <v>spakrd344pr19</v>
      </c>
    </row>
    <row r="344" spans="2:4" x14ac:dyDescent="0.25">
      <c r="B344" s="7" t="s">
        <v>923</v>
      </c>
      <c r="C344" s="8" t="s">
        <v>924</v>
      </c>
      <c r="D344" s="26" t="str">
        <f t="shared" si="5"/>
        <v>spakrd348pr19</v>
      </c>
    </row>
    <row r="345" spans="2:4" x14ac:dyDescent="0.25">
      <c r="B345" s="7" t="s">
        <v>925</v>
      </c>
      <c r="C345" s="8" t="s">
        <v>926</v>
      </c>
      <c r="D345" s="26" t="str">
        <f t="shared" si="5"/>
        <v>spakrd375bs19</v>
      </c>
    </row>
    <row r="346" spans="2:4" x14ac:dyDescent="0.25">
      <c r="B346" s="7" t="s">
        <v>927</v>
      </c>
      <c r="C346" s="8" t="s">
        <v>928</v>
      </c>
      <c r="D346" s="26" t="str">
        <f t="shared" si="5"/>
        <v>spakrd375pr19</v>
      </c>
    </row>
    <row r="347" spans="2:4" x14ac:dyDescent="0.25">
      <c r="B347" s="7" t="s">
        <v>929</v>
      </c>
      <c r="C347" s="8" t="s">
        <v>930</v>
      </c>
      <c r="D347" s="26" t="str">
        <f t="shared" si="5"/>
        <v>spakrd3798cl19</v>
      </c>
    </row>
    <row r="348" spans="2:4" x14ac:dyDescent="0.25">
      <c r="B348" s="7" t="s">
        <v>931</v>
      </c>
      <c r="C348" s="8" t="s">
        <v>932</v>
      </c>
      <c r="D348" s="26" t="str">
        <f t="shared" si="5"/>
        <v>spakrd3799cl19</v>
      </c>
    </row>
    <row r="349" spans="2:4" x14ac:dyDescent="0.25">
      <c r="B349" s="7" t="s">
        <v>933</v>
      </c>
      <c r="C349" s="8" t="s">
        <v>934</v>
      </c>
      <c r="D349" s="26" t="str">
        <f t="shared" si="5"/>
        <v>spakrd3800cl19</v>
      </c>
    </row>
    <row r="350" spans="2:4" x14ac:dyDescent="0.25">
      <c r="B350" s="7" t="s">
        <v>935</v>
      </c>
      <c r="C350" s="8" t="s">
        <v>936</v>
      </c>
      <c r="D350" s="26" t="str">
        <f t="shared" si="5"/>
        <v>spakrd3801cl19</v>
      </c>
    </row>
    <row r="351" spans="2:4" x14ac:dyDescent="0.25">
      <c r="B351" s="7" t="s">
        <v>937</v>
      </c>
      <c r="C351" s="8" t="s">
        <v>938</v>
      </c>
      <c r="D351" s="26" t="str">
        <f t="shared" si="5"/>
        <v>spakrd3802cw19</v>
      </c>
    </row>
    <row r="352" spans="2:4" x14ac:dyDescent="0.25">
      <c r="B352" s="7" t="s">
        <v>939</v>
      </c>
      <c r="C352" s="8" t="s">
        <v>940</v>
      </c>
      <c r="D352" s="26" t="str">
        <f t="shared" si="5"/>
        <v>spakrd3803cw19</v>
      </c>
    </row>
    <row r="353" spans="2:4" x14ac:dyDescent="0.25">
      <c r="B353" s="7" t="s">
        <v>941</v>
      </c>
      <c r="C353" s="8" t="s">
        <v>942</v>
      </c>
      <c r="D353" s="26" t="str">
        <f t="shared" si="5"/>
        <v>spakrd3804cw19</v>
      </c>
    </row>
    <row r="354" spans="2:4" x14ac:dyDescent="0.25">
      <c r="B354" s="7" t="s">
        <v>943</v>
      </c>
      <c r="C354" s="8" t="s">
        <v>944</v>
      </c>
      <c r="D354" s="26" t="str">
        <f t="shared" si="5"/>
        <v>spakrd3805ow19</v>
      </c>
    </row>
    <row r="355" spans="2:4" x14ac:dyDescent="0.25">
      <c r="B355" s="7" t="s">
        <v>945</v>
      </c>
      <c r="C355" s="8" t="s">
        <v>946</v>
      </c>
      <c r="D355" s="26" t="str">
        <f t="shared" si="5"/>
        <v>spakrd3806ow19</v>
      </c>
    </row>
    <row r="356" spans="2:4" x14ac:dyDescent="0.25">
      <c r="B356" s="7" t="s">
        <v>947</v>
      </c>
      <c r="C356" s="8" t="s">
        <v>948</v>
      </c>
      <c r="D356" s="26" t="str">
        <f t="shared" si="5"/>
        <v>spakrd3807ow19</v>
      </c>
    </row>
    <row r="357" spans="2:4" x14ac:dyDescent="0.25">
      <c r="B357" s="7" t="s">
        <v>949</v>
      </c>
      <c r="C357" s="8" t="s">
        <v>950</v>
      </c>
      <c r="D357" s="26" t="str">
        <f t="shared" si="5"/>
        <v>spakrd3808vl19</v>
      </c>
    </row>
    <row r="358" spans="2:4" x14ac:dyDescent="0.25">
      <c r="B358" s="7" t="s">
        <v>951</v>
      </c>
      <c r="C358" s="8" t="s">
        <v>952</v>
      </c>
      <c r="D358" s="26" t="str">
        <f t="shared" si="5"/>
        <v>spakrd3809ow19</v>
      </c>
    </row>
    <row r="359" spans="2:4" x14ac:dyDescent="0.25">
      <c r="B359" s="7" t="s">
        <v>953</v>
      </c>
      <c r="C359" s="8" t="s">
        <v>954</v>
      </c>
      <c r="D359" s="26" t="str">
        <f t="shared" si="5"/>
        <v>spakrd3810ow19</v>
      </c>
    </row>
    <row r="360" spans="2:4" x14ac:dyDescent="0.25">
      <c r="B360" s="7" t="s">
        <v>955</v>
      </c>
      <c r="C360" s="8" t="s">
        <v>956</v>
      </c>
      <c r="D360" s="26" t="str">
        <f t="shared" si="5"/>
        <v>spakrd3811ow19</v>
      </c>
    </row>
    <row r="361" spans="2:4" x14ac:dyDescent="0.25">
      <c r="B361" s="7" t="s">
        <v>957</v>
      </c>
      <c r="C361" s="8" t="s">
        <v>958</v>
      </c>
      <c r="D361" s="26" t="str">
        <f t="shared" si="5"/>
        <v>spakrd3813ow19</v>
      </c>
    </row>
    <row r="362" spans="2:4" x14ac:dyDescent="0.25">
      <c r="B362" s="7" t="s">
        <v>959</v>
      </c>
      <c r="C362" s="8" t="s">
        <v>960</v>
      </c>
      <c r="D362" s="26" t="str">
        <f t="shared" si="5"/>
        <v>spakrd3814vl19</v>
      </c>
    </row>
    <row r="363" spans="2:4" x14ac:dyDescent="0.25">
      <c r="B363" s="7" t="s">
        <v>961</v>
      </c>
      <c r="C363" s="8" t="s">
        <v>962</v>
      </c>
      <c r="D363" s="26" t="str">
        <f t="shared" si="5"/>
        <v>spakrd3815vl19</v>
      </c>
    </row>
    <row r="364" spans="2:4" x14ac:dyDescent="0.25">
      <c r="B364" s="7" t="s">
        <v>963</v>
      </c>
      <c r="C364" s="8" t="s">
        <v>964</v>
      </c>
      <c r="D364" s="26" t="str">
        <f t="shared" si="5"/>
        <v>spakrd3817ow19</v>
      </c>
    </row>
    <row r="365" spans="2:4" x14ac:dyDescent="0.25">
      <c r="B365" s="7" t="s">
        <v>965</v>
      </c>
      <c r="C365" s="8" t="s">
        <v>966</v>
      </c>
      <c r="D365" s="26" t="str">
        <f t="shared" si="5"/>
        <v>spakrd3818ow19</v>
      </c>
    </row>
    <row r="366" spans="2:4" x14ac:dyDescent="0.25">
      <c r="B366" s="7" t="s">
        <v>967</v>
      </c>
      <c r="C366" s="8" t="s">
        <v>968</v>
      </c>
      <c r="D366" s="26" t="str">
        <f t="shared" si="5"/>
        <v>spakrd3819ow19</v>
      </c>
    </row>
    <row r="367" spans="2:4" x14ac:dyDescent="0.25">
      <c r="B367" s="7" t="s">
        <v>969</v>
      </c>
      <c r="C367" s="8" t="s">
        <v>970</v>
      </c>
      <c r="D367" s="26" t="str">
        <f t="shared" si="5"/>
        <v>spakrd381pr19</v>
      </c>
    </row>
    <row r="368" spans="2:4" x14ac:dyDescent="0.25">
      <c r="B368" s="7" t="s">
        <v>971</v>
      </c>
      <c r="C368" s="8" t="s">
        <v>972</v>
      </c>
      <c r="D368" s="26" t="str">
        <f t="shared" si="5"/>
        <v>spakrd3820ow19</v>
      </c>
    </row>
    <row r="369" spans="2:4" x14ac:dyDescent="0.25">
      <c r="B369" s="7" t="s">
        <v>973</v>
      </c>
      <c r="C369" s="8" t="s">
        <v>974</v>
      </c>
      <c r="D369" s="26" t="str">
        <f t="shared" si="5"/>
        <v>spakrd3821ow19</v>
      </c>
    </row>
    <row r="370" spans="2:4" x14ac:dyDescent="0.25">
      <c r="B370" s="7" t="s">
        <v>975</v>
      </c>
      <c r="C370" s="8" t="s">
        <v>976</v>
      </c>
      <c r="D370" s="26" t="str">
        <f t="shared" si="5"/>
        <v>spakrd3822ow19</v>
      </c>
    </row>
    <row r="371" spans="2:4" x14ac:dyDescent="0.25">
      <c r="B371" s="7" t="s">
        <v>977</v>
      </c>
      <c r="C371" s="8" t="s">
        <v>978</v>
      </c>
      <c r="D371" s="26" t="str">
        <f t="shared" si="5"/>
        <v>spakrd3823ow19</v>
      </c>
    </row>
    <row r="372" spans="2:4" x14ac:dyDescent="0.25">
      <c r="B372" s="7" t="s">
        <v>979</v>
      </c>
      <c r="C372" s="8" t="s">
        <v>980</v>
      </c>
      <c r="D372" s="26" t="str">
        <f t="shared" si="5"/>
        <v>spakrd3829ow19</v>
      </c>
    </row>
    <row r="373" spans="2:4" x14ac:dyDescent="0.25">
      <c r="B373" s="7" t="s">
        <v>981</v>
      </c>
      <c r="C373" s="8" t="s">
        <v>982</v>
      </c>
      <c r="D373" s="26" t="str">
        <f t="shared" si="5"/>
        <v>spakrd382pr19</v>
      </c>
    </row>
    <row r="374" spans="2:4" x14ac:dyDescent="0.25">
      <c r="B374" s="7" t="s">
        <v>983</v>
      </c>
      <c r="C374" s="8" t="s">
        <v>984</v>
      </c>
      <c r="D374" s="26" t="str">
        <f t="shared" si="5"/>
        <v>spakrd388pr19</v>
      </c>
    </row>
    <row r="375" spans="2:4" x14ac:dyDescent="0.25">
      <c r="B375" s="7" t="s">
        <v>985</v>
      </c>
      <c r="C375" s="8" t="s">
        <v>986</v>
      </c>
      <c r="D375" s="26" t="str">
        <f t="shared" si="5"/>
        <v>spakrd391pr19</v>
      </c>
    </row>
    <row r="376" spans="2:4" x14ac:dyDescent="0.25">
      <c r="B376" s="7" t="s">
        <v>987</v>
      </c>
      <c r="C376" s="8" t="s">
        <v>988</v>
      </c>
      <c r="D376" s="26" t="str">
        <f t="shared" si="5"/>
        <v>spakrd396pr19</v>
      </c>
    </row>
    <row r="377" spans="2:4" x14ac:dyDescent="0.25">
      <c r="B377" s="7" t="s">
        <v>989</v>
      </c>
      <c r="C377" s="8" t="s">
        <v>990</v>
      </c>
      <c r="D377" s="26" t="str">
        <f t="shared" si="5"/>
        <v>spakrd4099cc19</v>
      </c>
    </row>
    <row r="378" spans="2:4" x14ac:dyDescent="0.25">
      <c r="B378" s="7" t="s">
        <v>991</v>
      </c>
      <c r="C378" s="8" t="s">
        <v>992</v>
      </c>
      <c r="D378" s="26" t="str">
        <f t="shared" si="5"/>
        <v>spakrd4100cs19</v>
      </c>
    </row>
    <row r="379" spans="2:4" x14ac:dyDescent="0.25">
      <c r="B379" s="7" t="s">
        <v>993</v>
      </c>
      <c r="C379" s="8" t="s">
        <v>994</v>
      </c>
      <c r="D379" s="26" t="str">
        <f t="shared" si="5"/>
        <v>spakrd4101cs19</v>
      </c>
    </row>
    <row r="380" spans="2:4" x14ac:dyDescent="0.25">
      <c r="B380" s="7" t="s">
        <v>995</v>
      </c>
      <c r="C380" s="8" t="s">
        <v>996</v>
      </c>
      <c r="D380" s="26" t="str">
        <f t="shared" si="5"/>
        <v>spakrd4102cs19</v>
      </c>
    </row>
    <row r="381" spans="2:4" x14ac:dyDescent="0.25">
      <c r="B381" s="7" t="s">
        <v>997</v>
      </c>
      <c r="C381" s="8" t="s">
        <v>998</v>
      </c>
      <c r="D381" s="26" t="str">
        <f t="shared" si="5"/>
        <v>spakrd4103cs19</v>
      </c>
    </row>
    <row r="382" spans="2:4" x14ac:dyDescent="0.25">
      <c r="B382" s="7" t="s">
        <v>999</v>
      </c>
      <c r="C382" s="8" t="s">
        <v>1000</v>
      </c>
      <c r="D382" s="26" t="str">
        <f t="shared" si="5"/>
        <v>spakrd4104cs19</v>
      </c>
    </row>
    <row r="383" spans="2:4" x14ac:dyDescent="0.25">
      <c r="B383" s="7" t="s">
        <v>1001</v>
      </c>
      <c r="C383" s="8" t="s">
        <v>1002</v>
      </c>
      <c r="D383" s="26" t="str">
        <f t="shared" si="5"/>
        <v>spakrd4105cc19</v>
      </c>
    </row>
    <row r="384" spans="2:4" x14ac:dyDescent="0.25">
      <c r="B384" s="7" t="s">
        <v>1003</v>
      </c>
      <c r="C384" s="8" t="s">
        <v>1004</v>
      </c>
      <c r="D384" s="26" t="str">
        <f t="shared" si="5"/>
        <v>spakrd4106cc19</v>
      </c>
    </row>
    <row r="385" spans="2:4" x14ac:dyDescent="0.25">
      <c r="B385" s="7" t="s">
        <v>1005</v>
      </c>
      <c r="C385" s="8" t="s">
        <v>1006</v>
      </c>
      <c r="D385" s="26" t="str">
        <f t="shared" si="5"/>
        <v>spakrd4107ce19</v>
      </c>
    </row>
    <row r="386" spans="2:4" x14ac:dyDescent="0.25">
      <c r="B386" s="7" t="s">
        <v>1007</v>
      </c>
      <c r="C386" s="8" t="s">
        <v>1008</v>
      </c>
      <c r="D386" s="26" t="str">
        <f t="shared" si="5"/>
        <v>spakrd4108ce19</v>
      </c>
    </row>
    <row r="387" spans="2:4" x14ac:dyDescent="0.25">
      <c r="B387" s="7" t="s">
        <v>1009</v>
      </c>
      <c r="C387" s="8" t="s">
        <v>1010</v>
      </c>
      <c r="D387" s="26" t="str">
        <f t="shared" si="5"/>
        <v>spakrd4109sx19</v>
      </c>
    </row>
    <row r="388" spans="2:4" x14ac:dyDescent="0.25">
      <c r="B388" s="7" t="s">
        <v>1011</v>
      </c>
      <c r="C388" s="8" t="s">
        <v>1012</v>
      </c>
      <c r="D388" s="26" t="str">
        <f t="shared" si="5"/>
        <v>spakrd4110cc19</v>
      </c>
    </row>
    <row r="389" spans="2:4" x14ac:dyDescent="0.25">
      <c r="B389" s="7" t="s">
        <v>1013</v>
      </c>
      <c r="C389" s="8" t="s">
        <v>1014</v>
      </c>
      <c r="D389" s="26" t="str">
        <f t="shared" si="5"/>
        <v>spakrd4204ch19</v>
      </c>
    </row>
    <row r="390" spans="2:4" x14ac:dyDescent="0.25">
      <c r="B390" s="7" t="s">
        <v>1015</v>
      </c>
      <c r="C390" s="8" t="s">
        <v>1016</v>
      </c>
      <c r="D390" s="26" t="str">
        <f t="shared" si="5"/>
        <v>spakrd4205ch19</v>
      </c>
    </row>
    <row r="391" spans="2:4" x14ac:dyDescent="0.25">
      <c r="B391" s="7" t="s">
        <v>1017</v>
      </c>
      <c r="C391" s="8" t="s">
        <v>1018</v>
      </c>
      <c r="D391" s="26" t="str">
        <f t="shared" ref="D391:D454" si="6">B391</f>
        <v>spakrd4206ch19</v>
      </c>
    </row>
    <row r="392" spans="2:4" x14ac:dyDescent="0.25">
      <c r="B392" s="7" t="s">
        <v>1019</v>
      </c>
      <c r="C392" s="8" t="s">
        <v>1020</v>
      </c>
      <c r="D392" s="26" t="str">
        <f t="shared" si="6"/>
        <v>spakrd4207ch19</v>
      </c>
    </row>
    <row r="393" spans="2:4" x14ac:dyDescent="0.25">
      <c r="B393" s="7" t="s">
        <v>1021</v>
      </c>
      <c r="C393" s="8" t="s">
        <v>1022</v>
      </c>
      <c r="D393" s="26" t="str">
        <f t="shared" si="6"/>
        <v>spakrd451bs19</v>
      </c>
    </row>
    <row r="394" spans="2:4" x14ac:dyDescent="0.25">
      <c r="B394" s="7" t="s">
        <v>1425</v>
      </c>
      <c r="C394" s="8" t="s">
        <v>1426</v>
      </c>
      <c r="D394" s="26" t="str">
        <f t="shared" si="6"/>
        <v>spav6166_d4826sx19</v>
      </c>
    </row>
    <row r="395" spans="2:4" x14ac:dyDescent="0.25">
      <c r="B395" s="7" t="s">
        <v>1023</v>
      </c>
      <c r="C395" s="8" t="s">
        <v>1024</v>
      </c>
      <c r="D395" s="26" t="str">
        <f t="shared" si="6"/>
        <v>spakrd4827vl19</v>
      </c>
    </row>
    <row r="396" spans="2:4" x14ac:dyDescent="0.25">
      <c r="B396" s="7" t="s">
        <v>1025</v>
      </c>
      <c r="C396" s="8" t="s">
        <v>1026</v>
      </c>
      <c r="D396" s="26" t="str">
        <f t="shared" si="6"/>
        <v>spakrd4828vl19</v>
      </c>
    </row>
    <row r="397" spans="2:4" x14ac:dyDescent="0.25">
      <c r="B397" s="7" t="s">
        <v>1027</v>
      </c>
      <c r="C397" s="8" t="s">
        <v>1028</v>
      </c>
      <c r="D397" s="26" t="str">
        <f t="shared" si="6"/>
        <v>spakrd494pe19</v>
      </c>
    </row>
    <row r="398" spans="2:4" x14ac:dyDescent="0.25">
      <c r="B398" s="7" t="s">
        <v>1029</v>
      </c>
      <c r="C398" s="8" t="s">
        <v>1030</v>
      </c>
      <c r="D398" s="26" t="str">
        <f t="shared" si="6"/>
        <v>spakrd495pe19</v>
      </c>
    </row>
    <row r="399" spans="2:4" x14ac:dyDescent="0.25">
      <c r="B399" s="7" t="s">
        <v>1031</v>
      </c>
      <c r="C399" s="8" t="s">
        <v>1032</v>
      </c>
      <c r="D399" s="26" t="str">
        <f t="shared" si="6"/>
        <v>spakrd5286pe19</v>
      </c>
    </row>
    <row r="400" spans="2:4" x14ac:dyDescent="0.25">
      <c r="B400" s="7" t="s">
        <v>1033</v>
      </c>
      <c r="C400" s="8" t="s">
        <v>1034</v>
      </c>
      <c r="D400" s="26" t="str">
        <f t="shared" si="6"/>
        <v>spakrd5287pe19</v>
      </c>
    </row>
    <row r="401" spans="2:4" x14ac:dyDescent="0.25">
      <c r="B401" s="7" t="s">
        <v>1035</v>
      </c>
      <c r="C401" s="8" t="s">
        <v>1036</v>
      </c>
      <c r="D401" s="26" t="str">
        <f t="shared" si="6"/>
        <v>spakrd5288sd19</v>
      </c>
    </row>
    <row r="402" spans="2:4" x14ac:dyDescent="0.25">
      <c r="B402" s="7" t="s">
        <v>1037</v>
      </c>
      <c r="C402" s="8" t="s">
        <v>1038</v>
      </c>
      <c r="D402" s="26" t="str">
        <f t="shared" si="6"/>
        <v>spakrd5289na19</v>
      </c>
    </row>
    <row r="403" spans="2:4" x14ac:dyDescent="0.25">
      <c r="B403" s="7" t="s">
        <v>1039</v>
      </c>
      <c r="C403" s="8" t="s">
        <v>1040</v>
      </c>
      <c r="D403" s="26" t="str">
        <f t="shared" si="6"/>
        <v>spakrd5290vl19</v>
      </c>
    </row>
    <row r="404" spans="2:4" x14ac:dyDescent="0.25">
      <c r="B404" s="7" t="s">
        <v>1041</v>
      </c>
      <c r="C404" s="8" t="s">
        <v>1042</v>
      </c>
      <c r="D404" s="26" t="str">
        <f t="shared" si="6"/>
        <v>spakrd5291vl19</v>
      </c>
    </row>
    <row r="405" spans="2:4" s="4" customFormat="1" x14ac:dyDescent="0.25">
      <c r="B405" s="7" t="s">
        <v>1043</v>
      </c>
      <c r="C405" s="8" t="s">
        <v>1044</v>
      </c>
      <c r="D405" s="26" t="str">
        <f t="shared" si="6"/>
        <v>spakrd5292pe19</v>
      </c>
    </row>
    <row r="406" spans="2:4" x14ac:dyDescent="0.25">
      <c r="B406" s="7" t="s">
        <v>1045</v>
      </c>
      <c r="C406" s="8" t="s">
        <v>1046</v>
      </c>
      <c r="D406" s="26" t="str">
        <f t="shared" si="6"/>
        <v>spakrd620pr19</v>
      </c>
    </row>
    <row r="407" spans="2:4" x14ac:dyDescent="0.25">
      <c r="B407" s="7" t="s">
        <v>1047</v>
      </c>
      <c r="C407" s="8" t="s">
        <v>1048</v>
      </c>
      <c r="D407" s="26" t="str">
        <f t="shared" si="6"/>
        <v>spakrd701pr19</v>
      </c>
    </row>
    <row r="408" spans="2:4" x14ac:dyDescent="0.25">
      <c r="B408" s="7" t="s">
        <v>1049</v>
      </c>
      <c r="C408" s="8" t="s">
        <v>1050</v>
      </c>
      <c r="D408" s="26" t="str">
        <f t="shared" si="6"/>
        <v>spakrd727bs19</v>
      </c>
    </row>
    <row r="409" spans="2:4" x14ac:dyDescent="0.25">
      <c r="B409" s="7" t="s">
        <v>1051</v>
      </c>
      <c r="C409" s="8" t="s">
        <v>1052</v>
      </c>
      <c r="D409" s="26" t="str">
        <f t="shared" si="6"/>
        <v>spakrd7935sd19</v>
      </c>
    </row>
    <row r="410" spans="2:4" x14ac:dyDescent="0.25">
      <c r="B410" s="7" t="s">
        <v>1053</v>
      </c>
      <c r="C410" s="8" t="s">
        <v>1054</v>
      </c>
      <c r="D410" s="26" t="str">
        <f t="shared" si="6"/>
        <v>spakrd7937na19</v>
      </c>
    </row>
    <row r="411" spans="2:4" x14ac:dyDescent="0.25">
      <c r="B411" s="7" t="s">
        <v>1055</v>
      </c>
      <c r="C411" s="8" t="s">
        <v>1056</v>
      </c>
      <c r="D411" s="26" t="str">
        <f t="shared" si="6"/>
        <v>spakrd853wf19</v>
      </c>
    </row>
    <row r="412" spans="2:4" x14ac:dyDescent="0.25">
      <c r="B412" s="7" t="s">
        <v>1057</v>
      </c>
      <c r="C412" s="8" t="s">
        <v>1058</v>
      </c>
      <c r="D412" s="26" t="str">
        <f t="shared" si="6"/>
        <v>spakrd854bs19</v>
      </c>
    </row>
    <row r="413" spans="2:4" x14ac:dyDescent="0.25">
      <c r="B413" s="7" t="s">
        <v>1059</v>
      </c>
      <c r="C413" s="8" t="s">
        <v>1060</v>
      </c>
      <c r="D413" s="26" t="str">
        <f t="shared" si="6"/>
        <v>spakrd856bs19</v>
      </c>
    </row>
    <row r="414" spans="2:4" x14ac:dyDescent="0.25">
      <c r="B414" s="7" t="s">
        <v>1061</v>
      </c>
      <c r="C414" s="8" t="s">
        <v>1062</v>
      </c>
      <c r="D414" s="26" t="str">
        <f t="shared" si="6"/>
        <v>spakrd991bs19</v>
      </c>
    </row>
    <row r="415" spans="2:4" x14ac:dyDescent="0.25">
      <c r="B415" s="3" t="s">
        <v>1657</v>
      </c>
      <c r="C415" s="8"/>
      <c r="D415" s="26" t="str">
        <f t="shared" si="6"/>
        <v>Krono_weiss</v>
      </c>
    </row>
    <row r="416" spans="2:4" x14ac:dyDescent="0.25">
      <c r="B416" s="7" t="s">
        <v>1063</v>
      </c>
      <c r="C416" s="8" t="s">
        <v>1064</v>
      </c>
      <c r="D416" s="26" t="str">
        <f t="shared" si="6"/>
        <v>spakrk100np19</v>
      </c>
    </row>
    <row r="417" spans="2:4" x14ac:dyDescent="0.25">
      <c r="B417" s="7" t="s">
        <v>1065</v>
      </c>
      <c r="C417" s="8" t="s">
        <v>1066</v>
      </c>
      <c r="D417" s="26" t="str">
        <f t="shared" si="6"/>
        <v>spakrk100pe19</v>
      </c>
    </row>
    <row r="418" spans="2:4" x14ac:dyDescent="0.25">
      <c r="B418" s="7" t="s">
        <v>1067</v>
      </c>
      <c r="C418" s="8" t="s">
        <v>1068</v>
      </c>
      <c r="D418" s="26" t="str">
        <f t="shared" si="6"/>
        <v>spakrk100pe25</v>
      </c>
    </row>
    <row r="419" spans="2:4" x14ac:dyDescent="0.25">
      <c r="B419" s="7" t="s">
        <v>1069</v>
      </c>
      <c r="C419" s="8" t="s">
        <v>1070</v>
      </c>
      <c r="D419" s="26" t="str">
        <f t="shared" si="6"/>
        <v>spakrk100sm19</v>
      </c>
    </row>
    <row r="420" spans="2:4" x14ac:dyDescent="0.25">
      <c r="B420" s="7" t="s">
        <v>1073</v>
      </c>
      <c r="C420" s="8" t="s">
        <v>1074</v>
      </c>
      <c r="D420" s="26" t="str">
        <f t="shared" si="6"/>
        <v>spakrk101pe10</v>
      </c>
    </row>
    <row r="421" spans="2:4" x14ac:dyDescent="0.25">
      <c r="B421" s="7" t="s">
        <v>1075</v>
      </c>
      <c r="C421" s="8" t="s">
        <v>1076</v>
      </c>
      <c r="D421" s="26" t="str">
        <f t="shared" si="6"/>
        <v>spakrk101pe13</v>
      </c>
    </row>
    <row r="422" spans="2:4" x14ac:dyDescent="0.25">
      <c r="B422" s="7" t="s">
        <v>1077</v>
      </c>
      <c r="C422" s="8" t="s">
        <v>1078</v>
      </c>
      <c r="D422" s="26" t="str">
        <f t="shared" si="6"/>
        <v>spakrk101pe16</v>
      </c>
    </row>
    <row r="423" spans="2:4" x14ac:dyDescent="0.25">
      <c r="B423" s="7" t="s">
        <v>1079</v>
      </c>
      <c r="C423" s="8" t="s">
        <v>1080</v>
      </c>
      <c r="D423" s="26" t="str">
        <f t="shared" si="6"/>
        <v>spakrk101pe19</v>
      </c>
    </row>
    <row r="424" spans="2:4" x14ac:dyDescent="0.25">
      <c r="B424" s="7" t="s">
        <v>1081</v>
      </c>
      <c r="C424" s="8" t="s">
        <v>1082</v>
      </c>
      <c r="D424" s="26" t="str">
        <f t="shared" si="6"/>
        <v>spakrk101pe22</v>
      </c>
    </row>
    <row r="425" spans="2:4" x14ac:dyDescent="0.25">
      <c r="B425" s="7" t="s">
        <v>1083</v>
      </c>
      <c r="C425" s="8" t="s">
        <v>1084</v>
      </c>
      <c r="D425" s="26" t="str">
        <f t="shared" si="6"/>
        <v>spakrk101pe25</v>
      </c>
    </row>
    <row r="426" spans="2:4" x14ac:dyDescent="0.25">
      <c r="B426" s="7" t="s">
        <v>1085</v>
      </c>
      <c r="C426" s="8" t="s">
        <v>1086</v>
      </c>
      <c r="D426" s="26" t="str">
        <f t="shared" si="6"/>
        <v>spakrk101pe30</v>
      </c>
    </row>
    <row r="427" spans="2:4" x14ac:dyDescent="0.25">
      <c r="B427" s="7" t="s">
        <v>1087</v>
      </c>
      <c r="C427" s="8" t="s">
        <v>1088</v>
      </c>
      <c r="D427" s="26" t="str">
        <f t="shared" si="6"/>
        <v>spakrk101pe40</v>
      </c>
    </row>
    <row r="428" spans="2:4" x14ac:dyDescent="0.25">
      <c r="B428" s="7" t="s">
        <v>1071</v>
      </c>
      <c r="C428" s="8" t="s">
        <v>1072</v>
      </c>
      <c r="D428" s="26" t="str">
        <f t="shared" si="6"/>
        <v>spakrk101pe08</v>
      </c>
    </row>
    <row r="429" spans="2:4" x14ac:dyDescent="0.25">
      <c r="B429" s="7" t="s">
        <v>1091</v>
      </c>
      <c r="C429" s="8" t="s">
        <v>1092</v>
      </c>
      <c r="D429" s="26" t="str">
        <f t="shared" si="6"/>
        <v>spakrk101sm10</v>
      </c>
    </row>
    <row r="430" spans="2:4" x14ac:dyDescent="0.25">
      <c r="B430" s="7" t="s">
        <v>1093</v>
      </c>
      <c r="C430" s="8" t="s">
        <v>1094</v>
      </c>
      <c r="D430" s="26" t="str">
        <f t="shared" si="6"/>
        <v>spakrk101sm13</v>
      </c>
    </row>
    <row r="431" spans="2:4" x14ac:dyDescent="0.25">
      <c r="B431" s="7" t="s">
        <v>1095</v>
      </c>
      <c r="C431" s="8" t="s">
        <v>1096</v>
      </c>
      <c r="D431" s="26" t="str">
        <f t="shared" si="6"/>
        <v>spakrk101sm16</v>
      </c>
    </row>
    <row r="432" spans="2:4" x14ac:dyDescent="0.25">
      <c r="B432" s="7" t="s">
        <v>1097</v>
      </c>
      <c r="C432" s="8" t="s">
        <v>1098</v>
      </c>
      <c r="D432" s="26" t="str">
        <f t="shared" si="6"/>
        <v>spakrk101sm19</v>
      </c>
    </row>
    <row r="433" spans="2:4" x14ac:dyDescent="0.25">
      <c r="B433" s="7" t="s">
        <v>1099</v>
      </c>
      <c r="C433" s="8" t="s">
        <v>1100</v>
      </c>
      <c r="D433" s="26" t="str">
        <f t="shared" si="6"/>
        <v>spakrk101sm22</v>
      </c>
    </row>
    <row r="434" spans="2:4" x14ac:dyDescent="0.25">
      <c r="B434" s="7" t="s">
        <v>1101</v>
      </c>
      <c r="C434" s="8" t="s">
        <v>1102</v>
      </c>
      <c r="D434" s="26" t="str">
        <f t="shared" si="6"/>
        <v>spakrk101sm25</v>
      </c>
    </row>
    <row r="435" spans="2:4" x14ac:dyDescent="0.25">
      <c r="B435" s="7" t="s">
        <v>1103</v>
      </c>
      <c r="C435" s="8" t="s">
        <v>1104</v>
      </c>
      <c r="D435" s="26" t="str">
        <f t="shared" si="6"/>
        <v>spakrk101sm30</v>
      </c>
    </row>
    <row r="436" spans="2:4" x14ac:dyDescent="0.25">
      <c r="B436" s="7" t="s">
        <v>1105</v>
      </c>
      <c r="C436" s="8" t="s">
        <v>1106</v>
      </c>
      <c r="D436" s="26" t="str">
        <f t="shared" si="6"/>
        <v>spakrk101sm40</v>
      </c>
    </row>
    <row r="437" spans="2:4" x14ac:dyDescent="0.25">
      <c r="B437" s="7" t="s">
        <v>1089</v>
      </c>
      <c r="C437" s="8" t="s">
        <v>1090</v>
      </c>
      <c r="D437" s="26" t="str">
        <f t="shared" si="6"/>
        <v>spakrk101sm08</v>
      </c>
    </row>
    <row r="438" spans="2:4" x14ac:dyDescent="0.25">
      <c r="B438" s="7" t="s">
        <v>1389</v>
      </c>
      <c r="C438" s="8" t="s">
        <v>1390</v>
      </c>
      <c r="D438" s="26" t="str">
        <f t="shared" si="6"/>
        <v>spav217_k101se19</v>
      </c>
    </row>
    <row r="439" spans="2:4" x14ac:dyDescent="0.25">
      <c r="B439" s="7" t="s">
        <v>1107</v>
      </c>
      <c r="C439" s="8" t="s">
        <v>1108</v>
      </c>
      <c r="D439" s="26" t="str">
        <f t="shared" si="6"/>
        <v>spakrk106pe19</v>
      </c>
    </row>
    <row r="440" spans="2:4" x14ac:dyDescent="0.25">
      <c r="B440" s="7" t="s">
        <v>1109</v>
      </c>
      <c r="C440" s="8" t="s">
        <v>1110</v>
      </c>
      <c r="D440" s="26" t="str">
        <f t="shared" si="6"/>
        <v>spakrk110pe19</v>
      </c>
    </row>
    <row r="441" spans="2:4" x14ac:dyDescent="0.25">
      <c r="B441" s="7" t="s">
        <v>1111</v>
      </c>
      <c r="C441" s="8" t="s">
        <v>1112</v>
      </c>
      <c r="D441" s="26" t="str">
        <f t="shared" si="6"/>
        <v>spakrk110pe25</v>
      </c>
    </row>
    <row r="442" spans="2:4" x14ac:dyDescent="0.25">
      <c r="B442" s="7" t="s">
        <v>1113</v>
      </c>
      <c r="C442" s="8" t="s">
        <v>1114</v>
      </c>
      <c r="D442" s="26" t="str">
        <f t="shared" si="6"/>
        <v>spakrk110sm19</v>
      </c>
    </row>
    <row r="443" spans="2:4" x14ac:dyDescent="0.25">
      <c r="B443" s="3" t="s">
        <v>1658</v>
      </c>
      <c r="C443" s="8"/>
      <c r="D443" s="26" t="str">
        <f t="shared" si="6"/>
        <v>Krono_Uni</v>
      </c>
    </row>
    <row r="444" spans="2:4" x14ac:dyDescent="0.25">
      <c r="B444" s="7" t="s">
        <v>1115</v>
      </c>
      <c r="C444" s="8" t="s">
        <v>1116</v>
      </c>
      <c r="D444" s="26" t="str">
        <f t="shared" si="6"/>
        <v>spakru109bs19</v>
      </c>
    </row>
    <row r="445" spans="2:4" x14ac:dyDescent="0.25">
      <c r="B445" s="7" t="s">
        <v>1393</v>
      </c>
      <c r="C445" s="8" t="s">
        <v>1394</v>
      </c>
      <c r="D445" s="26" t="str">
        <f t="shared" si="6"/>
        <v>spav260_u112pe19</v>
      </c>
    </row>
    <row r="446" spans="2:4" x14ac:dyDescent="0.25">
      <c r="B446" s="7" t="s">
        <v>1117</v>
      </c>
      <c r="C446" s="8" t="s">
        <v>1118</v>
      </c>
      <c r="D446" s="26" t="str">
        <f t="shared" si="6"/>
        <v>spakru112sm19</v>
      </c>
    </row>
    <row r="447" spans="2:4" x14ac:dyDescent="0.25">
      <c r="B447" s="7" t="s">
        <v>1119</v>
      </c>
      <c r="C447" s="8" t="s">
        <v>1120</v>
      </c>
      <c r="D447" s="26" t="str">
        <f t="shared" si="6"/>
        <v>spakru112vl19</v>
      </c>
    </row>
    <row r="448" spans="2:4" x14ac:dyDescent="0.25">
      <c r="B448" s="7" t="s">
        <v>1121</v>
      </c>
      <c r="C448" s="8" t="s">
        <v>1122</v>
      </c>
      <c r="D448" s="26" t="str">
        <f t="shared" si="6"/>
        <v>spakru119pe19</v>
      </c>
    </row>
    <row r="449" spans="2:4" x14ac:dyDescent="0.25">
      <c r="B449" s="7" t="s">
        <v>1123</v>
      </c>
      <c r="C449" s="8" t="s">
        <v>1124</v>
      </c>
      <c r="D449" s="26" t="str">
        <f t="shared" si="6"/>
        <v>spakru119vl19</v>
      </c>
    </row>
    <row r="450" spans="2:4" x14ac:dyDescent="0.25">
      <c r="B450" s="7" t="s">
        <v>1125</v>
      </c>
      <c r="C450" s="8" t="s">
        <v>1126</v>
      </c>
      <c r="D450" s="26" t="str">
        <f t="shared" si="6"/>
        <v>spakru120vl19</v>
      </c>
    </row>
    <row r="451" spans="2:4" x14ac:dyDescent="0.25">
      <c r="B451" s="7" t="s">
        <v>1127</v>
      </c>
      <c r="C451" s="8" t="s">
        <v>1128</v>
      </c>
      <c r="D451" s="26" t="str">
        <f t="shared" si="6"/>
        <v>spakru121pe19</v>
      </c>
    </row>
    <row r="452" spans="2:4" x14ac:dyDescent="0.25">
      <c r="B452" s="7" t="s">
        <v>803</v>
      </c>
      <c r="C452" s="8" t="s">
        <v>804</v>
      </c>
      <c r="D452" s="26" t="str">
        <f t="shared" si="6"/>
        <v>spakrd1253vl19</v>
      </c>
    </row>
    <row r="453" spans="2:4" x14ac:dyDescent="0.25">
      <c r="B453" s="7" t="s">
        <v>805</v>
      </c>
      <c r="C453" s="8" t="s">
        <v>806</v>
      </c>
      <c r="D453" s="26" t="str">
        <f t="shared" si="6"/>
        <v>spakrd1254pe19</v>
      </c>
    </row>
    <row r="454" spans="2:4" x14ac:dyDescent="0.25">
      <c r="B454" s="7" t="s">
        <v>1129</v>
      </c>
      <c r="C454" s="8" t="s">
        <v>1130</v>
      </c>
      <c r="D454" s="26" t="str">
        <f t="shared" si="6"/>
        <v>spakru125pe19</v>
      </c>
    </row>
    <row r="455" spans="2:4" x14ac:dyDescent="0.25">
      <c r="B455" s="7" t="s">
        <v>1131</v>
      </c>
      <c r="C455" s="8" t="s">
        <v>1132</v>
      </c>
      <c r="D455" s="26" t="str">
        <f t="shared" ref="D455:D518" si="7">B455</f>
        <v>spakru126pe19</v>
      </c>
    </row>
    <row r="456" spans="2:4" x14ac:dyDescent="0.25">
      <c r="B456" s="7" t="s">
        <v>1133</v>
      </c>
      <c r="C456" s="8" t="s">
        <v>1134</v>
      </c>
      <c r="D456" s="26" t="str">
        <f t="shared" si="7"/>
        <v>spakru128pe19</v>
      </c>
    </row>
    <row r="457" spans="2:4" x14ac:dyDescent="0.25">
      <c r="B457" s="7" t="s">
        <v>1135</v>
      </c>
      <c r="C457" s="8" t="s">
        <v>1136</v>
      </c>
      <c r="D457" s="26" t="str">
        <f t="shared" si="7"/>
        <v>spakru1300bs19</v>
      </c>
    </row>
    <row r="458" spans="2:4" x14ac:dyDescent="0.25">
      <c r="B458" s="7" t="s">
        <v>1137</v>
      </c>
      <c r="C458" s="8" t="s">
        <v>1138</v>
      </c>
      <c r="D458" s="26" t="str">
        <f t="shared" si="7"/>
        <v>spakru1301pe19</v>
      </c>
    </row>
    <row r="459" spans="2:4" x14ac:dyDescent="0.25">
      <c r="B459" s="7" t="s">
        <v>1139</v>
      </c>
      <c r="C459" s="8" t="s">
        <v>1140</v>
      </c>
      <c r="D459" s="26" t="str">
        <f t="shared" si="7"/>
        <v>spakru131pe19</v>
      </c>
    </row>
    <row r="460" spans="2:4" x14ac:dyDescent="0.25">
      <c r="B460" s="7" t="s">
        <v>1141</v>
      </c>
      <c r="C460" s="8" t="s">
        <v>1142</v>
      </c>
      <c r="D460" s="26" t="str">
        <f t="shared" si="7"/>
        <v>spakru1330pe19</v>
      </c>
    </row>
    <row r="461" spans="2:4" x14ac:dyDescent="0.25">
      <c r="B461" s="7" t="s">
        <v>1143</v>
      </c>
      <c r="C461" s="8" t="s">
        <v>1144</v>
      </c>
      <c r="D461" s="26" t="str">
        <f t="shared" si="7"/>
        <v>spakru136pe19</v>
      </c>
    </row>
    <row r="462" spans="2:4" x14ac:dyDescent="0.25">
      <c r="B462" s="7" t="s">
        <v>1145</v>
      </c>
      <c r="C462" s="8" t="s">
        <v>1146</v>
      </c>
      <c r="D462" s="26" t="str">
        <f t="shared" si="7"/>
        <v>spakru141vl19</v>
      </c>
    </row>
    <row r="463" spans="2:4" x14ac:dyDescent="0.25">
      <c r="B463" s="7" t="s">
        <v>1147</v>
      </c>
      <c r="C463" s="8" t="s">
        <v>1148</v>
      </c>
      <c r="D463" s="26" t="str">
        <f t="shared" si="7"/>
        <v>spakru148pe19</v>
      </c>
    </row>
    <row r="464" spans="2:4" x14ac:dyDescent="0.25">
      <c r="B464" s="7" t="s">
        <v>1149</v>
      </c>
      <c r="C464" s="8" t="s">
        <v>1150</v>
      </c>
      <c r="D464" s="26" t="str">
        <f t="shared" si="7"/>
        <v>spakru153pe19</v>
      </c>
    </row>
    <row r="465" spans="2:4" x14ac:dyDescent="0.25">
      <c r="B465" s="7" t="s">
        <v>1151</v>
      </c>
      <c r="C465" s="8" t="s">
        <v>1152</v>
      </c>
      <c r="D465" s="26" t="str">
        <f t="shared" si="7"/>
        <v>spakru155pe19</v>
      </c>
    </row>
    <row r="466" spans="2:4" x14ac:dyDescent="0.25">
      <c r="B466" s="7" t="s">
        <v>1153</v>
      </c>
      <c r="C466" s="8" t="s">
        <v>1154</v>
      </c>
      <c r="D466" s="26" t="str">
        <f t="shared" si="7"/>
        <v>spakru159vl19</v>
      </c>
    </row>
    <row r="467" spans="2:4" x14ac:dyDescent="0.25">
      <c r="B467" s="7" t="s">
        <v>1155</v>
      </c>
      <c r="C467" s="8" t="s">
        <v>1156</v>
      </c>
      <c r="D467" s="26" t="str">
        <f t="shared" si="7"/>
        <v>spakru161pe19</v>
      </c>
    </row>
    <row r="468" spans="2:4" x14ac:dyDescent="0.25">
      <c r="B468" s="7" t="s">
        <v>1157</v>
      </c>
      <c r="C468" s="8" t="s">
        <v>1158</v>
      </c>
      <c r="D468" s="26" t="str">
        <f t="shared" si="7"/>
        <v>spakru162pe16</v>
      </c>
    </row>
    <row r="469" spans="2:4" x14ac:dyDescent="0.25">
      <c r="B469" s="7" t="s">
        <v>1159</v>
      </c>
      <c r="C469" s="8" t="s">
        <v>1160</v>
      </c>
      <c r="D469" s="26" t="str">
        <f t="shared" si="7"/>
        <v>spakru162pe19</v>
      </c>
    </row>
    <row r="470" spans="2:4" x14ac:dyDescent="0.25">
      <c r="B470" s="7" t="s">
        <v>1423</v>
      </c>
      <c r="C470" s="8" t="s">
        <v>1424</v>
      </c>
      <c r="D470" s="26" t="str">
        <f t="shared" si="7"/>
        <v>spav6164_u162vl19</v>
      </c>
    </row>
    <row r="471" spans="2:4" x14ac:dyDescent="0.25">
      <c r="B471" s="7" t="s">
        <v>1385</v>
      </c>
      <c r="C471" s="8" t="s">
        <v>1386</v>
      </c>
      <c r="D471" s="26" t="str">
        <f t="shared" si="7"/>
        <v>spav215_164pe16</v>
      </c>
    </row>
    <row r="472" spans="2:4" x14ac:dyDescent="0.25">
      <c r="B472" s="7" t="s">
        <v>1387</v>
      </c>
      <c r="C472" s="8" t="s">
        <v>1388</v>
      </c>
      <c r="D472" s="26" t="str">
        <f t="shared" si="7"/>
        <v>spav215_u164pe19</v>
      </c>
    </row>
    <row r="473" spans="2:4" x14ac:dyDescent="0.25">
      <c r="B473" s="7" t="s">
        <v>1161</v>
      </c>
      <c r="C473" s="8" t="s">
        <v>1162</v>
      </c>
      <c r="D473" s="26" t="str">
        <f t="shared" si="7"/>
        <v>spakru165bs19</v>
      </c>
    </row>
    <row r="474" spans="2:4" x14ac:dyDescent="0.25">
      <c r="B474" s="7" t="s">
        <v>1163</v>
      </c>
      <c r="C474" s="8" t="s">
        <v>1164</v>
      </c>
      <c r="D474" s="26" t="str">
        <f t="shared" si="7"/>
        <v>spakru171pe19</v>
      </c>
    </row>
    <row r="475" spans="2:4" x14ac:dyDescent="0.25">
      <c r="B475" s="7" t="s">
        <v>1165</v>
      </c>
      <c r="C475" s="8" t="s">
        <v>1166</v>
      </c>
      <c r="D475" s="26" t="str">
        <f t="shared" si="7"/>
        <v>spakru179pe19</v>
      </c>
    </row>
    <row r="476" spans="2:4" x14ac:dyDescent="0.25">
      <c r="B476" s="7" t="s">
        <v>1167</v>
      </c>
      <c r="C476" s="8" t="s">
        <v>1168</v>
      </c>
      <c r="D476" s="26" t="str">
        <f t="shared" si="7"/>
        <v>spakru181pe19</v>
      </c>
    </row>
    <row r="477" spans="2:4" x14ac:dyDescent="0.25">
      <c r="B477" s="7" t="s">
        <v>1169</v>
      </c>
      <c r="C477" s="8" t="s">
        <v>1170</v>
      </c>
      <c r="D477" s="26" t="str">
        <f t="shared" si="7"/>
        <v>spakru185pe19</v>
      </c>
    </row>
    <row r="478" spans="2:4" x14ac:dyDescent="0.25">
      <c r="B478" s="7" t="s">
        <v>1171</v>
      </c>
      <c r="C478" s="8" t="s">
        <v>1172</v>
      </c>
      <c r="D478" s="26" t="str">
        <f t="shared" si="7"/>
        <v>spakru185vl19</v>
      </c>
    </row>
    <row r="479" spans="2:4" x14ac:dyDescent="0.25">
      <c r="B479" s="7" t="s">
        <v>1173</v>
      </c>
      <c r="C479" s="8" t="s">
        <v>1174</v>
      </c>
      <c r="D479" s="26" t="str">
        <f t="shared" si="7"/>
        <v>spakru190cw19</v>
      </c>
    </row>
    <row r="480" spans="2:4" x14ac:dyDescent="0.25">
      <c r="B480" s="7" t="s">
        <v>1175</v>
      </c>
      <c r="C480" s="8" t="s">
        <v>1176</v>
      </c>
      <c r="D480" s="26" t="str">
        <f t="shared" si="7"/>
        <v>spakru190pe13</v>
      </c>
    </row>
    <row r="481" spans="2:4" x14ac:dyDescent="0.25">
      <c r="B481" s="7" t="s">
        <v>1177</v>
      </c>
      <c r="C481" s="8" t="s">
        <v>1178</v>
      </c>
      <c r="D481" s="26" t="str">
        <f t="shared" si="7"/>
        <v>spakru190pe19</v>
      </c>
    </row>
    <row r="482" spans="2:4" x14ac:dyDescent="0.25">
      <c r="B482" s="7" t="s">
        <v>1179</v>
      </c>
      <c r="C482" s="8" t="s">
        <v>1180</v>
      </c>
      <c r="D482" s="26" t="str">
        <f t="shared" si="7"/>
        <v>spakru190vl19</v>
      </c>
    </row>
    <row r="483" spans="2:4" x14ac:dyDescent="0.25">
      <c r="B483" s="7" t="s">
        <v>1181</v>
      </c>
      <c r="C483" s="8" t="s">
        <v>1182</v>
      </c>
      <c r="D483" s="26" t="str">
        <f t="shared" si="7"/>
        <v>spakru191pe16</v>
      </c>
    </row>
    <row r="484" spans="2:4" x14ac:dyDescent="0.25">
      <c r="B484" s="7" t="s">
        <v>1183</v>
      </c>
      <c r="C484" s="8" t="s">
        <v>1184</v>
      </c>
      <c r="D484" s="26" t="str">
        <f t="shared" si="7"/>
        <v>spakru191pe19</v>
      </c>
    </row>
    <row r="485" spans="2:4" x14ac:dyDescent="0.25">
      <c r="B485" s="7" t="s">
        <v>1375</v>
      </c>
      <c r="C485" s="8" t="s">
        <v>1376</v>
      </c>
      <c r="D485" s="26" t="str">
        <f t="shared" si="7"/>
        <v>spav152_u2500pe19</v>
      </c>
    </row>
    <row r="486" spans="2:4" x14ac:dyDescent="0.25">
      <c r="B486" s="7" t="s">
        <v>1185</v>
      </c>
      <c r="C486" s="8" t="s">
        <v>1186</v>
      </c>
      <c r="D486" s="26" t="str">
        <f t="shared" si="7"/>
        <v>spakru2504pe19</v>
      </c>
    </row>
    <row r="487" spans="2:4" x14ac:dyDescent="0.25">
      <c r="B487" s="7" t="s">
        <v>1187</v>
      </c>
      <c r="C487" s="8" t="s">
        <v>1188</v>
      </c>
      <c r="D487" s="26" t="str">
        <f t="shared" si="7"/>
        <v>spakru2505pe19</v>
      </c>
    </row>
    <row r="488" spans="2:4" x14ac:dyDescent="0.25">
      <c r="B488" s="7" t="s">
        <v>1189</v>
      </c>
      <c r="C488" s="8" t="s">
        <v>1190</v>
      </c>
      <c r="D488" s="26" t="str">
        <f t="shared" si="7"/>
        <v>spakru2508vl19</v>
      </c>
    </row>
    <row r="489" spans="2:4" x14ac:dyDescent="0.25">
      <c r="B489" s="7" t="s">
        <v>1191</v>
      </c>
      <c r="C489" s="8" t="s">
        <v>1192</v>
      </c>
      <c r="D489" s="26" t="str">
        <f t="shared" si="7"/>
        <v>spakru2509pe19</v>
      </c>
    </row>
    <row r="490" spans="2:4" x14ac:dyDescent="0.25">
      <c r="B490" s="7" t="s">
        <v>1193</v>
      </c>
      <c r="C490" s="8" t="s">
        <v>1194</v>
      </c>
      <c r="D490" s="26" t="str">
        <f t="shared" si="7"/>
        <v>spakru2510pe19</v>
      </c>
    </row>
    <row r="491" spans="2:4" x14ac:dyDescent="0.25">
      <c r="B491" s="7" t="s">
        <v>1195</v>
      </c>
      <c r="C491" s="8" t="s">
        <v>1196</v>
      </c>
      <c r="D491" s="26" t="str">
        <f t="shared" si="7"/>
        <v>spakru2511pe19</v>
      </c>
    </row>
    <row r="492" spans="2:4" x14ac:dyDescent="0.25">
      <c r="B492" s="7" t="s">
        <v>1197</v>
      </c>
      <c r="C492" s="8" t="s">
        <v>1198</v>
      </c>
      <c r="D492" s="26" t="str">
        <f t="shared" si="7"/>
        <v>spakru2512pe19</v>
      </c>
    </row>
    <row r="493" spans="2:4" x14ac:dyDescent="0.25">
      <c r="B493" s="7" t="s">
        <v>1199</v>
      </c>
      <c r="C493" s="8" t="s">
        <v>1200</v>
      </c>
      <c r="D493" s="26" t="str">
        <f t="shared" si="7"/>
        <v>spakru2643pe19</v>
      </c>
    </row>
    <row r="494" spans="2:4" x14ac:dyDescent="0.25">
      <c r="B494" s="7" t="s">
        <v>1201</v>
      </c>
      <c r="C494" s="8" t="s">
        <v>1202</v>
      </c>
      <c r="D494" s="26" t="str">
        <f t="shared" si="7"/>
        <v>spakru2644pe19</v>
      </c>
    </row>
    <row r="495" spans="2:4" x14ac:dyDescent="0.25">
      <c r="B495" s="7" t="s">
        <v>1203</v>
      </c>
      <c r="C495" s="8" t="s">
        <v>1204</v>
      </c>
      <c r="D495" s="26" t="str">
        <f t="shared" si="7"/>
        <v>spakru2644vl19</v>
      </c>
    </row>
    <row r="496" spans="2:4" x14ac:dyDescent="0.25">
      <c r="B496" s="7" t="s">
        <v>1205</v>
      </c>
      <c r="C496" s="8" t="s">
        <v>1206</v>
      </c>
      <c r="D496" s="26" t="str">
        <f t="shared" si="7"/>
        <v>spakru2645pe19</v>
      </c>
    </row>
    <row r="497" spans="2:4" x14ac:dyDescent="0.25">
      <c r="B497" s="7" t="s">
        <v>1207</v>
      </c>
      <c r="C497" s="8" t="s">
        <v>1208</v>
      </c>
      <c r="D497" s="26" t="str">
        <f t="shared" si="7"/>
        <v>spakru2645vl19</v>
      </c>
    </row>
    <row r="498" spans="2:4" x14ac:dyDescent="0.25">
      <c r="B498" s="7" t="s">
        <v>1209</v>
      </c>
      <c r="C498" s="8" t="s">
        <v>1210</v>
      </c>
      <c r="D498" s="26" t="str">
        <f t="shared" si="7"/>
        <v>spakru2653vl19</v>
      </c>
    </row>
    <row r="499" spans="2:4" x14ac:dyDescent="0.25">
      <c r="B499" s="7" t="s">
        <v>1211</v>
      </c>
      <c r="C499" s="8" t="s">
        <v>1212</v>
      </c>
      <c r="D499" s="26" t="str">
        <f t="shared" si="7"/>
        <v>spakru3053vl19</v>
      </c>
    </row>
    <row r="500" spans="2:4" x14ac:dyDescent="0.25">
      <c r="B500" s="7" t="s">
        <v>1213</v>
      </c>
      <c r="C500" s="8" t="s">
        <v>1214</v>
      </c>
      <c r="D500" s="26" t="str">
        <f t="shared" si="7"/>
        <v>spakru3062vl19</v>
      </c>
    </row>
    <row r="501" spans="2:4" x14ac:dyDescent="0.25">
      <c r="B501" s="7" t="s">
        <v>1405</v>
      </c>
      <c r="C501" s="8" t="s">
        <v>1406</v>
      </c>
      <c r="D501" s="26" t="str">
        <f t="shared" si="7"/>
        <v>spav270_u3188vl19</v>
      </c>
    </row>
    <row r="502" spans="2:4" x14ac:dyDescent="0.25">
      <c r="B502" s="7" t="s">
        <v>1215</v>
      </c>
      <c r="C502" s="8" t="s">
        <v>1216</v>
      </c>
      <c r="D502" s="26" t="str">
        <f t="shared" si="7"/>
        <v>spakru3189vl19</v>
      </c>
    </row>
    <row r="503" spans="2:4" x14ac:dyDescent="0.25">
      <c r="B503" s="7" t="s">
        <v>1217</v>
      </c>
      <c r="C503" s="8" t="s">
        <v>1218</v>
      </c>
      <c r="D503" s="26" t="str">
        <f t="shared" si="7"/>
        <v>spakru3261vl19</v>
      </c>
    </row>
    <row r="504" spans="2:4" x14ac:dyDescent="0.25">
      <c r="B504" s="7" t="s">
        <v>1219</v>
      </c>
      <c r="C504" s="8" t="s">
        <v>1220</v>
      </c>
      <c r="D504" s="26" t="str">
        <f t="shared" si="7"/>
        <v>spakru3271vl19</v>
      </c>
    </row>
    <row r="505" spans="2:4" x14ac:dyDescent="0.25">
      <c r="B505" s="7" t="s">
        <v>1221</v>
      </c>
      <c r="C505" s="8" t="s">
        <v>1222</v>
      </c>
      <c r="D505" s="26" t="str">
        <f t="shared" si="7"/>
        <v>spakru3824vl19</v>
      </c>
    </row>
    <row r="506" spans="2:4" x14ac:dyDescent="0.25">
      <c r="B506" s="7" t="s">
        <v>1223</v>
      </c>
      <c r="C506" s="8" t="s">
        <v>1224</v>
      </c>
      <c r="D506" s="26" t="str">
        <f t="shared" si="7"/>
        <v>spakru3826vl19</v>
      </c>
    </row>
    <row r="507" spans="2:4" x14ac:dyDescent="0.25">
      <c r="B507" s="7" t="s">
        <v>1225</v>
      </c>
      <c r="C507" s="8" t="s">
        <v>1226</v>
      </c>
      <c r="D507" s="26" t="str">
        <f t="shared" si="7"/>
        <v>spakru3827vl19</v>
      </c>
    </row>
    <row r="508" spans="2:4" x14ac:dyDescent="0.25">
      <c r="B508" s="7" t="s">
        <v>1227</v>
      </c>
      <c r="C508" s="8" t="s">
        <v>1228</v>
      </c>
      <c r="D508" s="26" t="str">
        <f t="shared" si="7"/>
        <v>spakru3828vl19</v>
      </c>
    </row>
    <row r="509" spans="2:4" x14ac:dyDescent="0.25">
      <c r="B509" s="7" t="s">
        <v>1229</v>
      </c>
      <c r="C509" s="8" t="s">
        <v>1230</v>
      </c>
      <c r="D509" s="26" t="str">
        <f t="shared" si="7"/>
        <v>spakru4372vl19</v>
      </c>
    </row>
    <row r="510" spans="2:4" x14ac:dyDescent="0.25">
      <c r="B510" s="7" t="s">
        <v>1231</v>
      </c>
      <c r="C510" s="8" t="s">
        <v>1232</v>
      </c>
      <c r="D510" s="26" t="str">
        <f t="shared" si="7"/>
        <v>spakru4807vl19</v>
      </c>
    </row>
    <row r="511" spans="2:4" x14ac:dyDescent="0.25">
      <c r="B511" s="7" t="s">
        <v>1233</v>
      </c>
      <c r="C511" s="8" t="s">
        <v>1234</v>
      </c>
      <c r="D511" s="26" t="str">
        <f t="shared" si="7"/>
        <v>spakru4808vl19</v>
      </c>
    </row>
    <row r="512" spans="2:4" x14ac:dyDescent="0.25">
      <c r="B512" s="7" t="s">
        <v>1235</v>
      </c>
      <c r="C512" s="8" t="s">
        <v>1236</v>
      </c>
      <c r="D512" s="26" t="str">
        <f t="shared" si="7"/>
        <v>spakru4809vl19</v>
      </c>
    </row>
    <row r="513" spans="2:4" x14ac:dyDescent="0.25">
      <c r="B513" s="7" t="s">
        <v>1237</v>
      </c>
      <c r="C513" s="8" t="s">
        <v>1238</v>
      </c>
      <c r="D513" s="26" t="str">
        <f t="shared" si="7"/>
        <v>spakru4810vl19</v>
      </c>
    </row>
    <row r="514" spans="2:4" x14ac:dyDescent="0.25">
      <c r="B514" s="7" t="s">
        <v>1239</v>
      </c>
      <c r="C514" s="8" t="s">
        <v>1240</v>
      </c>
      <c r="D514" s="26" t="str">
        <f t="shared" si="7"/>
        <v>spakru4811vl19</v>
      </c>
    </row>
    <row r="515" spans="2:4" x14ac:dyDescent="0.25">
      <c r="B515" s="7" t="s">
        <v>1241</v>
      </c>
      <c r="C515" s="8" t="s">
        <v>1242</v>
      </c>
      <c r="D515" s="26" t="str">
        <f t="shared" si="7"/>
        <v>spakru4812vl19</v>
      </c>
    </row>
    <row r="516" spans="2:4" x14ac:dyDescent="0.25">
      <c r="B516" s="7" t="s">
        <v>1243</v>
      </c>
      <c r="C516" s="8" t="s">
        <v>1244</v>
      </c>
      <c r="D516" s="26" t="str">
        <f t="shared" si="7"/>
        <v>spakru4813vl19</v>
      </c>
    </row>
    <row r="517" spans="2:4" x14ac:dyDescent="0.25">
      <c r="B517" s="7" t="s">
        <v>1245</v>
      </c>
      <c r="C517" s="8" t="s">
        <v>1246</v>
      </c>
      <c r="D517" s="26" t="str">
        <f t="shared" si="7"/>
        <v>spakru4814vl19</v>
      </c>
    </row>
    <row r="518" spans="2:4" x14ac:dyDescent="0.25">
      <c r="B518" s="7" t="s">
        <v>1247</v>
      </c>
      <c r="C518" s="8" t="s">
        <v>1248</v>
      </c>
      <c r="D518" s="26" t="str">
        <f t="shared" si="7"/>
        <v>spakru4815vl19</v>
      </c>
    </row>
    <row r="519" spans="2:4" x14ac:dyDescent="0.25">
      <c r="B519" s="7" t="s">
        <v>1249</v>
      </c>
      <c r="C519" s="8" t="s">
        <v>1250</v>
      </c>
      <c r="D519" s="26" t="str">
        <f t="shared" ref="D519:D582" si="8">B519</f>
        <v>spakru4816vl19</v>
      </c>
    </row>
    <row r="520" spans="2:4" x14ac:dyDescent="0.25">
      <c r="B520" s="7" t="s">
        <v>1251</v>
      </c>
      <c r="C520" s="8" t="s">
        <v>1252</v>
      </c>
      <c r="D520" s="26" t="str">
        <f t="shared" si="8"/>
        <v>spakru4817vl19</v>
      </c>
    </row>
    <row r="521" spans="2:4" x14ac:dyDescent="0.25">
      <c r="B521" s="7" t="s">
        <v>1253</v>
      </c>
      <c r="C521" s="8" t="s">
        <v>1254</v>
      </c>
      <c r="D521" s="26" t="str">
        <f t="shared" si="8"/>
        <v>spakru4818vl19</v>
      </c>
    </row>
    <row r="522" spans="2:4" x14ac:dyDescent="0.25">
      <c r="B522" s="7" t="s">
        <v>1255</v>
      </c>
      <c r="C522" s="8" t="s">
        <v>1256</v>
      </c>
      <c r="D522" s="26" t="str">
        <f t="shared" si="8"/>
        <v>spakru4819vl19</v>
      </c>
    </row>
    <row r="523" spans="2:4" x14ac:dyDescent="0.25">
      <c r="B523" s="7" t="s">
        <v>1257</v>
      </c>
      <c r="C523" s="8" t="s">
        <v>1258</v>
      </c>
      <c r="D523" s="26" t="str">
        <f t="shared" si="8"/>
        <v>spakru4820vl19</v>
      </c>
    </row>
    <row r="524" spans="2:4" x14ac:dyDescent="0.25">
      <c r="B524" s="7" t="s">
        <v>1259</v>
      </c>
      <c r="C524" s="8" t="s">
        <v>1260</v>
      </c>
      <c r="D524" s="26" t="str">
        <f t="shared" si="8"/>
        <v>spakru4821vl19</v>
      </c>
    </row>
    <row r="525" spans="2:4" x14ac:dyDescent="0.25">
      <c r="B525" s="7" t="s">
        <v>1261</v>
      </c>
      <c r="C525" s="8" t="s">
        <v>1262</v>
      </c>
      <c r="D525" s="26" t="str">
        <f t="shared" si="8"/>
        <v>spakru4822vl19</v>
      </c>
    </row>
    <row r="526" spans="2:4" x14ac:dyDescent="0.25">
      <c r="B526" s="7" t="s">
        <v>1263</v>
      </c>
      <c r="C526" s="8" t="s">
        <v>1264</v>
      </c>
      <c r="D526" s="26" t="str">
        <f t="shared" si="8"/>
        <v>spakru4823vl19</v>
      </c>
    </row>
    <row r="527" spans="2:4" x14ac:dyDescent="0.25">
      <c r="B527" s="7" t="s">
        <v>1265</v>
      </c>
      <c r="C527" s="8" t="s">
        <v>1266</v>
      </c>
      <c r="D527" s="26" t="str">
        <f t="shared" si="8"/>
        <v>spakru4824rf19</v>
      </c>
    </row>
    <row r="528" spans="2:4" x14ac:dyDescent="0.25">
      <c r="B528" s="7" t="s">
        <v>1267</v>
      </c>
      <c r="C528" s="8" t="s">
        <v>1268</v>
      </c>
      <c r="D528" s="26" t="str">
        <f t="shared" si="8"/>
        <v>spakru4825vl19</v>
      </c>
    </row>
    <row r="529" spans="2:4" x14ac:dyDescent="0.25">
      <c r="B529" s="7" t="s">
        <v>1269</v>
      </c>
      <c r="C529" s="8" t="s">
        <v>1270</v>
      </c>
      <c r="D529" s="26" t="str">
        <f t="shared" si="8"/>
        <v>spakru504pe19</v>
      </c>
    </row>
    <row r="530" spans="2:4" x14ac:dyDescent="0.25">
      <c r="B530" s="7" t="s">
        <v>1407</v>
      </c>
      <c r="C530" s="8" t="s">
        <v>1408</v>
      </c>
      <c r="D530" s="26" t="str">
        <f t="shared" si="8"/>
        <v>spav289_u514pe19</v>
      </c>
    </row>
    <row r="531" spans="2:4" x14ac:dyDescent="0.25">
      <c r="B531" s="7" t="s">
        <v>1271</v>
      </c>
      <c r="C531" s="8" t="s">
        <v>1272</v>
      </c>
      <c r="D531" s="26" t="str">
        <f t="shared" si="8"/>
        <v>spakru515pe19</v>
      </c>
    </row>
    <row r="532" spans="2:4" x14ac:dyDescent="0.25">
      <c r="B532" s="7" t="s">
        <v>1273</v>
      </c>
      <c r="C532" s="8" t="s">
        <v>1274</v>
      </c>
      <c r="D532" s="26" t="str">
        <f t="shared" si="8"/>
        <v>spakru520pe19</v>
      </c>
    </row>
    <row r="533" spans="2:4" x14ac:dyDescent="0.25">
      <c r="B533" s="7" t="s">
        <v>1275</v>
      </c>
      <c r="C533" s="8" t="s">
        <v>1276</v>
      </c>
      <c r="D533" s="26" t="str">
        <f t="shared" si="8"/>
        <v>spakru522pe19</v>
      </c>
    </row>
    <row r="534" spans="2:4" x14ac:dyDescent="0.25">
      <c r="B534" s="7" t="s">
        <v>1277</v>
      </c>
      <c r="C534" s="8" t="s">
        <v>1278</v>
      </c>
      <c r="D534" s="26" t="str">
        <f t="shared" si="8"/>
        <v>spakru540pe19</v>
      </c>
    </row>
    <row r="535" spans="2:4" x14ac:dyDescent="0.25">
      <c r="B535" s="7" t="s">
        <v>1279</v>
      </c>
      <c r="C535" s="8" t="s">
        <v>1280</v>
      </c>
      <c r="D535" s="26" t="str">
        <f t="shared" si="8"/>
        <v>spakru540vl19</v>
      </c>
    </row>
    <row r="536" spans="2:4" x14ac:dyDescent="0.25">
      <c r="B536" s="7" t="s">
        <v>1403</v>
      </c>
      <c r="C536" s="8" t="s">
        <v>1404</v>
      </c>
      <c r="D536" s="26" t="str">
        <f t="shared" si="8"/>
        <v>spav269_u544vl19</v>
      </c>
    </row>
    <row r="537" spans="2:4" x14ac:dyDescent="0.25">
      <c r="B537" s="7" t="s">
        <v>1281</v>
      </c>
      <c r="C537" s="8" t="s">
        <v>1282</v>
      </c>
      <c r="D537" s="26" t="str">
        <f t="shared" si="8"/>
        <v>spakru566pe19</v>
      </c>
    </row>
    <row r="538" spans="2:4" x14ac:dyDescent="0.25">
      <c r="B538" s="7" t="s">
        <v>1283</v>
      </c>
      <c r="C538" s="8" t="s">
        <v>1284</v>
      </c>
      <c r="D538" s="26" t="str">
        <f t="shared" si="8"/>
        <v>spakru566sm19</v>
      </c>
    </row>
    <row r="539" spans="2:4" x14ac:dyDescent="0.25">
      <c r="B539" s="7" t="s">
        <v>1285</v>
      </c>
      <c r="C539" s="8" t="s">
        <v>1286</v>
      </c>
      <c r="D539" s="26" t="str">
        <f t="shared" si="8"/>
        <v>spakru569bs19</v>
      </c>
    </row>
    <row r="540" spans="2:4" s="4" customFormat="1" x14ac:dyDescent="0.25">
      <c r="B540" s="7" t="s">
        <v>1287</v>
      </c>
      <c r="C540" s="8" t="s">
        <v>1288</v>
      </c>
      <c r="D540" s="26" t="str">
        <f t="shared" si="8"/>
        <v>spakru570ch19</v>
      </c>
    </row>
    <row r="541" spans="2:4" x14ac:dyDescent="0.25">
      <c r="B541" s="7" t="s">
        <v>1289</v>
      </c>
      <c r="C541" s="8" t="s">
        <v>1290</v>
      </c>
      <c r="D541" s="26" t="str">
        <f t="shared" si="8"/>
        <v>spakru570vl19</v>
      </c>
    </row>
    <row r="542" spans="2:4" x14ac:dyDescent="0.25">
      <c r="B542" s="7" t="s">
        <v>1391</v>
      </c>
      <c r="C542" s="8" t="s">
        <v>1392</v>
      </c>
      <c r="D542" s="26" t="str">
        <f t="shared" si="8"/>
        <v>spav225_u575pe19</v>
      </c>
    </row>
    <row r="543" spans="2:4" x14ac:dyDescent="0.25">
      <c r="B543" s="7" t="s">
        <v>1291</v>
      </c>
      <c r="C543" s="8" t="s">
        <v>1292</v>
      </c>
      <c r="D543" s="26" t="str">
        <f t="shared" si="8"/>
        <v>spakru7104pe19</v>
      </c>
    </row>
    <row r="544" spans="2:4" x14ac:dyDescent="0.25">
      <c r="B544" s="7" t="s">
        <v>1293</v>
      </c>
      <c r="C544" s="8" t="s">
        <v>1294</v>
      </c>
      <c r="D544" s="26" t="str">
        <f t="shared" si="8"/>
        <v>spakru7110pe19</v>
      </c>
    </row>
    <row r="545" spans="2:4" x14ac:dyDescent="0.25">
      <c r="B545" s="7" t="s">
        <v>1295</v>
      </c>
      <c r="C545" s="8" t="s">
        <v>1296</v>
      </c>
      <c r="D545" s="26" t="str">
        <f t="shared" si="8"/>
        <v>spakru7110vl19</v>
      </c>
    </row>
    <row r="546" spans="2:4" x14ac:dyDescent="0.25">
      <c r="B546" s="7" t="s">
        <v>1297</v>
      </c>
      <c r="C546" s="8" t="s">
        <v>1298</v>
      </c>
      <c r="D546" s="26" t="str">
        <f t="shared" si="8"/>
        <v>spakru8681vl19</v>
      </c>
    </row>
    <row r="547" spans="2:4" x14ac:dyDescent="0.25">
      <c r="B547" s="3" t="s">
        <v>1659</v>
      </c>
      <c r="C547" s="8"/>
      <c r="D547" s="26" t="str">
        <f t="shared" si="8"/>
        <v>Krono_WB</v>
      </c>
    </row>
    <row r="548" spans="2:4" x14ac:dyDescent="0.25">
      <c r="B548" s="7" t="s">
        <v>1299</v>
      </c>
      <c r="C548" s="8" t="s">
        <v>1300</v>
      </c>
      <c r="D548" s="26" t="str">
        <f t="shared" si="8"/>
        <v>spakrwb03k101pe19.4</v>
      </c>
    </row>
    <row r="549" spans="2:4" x14ac:dyDescent="0.25">
      <c r="B549" s="7" t="s">
        <v>1301</v>
      </c>
      <c r="C549" s="8" t="s">
        <v>1302</v>
      </c>
      <c r="D549" s="26" t="str">
        <f t="shared" si="8"/>
        <v>spakrwb05k101pe18.8</v>
      </c>
    </row>
    <row r="550" spans="2:4" x14ac:dyDescent="0.25">
      <c r="B550" s="7" t="s">
        <v>1307</v>
      </c>
      <c r="C550" s="8" t="s">
        <v>1308</v>
      </c>
      <c r="D550" s="26" t="str">
        <f t="shared" si="8"/>
        <v>spakrwb05u570vl18.8</v>
      </c>
    </row>
    <row r="551" spans="2:4" x14ac:dyDescent="0.25">
      <c r="B551" s="7" t="s">
        <v>1303</v>
      </c>
      <c r="C551" s="8" t="s">
        <v>1304</v>
      </c>
      <c r="D551" s="26" t="str">
        <f t="shared" si="8"/>
        <v>spakrwb05u165bs19</v>
      </c>
    </row>
    <row r="552" spans="2:4" x14ac:dyDescent="0.25">
      <c r="B552" s="7" t="s">
        <v>1305</v>
      </c>
      <c r="C552" s="8" t="s">
        <v>1306</v>
      </c>
      <c r="D552" s="26" t="str">
        <f t="shared" si="8"/>
        <v>spakrwb05u165bs26</v>
      </c>
    </row>
    <row r="553" spans="2:4" x14ac:dyDescent="0.25">
      <c r="B553" s="3" t="s">
        <v>1660</v>
      </c>
      <c r="C553" s="8"/>
      <c r="D553" s="26" t="str">
        <f t="shared" si="8"/>
        <v>Spanplatte_roh</v>
      </c>
    </row>
    <row r="554" spans="2:4" x14ac:dyDescent="0.25">
      <c r="B554" s="7" t="s">
        <v>1309</v>
      </c>
      <c r="C554" s="8" t="s">
        <v>1310</v>
      </c>
      <c r="D554" s="26" t="str">
        <f t="shared" si="8"/>
        <v>sparo08</v>
      </c>
    </row>
    <row r="555" spans="2:4" x14ac:dyDescent="0.25">
      <c r="B555" s="7" t="s">
        <v>1311</v>
      </c>
      <c r="C555" s="8" t="s">
        <v>1312</v>
      </c>
      <c r="D555" s="26" t="str">
        <f t="shared" si="8"/>
        <v>sparo10</v>
      </c>
    </row>
    <row r="556" spans="2:4" x14ac:dyDescent="0.25">
      <c r="B556" s="7" t="s">
        <v>1313</v>
      </c>
      <c r="C556" s="8" t="s">
        <v>1314</v>
      </c>
      <c r="D556" s="26" t="str">
        <f t="shared" si="8"/>
        <v>sparo13</v>
      </c>
    </row>
    <row r="557" spans="2:4" x14ac:dyDescent="0.25">
      <c r="B557" s="7" t="s">
        <v>1315</v>
      </c>
      <c r="C557" s="8" t="s">
        <v>1316</v>
      </c>
      <c r="D557" s="26" t="str">
        <f t="shared" si="8"/>
        <v>sparo16</v>
      </c>
    </row>
    <row r="558" spans="2:4" x14ac:dyDescent="0.25">
      <c r="B558" s="7" t="s">
        <v>1317</v>
      </c>
      <c r="C558" s="8" t="s">
        <v>1318</v>
      </c>
      <c r="D558" s="26" t="str">
        <f t="shared" si="8"/>
        <v>sparo18</v>
      </c>
    </row>
    <row r="559" spans="2:4" x14ac:dyDescent="0.25">
      <c r="B559" s="7" t="s">
        <v>1319</v>
      </c>
      <c r="C559" s="8" t="s">
        <v>1320</v>
      </c>
      <c r="D559" s="26" t="str">
        <f t="shared" si="8"/>
        <v>sparo19</v>
      </c>
    </row>
    <row r="560" spans="2:4" x14ac:dyDescent="0.25">
      <c r="B560" s="7" t="s">
        <v>1321</v>
      </c>
      <c r="C560" s="8" t="s">
        <v>1322</v>
      </c>
      <c r="D560" s="26" t="str">
        <f t="shared" si="8"/>
        <v>sparo22</v>
      </c>
    </row>
    <row r="561" spans="2:4" x14ac:dyDescent="0.25">
      <c r="B561" s="7" t="s">
        <v>1323</v>
      </c>
      <c r="C561" s="8" t="s">
        <v>1324</v>
      </c>
      <c r="D561" s="26" t="str">
        <f t="shared" si="8"/>
        <v>sparo25</v>
      </c>
    </row>
    <row r="562" spans="2:4" x14ac:dyDescent="0.25">
      <c r="B562" s="7" t="s">
        <v>1325</v>
      </c>
      <c r="C562" s="8" t="s">
        <v>1326</v>
      </c>
      <c r="D562" s="26" t="str">
        <f t="shared" si="8"/>
        <v>sparo30</v>
      </c>
    </row>
    <row r="563" spans="2:4" x14ac:dyDescent="0.25">
      <c r="B563" s="7" t="s">
        <v>1327</v>
      </c>
      <c r="C563" s="8" t="s">
        <v>1328</v>
      </c>
      <c r="D563" s="26" t="str">
        <f t="shared" si="8"/>
        <v>sparo36</v>
      </c>
    </row>
    <row r="564" spans="2:4" x14ac:dyDescent="0.25">
      <c r="B564" s="7" t="s">
        <v>1329</v>
      </c>
      <c r="C564" s="8" t="s">
        <v>1330</v>
      </c>
      <c r="D564" s="26" t="str">
        <f t="shared" si="8"/>
        <v>sparo38</v>
      </c>
    </row>
    <row r="565" spans="2:4" x14ac:dyDescent="0.25">
      <c r="B565" s="7" t="s">
        <v>1331</v>
      </c>
      <c r="C565" s="8" t="s">
        <v>1332</v>
      </c>
      <c r="D565" s="26" t="str">
        <f t="shared" si="8"/>
        <v>sparo40</v>
      </c>
    </row>
    <row r="566" spans="2:4" x14ac:dyDescent="0.25">
      <c r="B566" s="7" t="s">
        <v>1333</v>
      </c>
      <c r="C566" s="8" t="s">
        <v>1334</v>
      </c>
      <c r="D566" s="26" t="str">
        <f t="shared" si="8"/>
        <v>sparo50</v>
      </c>
    </row>
    <row r="567" spans="2:4" x14ac:dyDescent="0.25">
      <c r="B567" s="7" t="s">
        <v>1335</v>
      </c>
      <c r="C567" s="8" t="s">
        <v>1336</v>
      </c>
      <c r="D567" s="26" t="str">
        <f t="shared" si="8"/>
        <v>sparoff16</v>
      </c>
    </row>
    <row r="568" spans="2:4" s="4" customFormat="1" x14ac:dyDescent="0.25">
      <c r="B568" s="7" t="s">
        <v>1337</v>
      </c>
      <c r="C568" s="8" t="s">
        <v>1338</v>
      </c>
      <c r="D568" s="26" t="str">
        <f t="shared" si="8"/>
        <v>sparoff19</v>
      </c>
    </row>
    <row r="569" spans="2:4" x14ac:dyDescent="0.25">
      <c r="B569" s="7" t="s">
        <v>1339</v>
      </c>
      <c r="C569" s="8" t="s">
        <v>1340</v>
      </c>
      <c r="D569" s="26" t="str">
        <f t="shared" si="8"/>
        <v>sparoff22</v>
      </c>
    </row>
    <row r="570" spans="2:4" x14ac:dyDescent="0.25">
      <c r="B570" s="7" t="s">
        <v>1341</v>
      </c>
      <c r="C570" s="8" t="s">
        <v>1342</v>
      </c>
      <c r="D570" s="26" t="str">
        <f t="shared" si="8"/>
        <v>sparoff25</v>
      </c>
    </row>
    <row r="571" spans="2:4" x14ac:dyDescent="0.25">
      <c r="B571" s="7" t="s">
        <v>1343</v>
      </c>
      <c r="C571" s="8" t="s">
        <v>1344</v>
      </c>
      <c r="D571" s="26" t="str">
        <f t="shared" si="8"/>
        <v>sparoff30</v>
      </c>
    </row>
    <row r="572" spans="2:4" x14ac:dyDescent="0.25">
      <c r="B572" s="7" t="s">
        <v>1345</v>
      </c>
      <c r="C572" s="8" t="s">
        <v>1346</v>
      </c>
      <c r="D572" s="26" t="str">
        <f t="shared" si="8"/>
        <v>sparoff40</v>
      </c>
    </row>
    <row r="573" spans="2:4" x14ac:dyDescent="0.25">
      <c r="B573" s="7" t="s">
        <v>1347</v>
      </c>
      <c r="C573" s="8" t="s">
        <v>1348</v>
      </c>
      <c r="D573" s="26" t="str">
        <f t="shared" si="8"/>
        <v>sparoos12</v>
      </c>
    </row>
    <row r="574" spans="2:4" x14ac:dyDescent="0.25">
      <c r="B574" s="7" t="s">
        <v>1349</v>
      </c>
      <c r="C574" s="8" t="s">
        <v>1350</v>
      </c>
      <c r="D574" s="26" t="str">
        <f t="shared" si="8"/>
        <v>sparoos15</v>
      </c>
    </row>
    <row r="575" spans="2:4" x14ac:dyDescent="0.25">
      <c r="B575" s="7" t="s">
        <v>1351</v>
      </c>
      <c r="C575" s="8" t="s">
        <v>1352</v>
      </c>
      <c r="D575" s="26" t="str">
        <f t="shared" si="8"/>
        <v>sparoos18</v>
      </c>
    </row>
    <row r="576" spans="2:4" x14ac:dyDescent="0.25">
      <c r="B576" s="7" t="s">
        <v>1353</v>
      </c>
      <c r="C576" s="8" t="s">
        <v>1354</v>
      </c>
      <c r="D576" s="26" t="str">
        <f t="shared" si="8"/>
        <v>sparoos22</v>
      </c>
    </row>
    <row r="577" spans="2:4" x14ac:dyDescent="0.25">
      <c r="B577" s="7" t="s">
        <v>1355</v>
      </c>
      <c r="C577" s="8" t="s">
        <v>1356</v>
      </c>
      <c r="D577" s="26" t="str">
        <f t="shared" si="8"/>
        <v>sparoos25</v>
      </c>
    </row>
    <row r="578" spans="2:4" x14ac:dyDescent="0.25">
      <c r="B578" s="7" t="s">
        <v>1357</v>
      </c>
      <c r="C578" s="8" t="s">
        <v>1358</v>
      </c>
      <c r="D578" s="26" t="str">
        <f t="shared" si="8"/>
        <v>spauk19</v>
      </c>
    </row>
    <row r="579" spans="2:4" x14ac:dyDescent="0.25">
      <c r="B579" s="3" t="s">
        <v>1661</v>
      </c>
      <c r="C579" s="8"/>
      <c r="D579" s="26" t="str">
        <f t="shared" si="8"/>
        <v>Egger_H</v>
      </c>
    </row>
    <row r="580" spans="2:4" x14ac:dyDescent="0.25">
      <c r="B580" s="7" t="s">
        <v>1431</v>
      </c>
      <c r="C580" s="8" t="s">
        <v>1432</v>
      </c>
      <c r="D580" s="26" t="str">
        <f t="shared" si="8"/>
        <v>spav6170_h1180st3719</v>
      </c>
    </row>
    <row r="581" spans="2:4" x14ac:dyDescent="0.25">
      <c r="B581" s="7" t="s">
        <v>1411</v>
      </c>
      <c r="C581" s="8" t="s">
        <v>1412</v>
      </c>
      <c r="D581" s="26" t="str">
        <f t="shared" si="8"/>
        <v>spav313_h1277st9_19</v>
      </c>
    </row>
    <row r="582" spans="2:4" x14ac:dyDescent="0.25">
      <c r="B582" s="7" t="s">
        <v>1413</v>
      </c>
      <c r="C582" s="8" t="s">
        <v>1414</v>
      </c>
      <c r="D582" s="26" t="str">
        <f t="shared" si="8"/>
        <v>spav316_h1424st22_19</v>
      </c>
    </row>
    <row r="583" spans="2:4" x14ac:dyDescent="0.25">
      <c r="B583" s="7" t="s">
        <v>1443</v>
      </c>
      <c r="C583" s="8" t="s">
        <v>1444</v>
      </c>
      <c r="D583" s="26" t="str">
        <f t="shared" ref="D583:D646" si="9">B583</f>
        <v>spav6182_u750st9_19</v>
      </c>
    </row>
    <row r="584" spans="2:4" x14ac:dyDescent="0.25">
      <c r="B584" s="7" t="s">
        <v>1383</v>
      </c>
      <c r="C584" s="8" t="s">
        <v>1384</v>
      </c>
      <c r="D584" s="26" t="str">
        <f t="shared" si="9"/>
        <v>spav160_u100st9_19</v>
      </c>
    </row>
    <row r="585" spans="2:4" x14ac:dyDescent="0.25">
      <c r="B585" s="7" t="s">
        <v>1377</v>
      </c>
      <c r="C585" s="8" t="s">
        <v>1378</v>
      </c>
      <c r="D585" s="26" t="str">
        <f t="shared" si="9"/>
        <v>spav155_u107st9_19</v>
      </c>
    </row>
    <row r="586" spans="2:4" x14ac:dyDescent="0.25">
      <c r="B586" s="7" t="s">
        <v>1379</v>
      </c>
      <c r="C586" s="8" t="s">
        <v>1380</v>
      </c>
      <c r="D586" s="26" t="str">
        <f t="shared" si="9"/>
        <v>spav156_u156st9_19</v>
      </c>
    </row>
    <row r="587" spans="2:4" x14ac:dyDescent="0.25">
      <c r="B587" s="7" t="s">
        <v>1381</v>
      </c>
      <c r="C587" s="8" t="s">
        <v>1382</v>
      </c>
      <c r="D587" s="26" t="str">
        <f t="shared" si="9"/>
        <v>spav156_u156st9_25</v>
      </c>
    </row>
    <row r="588" spans="2:4" x14ac:dyDescent="0.25">
      <c r="B588" s="7" t="s">
        <v>1433</v>
      </c>
      <c r="C588" s="8" t="s">
        <v>1434</v>
      </c>
      <c r="D588" s="26" t="str">
        <f t="shared" si="9"/>
        <v>spav6175_u224st919</v>
      </c>
    </row>
    <row r="589" spans="2:4" x14ac:dyDescent="0.25">
      <c r="B589" s="7" t="s">
        <v>1419</v>
      </c>
      <c r="C589" s="8" t="s">
        <v>1420</v>
      </c>
      <c r="D589" s="26" t="str">
        <f t="shared" si="9"/>
        <v>spav6161_u540ST9_19</v>
      </c>
    </row>
    <row r="590" spans="2:4" x14ac:dyDescent="0.25">
      <c r="B590" s="7" t="s">
        <v>1421</v>
      </c>
      <c r="C590" s="8" t="s">
        <v>1422</v>
      </c>
      <c r="D590" s="26" t="str">
        <f t="shared" si="9"/>
        <v>spav6162_u636st9_19</v>
      </c>
    </row>
    <row r="591" spans="2:4" x14ac:dyDescent="0.25">
      <c r="B591" s="7" t="s">
        <v>1453</v>
      </c>
      <c r="C591" s="8" t="s">
        <v>1454</v>
      </c>
      <c r="D591" s="26" t="str">
        <f t="shared" si="9"/>
        <v>spav6689_u702PM_19</v>
      </c>
    </row>
    <row r="592" spans="2:4" x14ac:dyDescent="0.25">
      <c r="B592" s="7" t="s">
        <v>1395</v>
      </c>
      <c r="C592" s="8" t="s">
        <v>1396</v>
      </c>
      <c r="D592" s="26" t="str">
        <f t="shared" si="9"/>
        <v>spav266_u702st9_19</v>
      </c>
    </row>
    <row r="593" spans="2:4" x14ac:dyDescent="0.25">
      <c r="B593" s="7" t="s">
        <v>1397</v>
      </c>
      <c r="C593" s="8" t="s">
        <v>1398</v>
      </c>
      <c r="D593" s="26" t="str">
        <f t="shared" si="9"/>
        <v>spav266_u702st9_25</v>
      </c>
    </row>
    <row r="594" spans="2:4" x14ac:dyDescent="0.25">
      <c r="B594" s="7" t="s">
        <v>1359</v>
      </c>
      <c r="C594" s="8" t="s">
        <v>1360</v>
      </c>
      <c r="D594" s="26" t="str">
        <f t="shared" si="9"/>
        <v>spav108_u717st9_19</v>
      </c>
    </row>
    <row r="595" spans="2:4" x14ac:dyDescent="0.25">
      <c r="B595" s="7" t="s">
        <v>1455</v>
      </c>
      <c r="C595" s="8" t="s">
        <v>1456</v>
      </c>
      <c r="D595" s="26" t="str">
        <f t="shared" si="9"/>
        <v>spav6690_u727PM_19</v>
      </c>
    </row>
    <row r="596" spans="2:4" x14ac:dyDescent="0.25">
      <c r="B596" s="7" t="s">
        <v>1399</v>
      </c>
      <c r="C596" s="8" t="s">
        <v>1400</v>
      </c>
      <c r="D596" s="26" t="str">
        <f t="shared" si="9"/>
        <v>spav267_u730st9_19</v>
      </c>
    </row>
    <row r="597" spans="2:4" x14ac:dyDescent="0.25">
      <c r="B597" s="7" t="s">
        <v>1365</v>
      </c>
      <c r="C597" s="8" t="s">
        <v>1366</v>
      </c>
      <c r="D597" s="26" t="str">
        <f t="shared" si="9"/>
        <v>spav114_u741st9_19</v>
      </c>
    </row>
    <row r="598" spans="2:4" x14ac:dyDescent="0.25">
      <c r="B598" s="7" t="s">
        <v>1401</v>
      </c>
      <c r="C598" s="8" t="s">
        <v>1402</v>
      </c>
      <c r="D598" s="26" t="str">
        <f t="shared" si="9"/>
        <v>spav268_u748st9_19</v>
      </c>
    </row>
    <row r="599" spans="2:4" x14ac:dyDescent="0.25">
      <c r="B599" s="7" t="s">
        <v>1361</v>
      </c>
      <c r="C599" s="8" t="s">
        <v>1362</v>
      </c>
      <c r="D599" s="26" t="str">
        <f t="shared" si="9"/>
        <v>spav111_u795st9_19</v>
      </c>
    </row>
    <row r="600" spans="2:4" x14ac:dyDescent="0.25">
      <c r="B600" s="7" t="s">
        <v>1363</v>
      </c>
      <c r="C600" s="8" t="s">
        <v>1364</v>
      </c>
      <c r="D600" s="26" t="str">
        <f t="shared" si="9"/>
        <v>spav111_u795st9_25</v>
      </c>
    </row>
    <row r="601" spans="2:4" x14ac:dyDescent="0.25">
      <c r="B601" s="7" t="s">
        <v>1441</v>
      </c>
      <c r="C601" s="8" t="s">
        <v>1442</v>
      </c>
      <c r="D601" s="26" t="str">
        <f t="shared" si="9"/>
        <v>spav6181_u899st919</v>
      </c>
    </row>
    <row r="602" spans="2:4" x14ac:dyDescent="0.25">
      <c r="B602" s="7" t="s">
        <v>1457</v>
      </c>
      <c r="C602" s="8" t="s">
        <v>1458</v>
      </c>
      <c r="D602" s="26" t="str">
        <f t="shared" si="9"/>
        <v>spav6693_u961PM_19</v>
      </c>
    </row>
    <row r="603" spans="2:4" x14ac:dyDescent="0.25">
      <c r="B603" s="3" t="s">
        <v>1662</v>
      </c>
      <c r="C603" s="8"/>
      <c r="D603" s="26" t="str">
        <f t="shared" si="9"/>
        <v>Egger_W</v>
      </c>
    </row>
    <row r="604" spans="2:4" x14ac:dyDescent="0.25">
      <c r="B604" s="7" t="s">
        <v>1367</v>
      </c>
      <c r="C604" s="8" t="s">
        <v>1368</v>
      </c>
      <c r="D604" s="26" t="str">
        <f t="shared" si="9"/>
        <v>spav120_w1000st22_19</v>
      </c>
    </row>
    <row r="605" spans="2:4" x14ac:dyDescent="0.25">
      <c r="B605" s="7" t="s">
        <v>1369</v>
      </c>
      <c r="C605" s="8" t="s">
        <v>1370</v>
      </c>
      <c r="D605" s="26" t="str">
        <f t="shared" si="9"/>
        <v>spav121_w1000st9_19</v>
      </c>
    </row>
    <row r="606" spans="2:4" x14ac:dyDescent="0.25">
      <c r="B606" s="7" t="s">
        <v>1371</v>
      </c>
      <c r="C606" s="8" t="s">
        <v>1372</v>
      </c>
      <c r="D606" s="26" t="str">
        <f t="shared" si="9"/>
        <v>spav121_w1000st9_25</v>
      </c>
    </row>
    <row r="607" spans="2:4" x14ac:dyDescent="0.25">
      <c r="B607" s="7" t="s">
        <v>1373</v>
      </c>
      <c r="C607" s="8" t="s">
        <v>1374</v>
      </c>
      <c r="D607" s="26" t="str">
        <f t="shared" si="9"/>
        <v>spav121_w1000st9_38</v>
      </c>
    </row>
    <row r="608" spans="2:4" x14ac:dyDescent="0.25">
      <c r="B608" s="7" t="s">
        <v>1451</v>
      </c>
      <c r="C608" s="8" t="s">
        <v>1452</v>
      </c>
      <c r="D608" s="26" t="str">
        <f t="shared" si="9"/>
        <v>spav6688_w1100PM_19</v>
      </c>
    </row>
    <row r="609" spans="2:4" x14ac:dyDescent="0.25">
      <c r="B609" s="7" t="s">
        <v>1435</v>
      </c>
      <c r="C609" s="8" t="s">
        <v>1436</v>
      </c>
      <c r="D609" s="26" t="str">
        <f t="shared" si="9"/>
        <v>spav6176_w1100st9_12</v>
      </c>
    </row>
    <row r="610" spans="2:4" x14ac:dyDescent="0.25">
      <c r="B610" s="7" t="s">
        <v>1437</v>
      </c>
      <c r="C610" s="8" t="s">
        <v>1438</v>
      </c>
      <c r="D610" s="26" t="str">
        <f t="shared" si="9"/>
        <v>spav6176_w1100st9_16</v>
      </c>
    </row>
    <row r="611" spans="2:4" x14ac:dyDescent="0.25">
      <c r="B611" s="7" t="s">
        <v>1439</v>
      </c>
      <c r="C611" s="8" t="s">
        <v>1440</v>
      </c>
      <c r="D611" s="26" t="str">
        <f t="shared" si="9"/>
        <v>spav6176_w1100st9_19</v>
      </c>
    </row>
    <row r="612" spans="2:4" x14ac:dyDescent="0.25">
      <c r="B612" s="10" t="s">
        <v>1630</v>
      </c>
      <c r="C612" s="8"/>
      <c r="D612" s="26" t="str">
        <f t="shared" si="9"/>
        <v>Pfleiderer</v>
      </c>
    </row>
    <row r="613" spans="2:4" x14ac:dyDescent="0.25">
      <c r="B613" s="7" t="s">
        <v>1409</v>
      </c>
      <c r="C613" s="8" t="s">
        <v>1410</v>
      </c>
      <c r="D613" s="26" t="str">
        <f t="shared" si="9"/>
        <v>spav293_u11209hg19</v>
      </c>
    </row>
    <row r="614" spans="2:4" x14ac:dyDescent="0.25">
      <c r="B614" s="7" t="s">
        <v>1445</v>
      </c>
      <c r="C614" s="8" t="s">
        <v>1446</v>
      </c>
      <c r="D614" s="26" t="str">
        <f t="shared" si="9"/>
        <v>spav623_u11209hg19.4</v>
      </c>
    </row>
    <row r="615" spans="2:4" x14ac:dyDescent="0.25">
      <c r="B615" s="7" t="s">
        <v>1447</v>
      </c>
      <c r="C615" s="8" t="s">
        <v>1448</v>
      </c>
      <c r="D615" s="26" t="str">
        <f t="shared" si="9"/>
        <v>spav639_u11509_19.4</v>
      </c>
    </row>
    <row r="616" spans="2:4" x14ac:dyDescent="0.25">
      <c r="B616" s="7" t="s">
        <v>1449</v>
      </c>
      <c r="C616" s="8" t="s">
        <v>1450</v>
      </c>
      <c r="D616" s="26" t="str">
        <f t="shared" si="9"/>
        <v>spav641_u1191hg01_19</v>
      </c>
    </row>
    <row r="617" spans="2:4" x14ac:dyDescent="0.25">
      <c r="B617" s="10" t="s">
        <v>1631</v>
      </c>
      <c r="C617" s="8"/>
      <c r="D617" s="26" t="str">
        <f t="shared" si="9"/>
        <v>Veriset</v>
      </c>
    </row>
    <row r="618" spans="2:4" x14ac:dyDescent="0.25">
      <c r="B618" s="7" t="s">
        <v>1459</v>
      </c>
      <c r="C618" s="8" t="s">
        <v>1460</v>
      </c>
      <c r="D618" s="26" t="str">
        <f t="shared" si="9"/>
        <v>spav680_weiss_18.5</v>
      </c>
    </row>
    <row r="619" spans="2:4" x14ac:dyDescent="0.25">
      <c r="B619" s="7" t="s">
        <v>1461</v>
      </c>
      <c r="C619" s="8" t="s">
        <v>1462</v>
      </c>
      <c r="D619" s="26" t="str">
        <f t="shared" si="9"/>
        <v>spav681_weiss_18.5</v>
      </c>
    </row>
    <row r="620" spans="2:4" x14ac:dyDescent="0.25">
      <c r="B620" s="7" t="s">
        <v>1463</v>
      </c>
      <c r="C620" s="8" t="s">
        <v>1464</v>
      </c>
      <c r="D620" s="26" t="str">
        <f t="shared" si="9"/>
        <v>spav682_schwarz_18.5</v>
      </c>
    </row>
    <row r="621" spans="2:4" x14ac:dyDescent="0.25">
      <c r="B621" s="10" t="s">
        <v>1632</v>
      </c>
      <c r="C621" s="8"/>
      <c r="D621" s="26" t="str">
        <f t="shared" si="9"/>
        <v>Sperrholz</v>
      </c>
    </row>
    <row r="622" spans="2:4" x14ac:dyDescent="0.25">
      <c r="B622" s="7" t="s">
        <v>1465</v>
      </c>
      <c r="C622" s="8" t="s">
        <v>1466</v>
      </c>
      <c r="D622" s="26" t="str">
        <f t="shared" si="9"/>
        <v>spebi06.5</v>
      </c>
    </row>
    <row r="623" spans="2:4" x14ac:dyDescent="0.25">
      <c r="B623" s="7" t="s">
        <v>1467</v>
      </c>
      <c r="C623" s="8" t="s">
        <v>1468</v>
      </c>
      <c r="D623" s="26" t="str">
        <f t="shared" si="9"/>
        <v>spebi09</v>
      </c>
    </row>
    <row r="624" spans="2:4" x14ac:dyDescent="0.25">
      <c r="B624" s="7" t="s">
        <v>1469</v>
      </c>
      <c r="C624" s="8" t="s">
        <v>1470</v>
      </c>
      <c r="D624" s="26" t="str">
        <f t="shared" si="9"/>
        <v>spebi12</v>
      </c>
    </row>
    <row r="625" spans="2:4" x14ac:dyDescent="0.25">
      <c r="B625" s="7" t="s">
        <v>1471</v>
      </c>
      <c r="C625" s="8" t="s">
        <v>1472</v>
      </c>
      <c r="D625" s="26" t="str">
        <f t="shared" si="9"/>
        <v>spebi15</v>
      </c>
    </row>
    <row r="626" spans="2:4" x14ac:dyDescent="0.25">
      <c r="B626" s="7" t="s">
        <v>1473</v>
      </c>
      <c r="C626" s="8" t="s">
        <v>1474</v>
      </c>
      <c r="D626" s="26" t="str">
        <f t="shared" si="9"/>
        <v>spebi18</v>
      </c>
    </row>
    <row r="627" spans="2:4" x14ac:dyDescent="0.25">
      <c r="B627" s="7" t="s">
        <v>1475</v>
      </c>
      <c r="C627" s="8" t="s">
        <v>1476</v>
      </c>
      <c r="D627" s="26" t="str">
        <f t="shared" si="9"/>
        <v>spebi21</v>
      </c>
    </row>
    <row r="628" spans="2:4" x14ac:dyDescent="0.25">
      <c r="B628" s="7" t="s">
        <v>1477</v>
      </c>
      <c r="C628" s="8" t="s">
        <v>1478</v>
      </c>
      <c r="D628" s="26" t="str">
        <f t="shared" si="9"/>
        <v>spebi24</v>
      </c>
    </row>
    <row r="629" spans="2:4" x14ac:dyDescent="0.25">
      <c r="B629" s="7" t="s">
        <v>1479</v>
      </c>
      <c r="C629" s="8" t="s">
        <v>1480</v>
      </c>
      <c r="D629" s="26" t="str">
        <f t="shared" si="9"/>
        <v>spebi27</v>
      </c>
    </row>
    <row r="630" spans="2:4" x14ac:dyDescent="0.25">
      <c r="B630" s="7" t="s">
        <v>1481</v>
      </c>
      <c r="C630" s="8" t="s">
        <v>1482</v>
      </c>
      <c r="D630" s="26" t="str">
        <f t="shared" si="9"/>
        <v>spebi30</v>
      </c>
    </row>
    <row r="631" spans="2:4" x14ac:dyDescent="0.25">
      <c r="B631" s="7" t="s">
        <v>1483</v>
      </c>
      <c r="C631" s="8" t="s">
        <v>1484</v>
      </c>
      <c r="D631" s="26" t="str">
        <f t="shared" si="9"/>
        <v>spebu18</v>
      </c>
    </row>
    <row r="632" spans="2:4" x14ac:dyDescent="0.25">
      <c r="B632" s="7" t="s">
        <v>1485</v>
      </c>
      <c r="C632" s="8" t="s">
        <v>1486</v>
      </c>
      <c r="D632" s="26" t="str">
        <f t="shared" si="9"/>
        <v>spece05</v>
      </c>
    </row>
    <row r="633" spans="2:4" x14ac:dyDescent="0.25">
      <c r="B633" s="7" t="s">
        <v>1487</v>
      </c>
      <c r="C633" s="8" t="s">
        <v>1488</v>
      </c>
      <c r="D633" s="26" t="str">
        <f t="shared" si="9"/>
        <v>spece09</v>
      </c>
    </row>
    <row r="634" spans="2:4" x14ac:dyDescent="0.25">
      <c r="B634" s="7" t="s">
        <v>1489</v>
      </c>
      <c r="C634" s="8" t="s">
        <v>1490</v>
      </c>
      <c r="D634" s="26" t="str">
        <f t="shared" si="9"/>
        <v>speok04</v>
      </c>
    </row>
    <row r="635" spans="2:4" x14ac:dyDescent="0.25">
      <c r="B635" s="7" t="s">
        <v>1491</v>
      </c>
      <c r="C635" s="8" t="s">
        <v>1492</v>
      </c>
      <c r="D635" s="26" t="str">
        <f t="shared" si="9"/>
        <v>speok05</v>
      </c>
    </row>
    <row r="636" spans="2:4" x14ac:dyDescent="0.25">
      <c r="B636" s="7" t="s">
        <v>1493</v>
      </c>
      <c r="C636" s="8" t="s">
        <v>1494</v>
      </c>
      <c r="D636" s="26" t="str">
        <f t="shared" si="9"/>
        <v>speok06</v>
      </c>
    </row>
    <row r="637" spans="2:4" x14ac:dyDescent="0.25">
      <c r="B637" s="7" t="s">
        <v>1495</v>
      </c>
      <c r="C637" s="8" t="s">
        <v>1496</v>
      </c>
      <c r="D637" s="26" t="str">
        <f t="shared" si="9"/>
        <v>speok08</v>
      </c>
    </row>
    <row r="638" spans="2:4" x14ac:dyDescent="0.25">
      <c r="B638" s="7" t="s">
        <v>1497</v>
      </c>
      <c r="C638" s="8" t="s">
        <v>1498</v>
      </c>
      <c r="D638" s="26" t="str">
        <f t="shared" si="9"/>
        <v>speok10</v>
      </c>
    </row>
    <row r="639" spans="2:4" x14ac:dyDescent="0.25">
      <c r="B639" s="7" t="s">
        <v>1499</v>
      </c>
      <c r="C639" s="8" t="s">
        <v>1500</v>
      </c>
      <c r="D639" s="26" t="str">
        <f t="shared" si="9"/>
        <v>speok12</v>
      </c>
    </row>
    <row r="640" spans="2:4" x14ac:dyDescent="0.25">
      <c r="B640" s="7" t="s">
        <v>1501</v>
      </c>
      <c r="C640" s="8" t="s">
        <v>1502</v>
      </c>
      <c r="D640" s="26" t="str">
        <f t="shared" si="9"/>
        <v>speok15</v>
      </c>
    </row>
    <row r="641" spans="2:4" x14ac:dyDescent="0.25">
      <c r="B641" s="7" t="s">
        <v>1503</v>
      </c>
      <c r="C641" s="8" t="s">
        <v>1504</v>
      </c>
      <c r="D641" s="26" t="str">
        <f t="shared" si="9"/>
        <v>speok19</v>
      </c>
    </row>
    <row r="642" spans="2:4" x14ac:dyDescent="0.25">
      <c r="B642" s="7" t="s">
        <v>1505</v>
      </c>
      <c r="C642" s="8" t="s">
        <v>1506</v>
      </c>
      <c r="D642" s="26" t="str">
        <f t="shared" si="9"/>
        <v>speok22</v>
      </c>
    </row>
    <row r="643" spans="2:4" x14ac:dyDescent="0.25">
      <c r="B643" s="7" t="s">
        <v>1507</v>
      </c>
      <c r="C643" s="8" t="s">
        <v>1508</v>
      </c>
      <c r="D643" s="26" t="str">
        <f t="shared" si="9"/>
        <v>speok25</v>
      </c>
    </row>
    <row r="644" spans="2:4" x14ac:dyDescent="0.25">
      <c r="B644" s="7" t="s">
        <v>1509</v>
      </c>
      <c r="C644" s="8" t="s">
        <v>1510</v>
      </c>
      <c r="D644" s="26" t="str">
        <f t="shared" si="9"/>
        <v>speok30</v>
      </c>
    </row>
    <row r="645" spans="2:4" x14ac:dyDescent="0.25">
      <c r="B645" s="7" t="s">
        <v>1511</v>
      </c>
      <c r="C645" s="8" t="s">
        <v>1512</v>
      </c>
      <c r="D645" s="26" t="str">
        <f t="shared" si="9"/>
        <v>speok40</v>
      </c>
    </row>
    <row r="646" spans="2:4" x14ac:dyDescent="0.25">
      <c r="B646" s="7" t="s">
        <v>1513</v>
      </c>
      <c r="C646" s="8" t="s">
        <v>1514</v>
      </c>
      <c r="D646" s="26" t="str">
        <f t="shared" si="9"/>
        <v>spepa03</v>
      </c>
    </row>
    <row r="647" spans="2:4" x14ac:dyDescent="0.25">
      <c r="B647" s="7" t="s">
        <v>1515</v>
      </c>
      <c r="C647" s="8" t="s">
        <v>1516</v>
      </c>
      <c r="D647" s="26" t="str">
        <f t="shared" ref="D647:D710" si="10">B647</f>
        <v>spepa04</v>
      </c>
    </row>
    <row r="648" spans="2:4" x14ac:dyDescent="0.25">
      <c r="B648" s="7" t="s">
        <v>1517</v>
      </c>
      <c r="C648" s="8" t="s">
        <v>1518</v>
      </c>
      <c r="D648" s="26" t="str">
        <f t="shared" si="10"/>
        <v>spepa05</v>
      </c>
    </row>
    <row r="649" spans="2:4" x14ac:dyDescent="0.25">
      <c r="B649" s="7" t="s">
        <v>1519</v>
      </c>
      <c r="C649" s="8" t="s">
        <v>1520</v>
      </c>
      <c r="D649" s="26" t="str">
        <f t="shared" si="10"/>
        <v>spepa06</v>
      </c>
    </row>
    <row r="650" spans="2:4" x14ac:dyDescent="0.25">
      <c r="B650" s="7" t="s">
        <v>1521</v>
      </c>
      <c r="C650" s="8" t="s">
        <v>1522</v>
      </c>
      <c r="D650" s="26" t="str">
        <f t="shared" si="10"/>
        <v>spepa08</v>
      </c>
    </row>
    <row r="651" spans="2:4" x14ac:dyDescent="0.25">
      <c r="B651" s="7" t="s">
        <v>1523</v>
      </c>
      <c r="C651" s="8" t="s">
        <v>1524</v>
      </c>
      <c r="D651" s="26" t="str">
        <f t="shared" si="10"/>
        <v>spepa10</v>
      </c>
    </row>
    <row r="652" spans="2:4" x14ac:dyDescent="0.25">
      <c r="B652" s="7" t="s">
        <v>1525</v>
      </c>
      <c r="C652" s="8" t="s">
        <v>1526</v>
      </c>
      <c r="D652" s="26" t="str">
        <f t="shared" si="10"/>
        <v>spepa12</v>
      </c>
    </row>
    <row r="653" spans="2:4" x14ac:dyDescent="0.25">
      <c r="B653" s="7" t="s">
        <v>1527</v>
      </c>
      <c r="C653" s="8" t="s">
        <v>1528</v>
      </c>
      <c r="D653" s="26" t="str">
        <f t="shared" si="10"/>
        <v>spepa18</v>
      </c>
    </row>
    <row r="654" spans="2:4" x14ac:dyDescent="0.25">
      <c r="B654" s="10" t="s">
        <v>1633</v>
      </c>
      <c r="C654" s="8"/>
      <c r="D654" s="26" t="str">
        <f t="shared" si="10"/>
        <v>Tischspan</v>
      </c>
    </row>
    <row r="655" spans="2:4" x14ac:dyDescent="0.25">
      <c r="B655" s="7" t="s">
        <v>1529</v>
      </c>
      <c r="C655" s="8" t="s">
        <v>1530</v>
      </c>
      <c r="D655" s="26" t="str">
        <f t="shared" si="10"/>
        <v>tisro19</v>
      </c>
    </row>
    <row r="656" spans="2:4" x14ac:dyDescent="0.25">
      <c r="B656" s="7" t="s">
        <v>1531</v>
      </c>
      <c r="C656" s="8" t="s">
        <v>1532</v>
      </c>
      <c r="D656" s="26" t="str">
        <f t="shared" si="10"/>
        <v>tisro22</v>
      </c>
    </row>
    <row r="657" spans="2:4" x14ac:dyDescent="0.25">
      <c r="B657" s="7" t="s">
        <v>1533</v>
      </c>
      <c r="C657" s="8" t="s">
        <v>1534</v>
      </c>
      <c r="D657" s="26" t="str">
        <f t="shared" si="10"/>
        <v>tisro25</v>
      </c>
    </row>
    <row r="658" spans="2:4" x14ac:dyDescent="0.25">
      <c r="B658" s="7" t="s">
        <v>1535</v>
      </c>
      <c r="C658" s="8" t="s">
        <v>1536</v>
      </c>
      <c r="D658" s="26" t="str">
        <f t="shared" si="10"/>
        <v>tisro30</v>
      </c>
    </row>
    <row r="659" spans="2:4" x14ac:dyDescent="0.25">
      <c r="B659" s="7" t="s">
        <v>1537</v>
      </c>
      <c r="C659" s="8" t="s">
        <v>1538</v>
      </c>
      <c r="D659" s="26" t="str">
        <f t="shared" si="10"/>
        <v>tiswe19</v>
      </c>
    </row>
    <row r="660" spans="2:4" x14ac:dyDescent="0.25">
      <c r="B660" s="7" t="s">
        <v>1539</v>
      </c>
      <c r="C660" s="8" t="s">
        <v>1540</v>
      </c>
      <c r="D660" s="26" t="str">
        <f t="shared" si="10"/>
        <v>tiswe25</v>
      </c>
    </row>
    <row r="661" spans="2:4" x14ac:dyDescent="0.25">
      <c r="B661" s="9" t="s">
        <v>1634</v>
      </c>
      <c r="C661" s="8"/>
      <c r="D661" s="26" t="str">
        <f t="shared" si="10"/>
        <v>Rahmenplatten</v>
      </c>
    </row>
    <row r="662" spans="2:4" x14ac:dyDescent="0.25">
      <c r="B662" s="7" t="s">
        <v>1541</v>
      </c>
      <c r="C662" s="8" t="s">
        <v>1635</v>
      </c>
      <c r="D662" s="26" t="str">
        <f t="shared" si="10"/>
        <v>turra_40fi_mdf3_LVD</v>
      </c>
    </row>
    <row r="663" spans="2:4" x14ac:dyDescent="0.25">
      <c r="B663" s="7" t="s">
        <v>1542</v>
      </c>
      <c r="C663" s="8" t="s">
        <v>1636</v>
      </c>
      <c r="D663" s="26" t="str">
        <f t="shared" si="10"/>
        <v>turra_50fi_mdf3_LVD</v>
      </c>
    </row>
    <row r="664" spans="2:4" x14ac:dyDescent="0.25">
      <c r="B664" s="7" t="s">
        <v>1543</v>
      </c>
      <c r="C664" s="8" t="s">
        <v>1544</v>
      </c>
      <c r="D664" s="26" t="str">
        <f t="shared" si="10"/>
        <v>turra1_45ei_LVD</v>
      </c>
    </row>
    <row r="665" spans="2:4" x14ac:dyDescent="0.25">
      <c r="B665" s="7" t="s">
        <v>1545</v>
      </c>
      <c r="C665" s="8" t="s">
        <v>1546</v>
      </c>
      <c r="D665" s="26" t="str">
        <f t="shared" si="10"/>
        <v>turra1_51ei_LVD</v>
      </c>
    </row>
    <row r="666" spans="2:4" x14ac:dyDescent="0.25">
      <c r="B666" s="7" t="s">
        <v>1547</v>
      </c>
      <c r="C666" s="8" t="s">
        <v>1548</v>
      </c>
      <c r="D666" s="26" t="str">
        <f t="shared" si="10"/>
        <v>turra1_55ei_LVD</v>
      </c>
    </row>
    <row r="667" spans="2:4" x14ac:dyDescent="0.25">
      <c r="B667" s="7" t="s">
        <v>1549</v>
      </c>
      <c r="C667" s="8" t="s">
        <v>1550</v>
      </c>
      <c r="D667" s="26" t="str">
        <f t="shared" si="10"/>
        <v>turra1_60ei_LVD</v>
      </c>
    </row>
    <row r="668" spans="2:4" x14ac:dyDescent="0.25">
      <c r="B668" s="7" t="s">
        <v>1551</v>
      </c>
      <c r="C668" s="8" t="s">
        <v>1637</v>
      </c>
      <c r="D668" s="26" t="str">
        <f t="shared" si="10"/>
        <v>turra2_51ei_mdf3_LVD</v>
      </c>
    </row>
    <row r="669" spans="2:4" x14ac:dyDescent="0.25">
      <c r="B669" s="7" t="s">
        <v>1552</v>
      </c>
      <c r="C669" s="8" t="s">
        <v>1638</v>
      </c>
      <c r="D669" s="26" t="str">
        <f t="shared" si="10"/>
        <v>turra2_57ei_mdf3_LVD</v>
      </c>
    </row>
    <row r="670" spans="2:4" x14ac:dyDescent="0.25">
      <c r="B670" s="7" t="s">
        <v>1553</v>
      </c>
      <c r="C670" s="8" t="s">
        <v>1639</v>
      </c>
      <c r="D670" s="26" t="str">
        <f t="shared" si="10"/>
        <v>turra2_61ei_mdf3ffVD</v>
      </c>
    </row>
    <row r="671" spans="2:4" x14ac:dyDescent="0.25">
      <c r="B671" s="7" t="s">
        <v>1554</v>
      </c>
      <c r="C671" s="8" t="s">
        <v>1555</v>
      </c>
      <c r="D671" s="26" t="str">
        <f t="shared" si="10"/>
        <v>turra3_46ei_LHW</v>
      </c>
    </row>
    <row r="672" spans="2:4" s="4" customFormat="1" x14ac:dyDescent="0.25">
      <c r="B672" s="7" t="s">
        <v>1556</v>
      </c>
      <c r="C672" s="8" t="s">
        <v>1557</v>
      </c>
      <c r="D672" s="26" t="str">
        <f t="shared" si="10"/>
        <v>turra3_50ei_LHW</v>
      </c>
    </row>
    <row r="673" spans="2:4" x14ac:dyDescent="0.25">
      <c r="B673" s="7" t="s">
        <v>1558</v>
      </c>
      <c r="C673" s="8" t="s">
        <v>1559</v>
      </c>
      <c r="D673" s="26" t="str">
        <f t="shared" si="10"/>
        <v>turra3_60ei_LHW</v>
      </c>
    </row>
    <row r="674" spans="2:4" x14ac:dyDescent="0.25">
      <c r="B674" s="7" t="s">
        <v>1560</v>
      </c>
      <c r="C674" s="8" t="s">
        <v>1561</v>
      </c>
      <c r="D674" s="26" t="str">
        <f t="shared" si="10"/>
        <v>turra3_65ei_LHW</v>
      </c>
    </row>
    <row r="675" spans="2:4" x14ac:dyDescent="0.25">
      <c r="B675" s="7" t="s">
        <v>1562</v>
      </c>
      <c r="C675" s="8" t="s">
        <v>1563</v>
      </c>
      <c r="D675" s="26" t="str">
        <f t="shared" si="10"/>
        <v>turra3_70ei_LHW</v>
      </c>
    </row>
    <row r="676" spans="2:4" x14ac:dyDescent="0.25">
      <c r="B676" s="7" t="s">
        <v>1564</v>
      </c>
      <c r="C676" s="8" t="s">
        <v>1565</v>
      </c>
      <c r="D676" s="26" t="str">
        <f t="shared" si="10"/>
        <v>turra3_75ei_LHW</v>
      </c>
    </row>
    <row r="677" spans="2:4" x14ac:dyDescent="0.25">
      <c r="B677" s="10" t="s">
        <v>1640</v>
      </c>
      <c r="C677" s="8"/>
      <c r="D677" s="26" t="str">
        <f t="shared" si="10"/>
        <v>Vollkernplatte</v>
      </c>
    </row>
    <row r="678" spans="2:4" s="4" customFormat="1" x14ac:dyDescent="0.25">
      <c r="B678" s="7" t="s">
        <v>1566</v>
      </c>
      <c r="C678" s="8" t="s">
        <v>1567</v>
      </c>
      <c r="D678" s="26" t="str">
        <f t="shared" si="10"/>
        <v>volar126md10</v>
      </c>
    </row>
    <row r="679" spans="2:4" x14ac:dyDescent="0.25">
      <c r="B679" s="7" t="s">
        <v>1568</v>
      </c>
      <c r="C679" s="8" t="s">
        <v>1569</v>
      </c>
      <c r="D679" s="26" t="str">
        <f t="shared" si="10"/>
        <v>volar218am10</v>
      </c>
    </row>
    <row r="680" spans="2:4" x14ac:dyDescent="0.25">
      <c r="B680" s="7" t="s">
        <v>1570</v>
      </c>
      <c r="C680" s="8" t="s">
        <v>1571</v>
      </c>
      <c r="D680" s="26" t="str">
        <f t="shared" si="10"/>
        <v>volar218am12</v>
      </c>
    </row>
    <row r="681" spans="2:4" x14ac:dyDescent="0.25">
      <c r="B681" s="7" t="s">
        <v>1572</v>
      </c>
      <c r="C681" s="8" t="s">
        <v>1573</v>
      </c>
      <c r="D681" s="26" t="str">
        <f t="shared" si="10"/>
        <v>volar218am4</v>
      </c>
    </row>
    <row r="682" spans="2:4" x14ac:dyDescent="0.25">
      <c r="B682" s="7" t="s">
        <v>1574</v>
      </c>
      <c r="C682" s="8" t="s">
        <v>1575</v>
      </c>
      <c r="D682" s="26" t="str">
        <f t="shared" si="10"/>
        <v>volar218rm03</v>
      </c>
    </row>
    <row r="683" spans="2:4" x14ac:dyDescent="0.25">
      <c r="B683" s="7" t="s">
        <v>1576</v>
      </c>
      <c r="C683" s="8" t="s">
        <v>1577</v>
      </c>
      <c r="D683" s="26" t="str">
        <f t="shared" si="10"/>
        <v>volar298am15</v>
      </c>
    </row>
    <row r="684" spans="2:4" x14ac:dyDescent="0.25">
      <c r="B684" s="7" t="s">
        <v>1578</v>
      </c>
      <c r="C684" s="8" t="s">
        <v>1579</v>
      </c>
      <c r="D684" s="26" t="str">
        <f t="shared" si="10"/>
        <v>volar306am08</v>
      </c>
    </row>
    <row r="685" spans="2:4" x14ac:dyDescent="0.25">
      <c r="B685" s="7" t="s">
        <v>1580</v>
      </c>
      <c r="C685" s="8" t="s">
        <v>1581</v>
      </c>
      <c r="D685" s="26" t="str">
        <f t="shared" si="10"/>
        <v>volar306hg04</v>
      </c>
    </row>
    <row r="686" spans="2:4" x14ac:dyDescent="0.25">
      <c r="B686" s="7" t="s">
        <v>1582</v>
      </c>
      <c r="C686" s="8" t="s">
        <v>1583</v>
      </c>
      <c r="D686" s="26" t="str">
        <f t="shared" si="10"/>
        <v>volar306sm04</v>
      </c>
    </row>
    <row r="687" spans="2:4" x14ac:dyDescent="0.25">
      <c r="B687" s="7" t="s">
        <v>1584</v>
      </c>
      <c r="C687" s="8" t="s">
        <v>1585</v>
      </c>
      <c r="D687" s="26" t="str">
        <f t="shared" si="10"/>
        <v>volar306sm06</v>
      </c>
    </row>
    <row r="688" spans="2:4" x14ac:dyDescent="0.25">
      <c r="B688" s="7" t="s">
        <v>1586</v>
      </c>
      <c r="C688" s="8" t="s">
        <v>1587</v>
      </c>
      <c r="D688" s="26" t="str">
        <f t="shared" si="10"/>
        <v>volar306sm08</v>
      </c>
    </row>
    <row r="689" spans="2:4" x14ac:dyDescent="0.25">
      <c r="B689" s="7" t="s">
        <v>1588</v>
      </c>
      <c r="C689" s="8" t="s">
        <v>1589</v>
      </c>
      <c r="D689" s="26" t="str">
        <f t="shared" si="10"/>
        <v>volar306sm10</v>
      </c>
    </row>
    <row r="690" spans="2:4" x14ac:dyDescent="0.25">
      <c r="B690" s="7" t="s">
        <v>1590</v>
      </c>
      <c r="C690" s="8" t="s">
        <v>1591</v>
      </c>
      <c r="D690" s="26" t="str">
        <f t="shared" si="10"/>
        <v>volar306sm12</v>
      </c>
    </row>
    <row r="691" spans="2:4" x14ac:dyDescent="0.25">
      <c r="B691" s="7" t="s">
        <v>1592</v>
      </c>
      <c r="C691" s="8" t="s">
        <v>1593</v>
      </c>
      <c r="D691" s="26" t="str">
        <f t="shared" si="10"/>
        <v>volar306sm15</v>
      </c>
    </row>
    <row r="692" spans="2:4" x14ac:dyDescent="0.25">
      <c r="B692" s="7" t="s">
        <v>1594</v>
      </c>
      <c r="C692" s="8" t="s">
        <v>1595</v>
      </c>
      <c r="D692" s="26" t="str">
        <f t="shared" si="10"/>
        <v>volar330am10</v>
      </c>
    </row>
    <row r="693" spans="2:4" x14ac:dyDescent="0.25">
      <c r="B693" s="7" t="s">
        <v>1596</v>
      </c>
      <c r="C693" s="8" t="s">
        <v>1597</v>
      </c>
      <c r="D693" s="26" t="str">
        <f t="shared" si="10"/>
        <v>volar364am08</v>
      </c>
    </row>
    <row r="694" spans="2:4" x14ac:dyDescent="0.25">
      <c r="B694" s="7" t="s">
        <v>1598</v>
      </c>
      <c r="C694" s="8" t="s">
        <v>1599</v>
      </c>
      <c r="D694" s="26" t="str">
        <f t="shared" si="10"/>
        <v>volar381am12</v>
      </c>
    </row>
    <row r="695" spans="2:4" x14ac:dyDescent="0.25">
      <c r="B695" s="7" t="s">
        <v>1600</v>
      </c>
      <c r="C695" s="8" t="s">
        <v>1601</v>
      </c>
      <c r="D695" s="26" t="str">
        <f t="shared" si="10"/>
        <v>volar411_10</v>
      </c>
    </row>
    <row r="696" spans="2:4" x14ac:dyDescent="0.25">
      <c r="B696" s="7" t="s">
        <v>1602</v>
      </c>
      <c r="C696" s="8" t="s">
        <v>1603</v>
      </c>
      <c r="D696" s="26" t="str">
        <f t="shared" si="10"/>
        <v>volar421_12</v>
      </c>
    </row>
    <row r="697" spans="2:4" x14ac:dyDescent="0.25">
      <c r="B697" s="7" t="s">
        <v>1604</v>
      </c>
      <c r="C697" s="8" t="s">
        <v>1605</v>
      </c>
      <c r="D697" s="26" t="str">
        <f t="shared" si="10"/>
        <v>volar902ph04</v>
      </c>
    </row>
    <row r="698" spans="2:4" x14ac:dyDescent="0.25">
      <c r="B698" s="7" t="s">
        <v>1606</v>
      </c>
      <c r="C698" s="8" t="s">
        <v>1607</v>
      </c>
      <c r="D698" s="26" t="str">
        <f t="shared" si="10"/>
        <v>volegu741st9ksw3</v>
      </c>
    </row>
    <row r="699" spans="2:4" x14ac:dyDescent="0.25">
      <c r="B699" s="7" t="s">
        <v>1608</v>
      </c>
      <c r="C699" s="8" t="s">
        <v>1609</v>
      </c>
      <c r="D699" s="26" t="str">
        <f t="shared" si="10"/>
        <v>volfo1313_12</v>
      </c>
    </row>
    <row r="700" spans="2:4" x14ac:dyDescent="0.25">
      <c r="B700" s="7" t="s">
        <v>1610</v>
      </c>
      <c r="C700" s="8" t="s">
        <v>1611</v>
      </c>
      <c r="D700" s="26" t="str">
        <f t="shared" si="10"/>
        <v>volfo1339_12</v>
      </c>
    </row>
    <row r="701" spans="2:4" x14ac:dyDescent="0.25">
      <c r="B701" s="7" t="s">
        <v>1612</v>
      </c>
      <c r="C701" s="8" t="s">
        <v>1613</v>
      </c>
      <c r="D701" s="26" t="str">
        <f t="shared" si="10"/>
        <v>volfo1347_12</v>
      </c>
    </row>
    <row r="702" spans="2:4" x14ac:dyDescent="0.25">
      <c r="B702" s="7" t="s">
        <v>1614</v>
      </c>
      <c r="C702" s="8" t="s">
        <v>1615</v>
      </c>
      <c r="D702" s="26" t="str">
        <f t="shared" si="10"/>
        <v>volfo1350_12</v>
      </c>
    </row>
    <row r="703" spans="2:4" x14ac:dyDescent="0.25">
      <c r="B703" s="7" t="s">
        <v>1616</v>
      </c>
      <c r="C703" s="8" t="s">
        <v>1617</v>
      </c>
      <c r="D703" s="26" t="str">
        <f t="shared" si="10"/>
        <v>volma0074nt16</v>
      </c>
    </row>
    <row r="704" spans="2:4" s="4" customFormat="1" x14ac:dyDescent="0.25">
      <c r="B704" s="7" t="s">
        <v>1618</v>
      </c>
      <c r="C704" s="8" t="s">
        <v>1619</v>
      </c>
      <c r="D704" s="26" t="str">
        <f t="shared" si="10"/>
        <v>volma0630fh08</v>
      </c>
    </row>
    <row r="705" spans="2:4" x14ac:dyDescent="0.25">
      <c r="B705" s="7" t="s">
        <v>1620</v>
      </c>
      <c r="C705" s="8" t="s">
        <v>1621</v>
      </c>
      <c r="D705" s="26" t="str">
        <f t="shared" si="10"/>
        <v>volma0927nt10</v>
      </c>
    </row>
    <row r="706" spans="2:4" x14ac:dyDescent="0.25">
      <c r="B706" s="12" t="s">
        <v>1622</v>
      </c>
      <c r="C706" s="8"/>
      <c r="D706" s="26" t="str">
        <f t="shared" si="10"/>
        <v>CDF</v>
      </c>
    </row>
    <row r="707" spans="2:4" x14ac:dyDescent="0.25">
      <c r="B707" s="7" t="s">
        <v>26</v>
      </c>
      <c r="C707" s="8" t="s">
        <v>27</v>
      </c>
      <c r="D707" s="26" t="str">
        <f t="shared" si="10"/>
        <v>cdfkrro06</v>
      </c>
    </row>
    <row r="708" spans="2:4" x14ac:dyDescent="0.25">
      <c r="B708" s="7" t="s">
        <v>28</v>
      </c>
      <c r="C708" s="8" t="s">
        <v>29</v>
      </c>
      <c r="D708" s="26" t="str">
        <f t="shared" si="10"/>
        <v>cdfkrro08</v>
      </c>
    </row>
    <row r="709" spans="2:4" x14ac:dyDescent="0.25">
      <c r="B709" s="7" t="s">
        <v>30</v>
      </c>
      <c r="C709" s="8" t="s">
        <v>31</v>
      </c>
      <c r="D709" s="26" t="str">
        <f t="shared" si="10"/>
        <v>cdfkrro10</v>
      </c>
    </row>
    <row r="710" spans="2:4" x14ac:dyDescent="0.25">
      <c r="B710" s="7" t="s">
        <v>32</v>
      </c>
      <c r="C710" s="8" t="s">
        <v>33</v>
      </c>
      <c r="D710" s="26" t="str">
        <f t="shared" si="10"/>
        <v>cdfkrro12</v>
      </c>
    </row>
    <row r="711" spans="2:4" x14ac:dyDescent="0.25">
      <c r="B711" s="7" t="s">
        <v>34</v>
      </c>
      <c r="C711" s="8" t="s">
        <v>35</v>
      </c>
      <c r="D711" s="26" t="str">
        <f t="shared" ref="D711:D774" si="11">B711</f>
        <v>cdfkrro16</v>
      </c>
    </row>
    <row r="712" spans="2:4" x14ac:dyDescent="0.25">
      <c r="B712" s="7" t="s">
        <v>36</v>
      </c>
      <c r="C712" s="8" t="s">
        <v>37</v>
      </c>
      <c r="D712" s="26" t="str">
        <f t="shared" si="11"/>
        <v>cdfkrwb03k101pe10.4</v>
      </c>
    </row>
    <row r="713" spans="2:4" x14ac:dyDescent="0.25">
      <c r="B713" s="7" t="s">
        <v>38</v>
      </c>
      <c r="C713" s="8" t="s">
        <v>39</v>
      </c>
      <c r="D713" s="26" t="str">
        <f t="shared" si="11"/>
        <v>cdfkrwb03k101pe12.4</v>
      </c>
    </row>
    <row r="714" spans="2:4" x14ac:dyDescent="0.25">
      <c r="B714" s="7" t="s">
        <v>40</v>
      </c>
      <c r="C714" s="8" t="s">
        <v>41</v>
      </c>
      <c r="D714" s="26" t="str">
        <f t="shared" si="11"/>
        <v>cdfkrwb03k101pe6.4</v>
      </c>
    </row>
    <row r="715" spans="2:4" x14ac:dyDescent="0.25">
      <c r="B715" s="7" t="s">
        <v>42</v>
      </c>
      <c r="C715" s="8" t="s">
        <v>43</v>
      </c>
      <c r="D715" s="26" t="str">
        <f t="shared" si="11"/>
        <v>cdfkrwb03k101pe8.4</v>
      </c>
    </row>
    <row r="716" spans="2:4" x14ac:dyDescent="0.25">
      <c r="B716" s="7" t="s">
        <v>44</v>
      </c>
      <c r="C716" s="8" t="s">
        <v>45</v>
      </c>
      <c r="D716" s="26" t="str">
        <f t="shared" si="11"/>
        <v>cdfkrwb03u190pe12.4</v>
      </c>
    </row>
    <row r="717" spans="2:4" x14ac:dyDescent="0.25">
      <c r="B717" s="7" t="s">
        <v>46</v>
      </c>
      <c r="C717" s="8" t="s">
        <v>47</v>
      </c>
      <c r="D717" s="26" t="str">
        <f t="shared" si="11"/>
        <v>cdfkrwb03u190pe6.4</v>
      </c>
    </row>
    <row r="718" spans="2:4" x14ac:dyDescent="0.25">
      <c r="B718" s="10" t="s">
        <v>1929</v>
      </c>
      <c r="C718" s="8"/>
      <c r="D718" s="26" t="str">
        <f t="shared" si="11"/>
        <v>KH_Decor?</v>
      </c>
    </row>
    <row r="719" spans="2:4" x14ac:dyDescent="0.25">
      <c r="B719" s="7" t="s">
        <v>1664</v>
      </c>
      <c r="C719" s="8" t="s">
        <v>1930</v>
      </c>
      <c r="D719" s="26" t="str">
        <f t="shared" si="11"/>
        <v>kun…</v>
      </c>
    </row>
    <row r="720" spans="2:4" x14ac:dyDescent="0.25">
      <c r="B720" s="10" t="s">
        <v>1928</v>
      </c>
      <c r="C720" s="26"/>
      <c r="D720" s="26" t="str">
        <f t="shared" si="11"/>
        <v>KH_Argolite</v>
      </c>
    </row>
    <row r="721" spans="2:4" x14ac:dyDescent="0.25">
      <c r="B721" s="7" t="s">
        <v>99</v>
      </c>
      <c r="C721" s="8" t="s">
        <v>100</v>
      </c>
      <c r="D721" s="26" t="str">
        <f t="shared" si="11"/>
        <v>kunar1040sr0.9</v>
      </c>
    </row>
    <row r="722" spans="2:4" x14ac:dyDescent="0.25">
      <c r="B722" s="7" t="s">
        <v>101</v>
      </c>
      <c r="C722" s="8" t="s">
        <v>102</v>
      </c>
      <c r="D722" s="26" t="str">
        <f t="shared" si="11"/>
        <v>kunar1050sr0.9</v>
      </c>
    </row>
    <row r="723" spans="2:4" x14ac:dyDescent="0.25">
      <c r="B723" s="7" t="s">
        <v>103</v>
      </c>
      <c r="C723" s="8" t="s">
        <v>104</v>
      </c>
      <c r="D723" s="26" t="str">
        <f t="shared" si="11"/>
        <v>kunar122am0.9</v>
      </c>
    </row>
    <row r="724" spans="2:4" x14ac:dyDescent="0.25">
      <c r="B724" s="7" t="s">
        <v>105</v>
      </c>
      <c r="C724" s="8" t="s">
        <v>106</v>
      </c>
      <c r="D724" s="26" t="str">
        <f t="shared" si="11"/>
        <v>kunar217hg1.3mag</v>
      </c>
    </row>
    <row r="725" spans="2:4" x14ac:dyDescent="0.25">
      <c r="B725" s="7" t="s">
        <v>107</v>
      </c>
      <c r="C725" s="8" t="s">
        <v>108</v>
      </c>
      <c r="D725" s="26" t="str">
        <f t="shared" si="11"/>
        <v>kunar218am0.9</v>
      </c>
    </row>
    <row r="726" spans="2:4" x14ac:dyDescent="0.25">
      <c r="B726" s="7" t="s">
        <v>109</v>
      </c>
      <c r="C726" s="8" t="s">
        <v>110</v>
      </c>
      <c r="D726" s="26" t="str">
        <f t="shared" si="11"/>
        <v>kunar218rm0.9</v>
      </c>
    </row>
    <row r="727" spans="2:4" x14ac:dyDescent="0.25">
      <c r="B727" s="7" t="s">
        <v>111</v>
      </c>
      <c r="C727" s="8" t="s">
        <v>112</v>
      </c>
      <c r="D727" s="26" t="str">
        <f t="shared" si="11"/>
        <v>kunar218rm1.3mag</v>
      </c>
    </row>
    <row r="728" spans="2:4" s="4" customFormat="1" x14ac:dyDescent="0.25">
      <c r="B728" s="7" t="s">
        <v>113</v>
      </c>
      <c r="C728" s="8" t="s">
        <v>114</v>
      </c>
      <c r="D728" s="26" t="str">
        <f t="shared" si="11"/>
        <v>kunar218tr0.9</v>
      </c>
    </row>
    <row r="729" spans="2:4" x14ac:dyDescent="0.25">
      <c r="B729" s="7" t="s">
        <v>115</v>
      </c>
      <c r="C729" s="8" t="s">
        <v>116</v>
      </c>
      <c r="D729" s="26" t="str">
        <f t="shared" si="11"/>
        <v>kunar244am0.9</v>
      </c>
    </row>
    <row r="730" spans="2:4" x14ac:dyDescent="0.25">
      <c r="B730" s="7" t="s">
        <v>117</v>
      </c>
      <c r="C730" s="8" t="s">
        <v>118</v>
      </c>
      <c r="D730" s="26" t="str">
        <f t="shared" si="11"/>
        <v>kunar246am0.9</v>
      </c>
    </row>
    <row r="731" spans="2:4" x14ac:dyDescent="0.25">
      <c r="B731" s="7" t="s">
        <v>119</v>
      </c>
      <c r="C731" s="8" t="s">
        <v>120</v>
      </c>
      <c r="D731" s="26" t="str">
        <f t="shared" si="11"/>
        <v>kunar271m1.3mag</v>
      </c>
    </row>
    <row r="732" spans="2:4" x14ac:dyDescent="0.25">
      <c r="B732" s="7" t="s">
        <v>121</v>
      </c>
      <c r="C732" s="8" t="s">
        <v>122</v>
      </c>
      <c r="D732" s="26" t="str">
        <f t="shared" si="11"/>
        <v>kunar272sm0.9</v>
      </c>
    </row>
    <row r="733" spans="2:4" x14ac:dyDescent="0.25">
      <c r="B733" s="7" t="s">
        <v>123</v>
      </c>
      <c r="C733" s="8" t="s">
        <v>124</v>
      </c>
      <c r="D733" s="26" t="str">
        <f t="shared" si="11"/>
        <v>kunar281am0.9</v>
      </c>
    </row>
    <row r="734" spans="2:4" x14ac:dyDescent="0.25">
      <c r="B734" s="7" t="s">
        <v>125</v>
      </c>
      <c r="C734" s="8" t="s">
        <v>126</v>
      </c>
      <c r="D734" s="26" t="str">
        <f t="shared" si="11"/>
        <v>kunar281sm0.9</v>
      </c>
    </row>
    <row r="735" spans="2:4" x14ac:dyDescent="0.25">
      <c r="B735" s="7" t="s">
        <v>127</v>
      </c>
      <c r="C735" s="8" t="s">
        <v>128</v>
      </c>
      <c r="D735" s="26" t="str">
        <f t="shared" si="11"/>
        <v>kunar281ts0.9</v>
      </c>
    </row>
    <row r="736" spans="2:4" x14ac:dyDescent="0.25">
      <c r="B736" s="7" t="s">
        <v>129</v>
      </c>
      <c r="C736" s="8" t="s">
        <v>130</v>
      </c>
      <c r="D736" s="26" t="str">
        <f t="shared" si="11"/>
        <v>kunar302hg0.9</v>
      </c>
    </row>
    <row r="737" spans="1:4" s="4" customFormat="1" x14ac:dyDescent="0.25">
      <c r="B737" s="7" t="s">
        <v>131</v>
      </c>
      <c r="C737" s="8" t="s">
        <v>132</v>
      </c>
      <c r="D737" s="26" t="str">
        <f t="shared" si="11"/>
        <v>kunar302rm1.3mag</v>
      </c>
    </row>
    <row r="738" spans="1:4" x14ac:dyDescent="0.25">
      <c r="B738" s="7" t="s">
        <v>133</v>
      </c>
      <c r="C738" s="8" t="s">
        <v>134</v>
      </c>
      <c r="D738" s="26" t="str">
        <f t="shared" si="11"/>
        <v>kunar302sm0.9</v>
      </c>
    </row>
    <row r="739" spans="1:4" x14ac:dyDescent="0.25">
      <c r="B739" s="7" t="s">
        <v>135</v>
      </c>
      <c r="C739" s="8" t="s">
        <v>136</v>
      </c>
      <c r="D739" s="26" t="str">
        <f t="shared" si="11"/>
        <v>kunar303am0.9</v>
      </c>
    </row>
    <row r="740" spans="1:4" x14ac:dyDescent="0.25">
      <c r="B740" s="7" t="s">
        <v>137</v>
      </c>
      <c r="C740" s="8" t="s">
        <v>138</v>
      </c>
      <c r="D740" s="26" t="str">
        <f t="shared" si="11"/>
        <v>kunar306am0.9</v>
      </c>
    </row>
    <row r="741" spans="1:4" x14ac:dyDescent="0.25">
      <c r="B741" s="7" t="s">
        <v>139</v>
      </c>
      <c r="C741" s="8" t="s">
        <v>140</v>
      </c>
      <c r="D741" s="26" t="str">
        <f t="shared" si="11"/>
        <v>kunar306hg1.3mag</v>
      </c>
    </row>
    <row r="742" spans="1:4" s="4" customFormat="1" x14ac:dyDescent="0.25">
      <c r="A742" s="10"/>
      <c r="B742" s="7" t="s">
        <v>141</v>
      </c>
      <c r="C742" s="8" t="s">
        <v>142</v>
      </c>
      <c r="D742" s="26" t="str">
        <f t="shared" si="11"/>
        <v>kunar306sm0.9</v>
      </c>
    </row>
    <row r="743" spans="1:4" x14ac:dyDescent="0.25">
      <c r="B743" s="7" t="s">
        <v>143</v>
      </c>
      <c r="C743" s="8" t="s">
        <v>144</v>
      </c>
      <c r="D743" s="26" t="str">
        <f t="shared" si="11"/>
        <v>kunar306sm1.3mag</v>
      </c>
    </row>
    <row r="744" spans="1:4" x14ac:dyDescent="0.25">
      <c r="B744" s="7" t="s">
        <v>145</v>
      </c>
      <c r="C744" s="8" t="s">
        <v>146</v>
      </c>
      <c r="D744" s="26" t="str">
        <f t="shared" si="11"/>
        <v>kunar306vi0.9</v>
      </c>
    </row>
    <row r="745" spans="1:4" x14ac:dyDescent="0.25">
      <c r="B745" s="7" t="s">
        <v>147</v>
      </c>
      <c r="C745" s="8" t="s">
        <v>148</v>
      </c>
      <c r="D745" s="26" t="str">
        <f t="shared" si="11"/>
        <v>kunar322am1.3mag</v>
      </c>
    </row>
    <row r="746" spans="1:4" s="4" customFormat="1" x14ac:dyDescent="0.25">
      <c r="A746" s="10"/>
      <c r="B746" s="7" t="s">
        <v>149</v>
      </c>
      <c r="C746" s="8" t="s">
        <v>150</v>
      </c>
      <c r="D746" s="26" t="str">
        <f t="shared" si="11"/>
        <v>kunar333am0.9</v>
      </c>
    </row>
    <row r="747" spans="1:4" x14ac:dyDescent="0.25">
      <c r="B747" s="7" t="s">
        <v>151</v>
      </c>
      <c r="C747" s="8" t="s">
        <v>152</v>
      </c>
      <c r="D747" s="26" t="str">
        <f t="shared" si="11"/>
        <v>kunar368am0.9</v>
      </c>
    </row>
    <row r="748" spans="1:4" x14ac:dyDescent="0.25">
      <c r="B748" s="7" t="s">
        <v>153</v>
      </c>
      <c r="C748" s="8" t="s">
        <v>154</v>
      </c>
      <c r="D748" s="26" t="str">
        <f t="shared" si="11"/>
        <v>kunar375am0.9</v>
      </c>
    </row>
    <row r="749" spans="1:4" x14ac:dyDescent="0.25">
      <c r="B749" s="7" t="s">
        <v>155</v>
      </c>
      <c r="C749" s="8" t="s">
        <v>156</v>
      </c>
      <c r="D749" s="26" t="str">
        <f t="shared" si="11"/>
        <v>kunar381am0.9</v>
      </c>
    </row>
    <row r="750" spans="1:4" x14ac:dyDescent="0.25">
      <c r="B750" s="7" t="s">
        <v>157</v>
      </c>
      <c r="C750" s="8" t="s">
        <v>158</v>
      </c>
      <c r="D750" s="26" t="str">
        <f t="shared" si="11"/>
        <v>kunar383am1.3mag</v>
      </c>
    </row>
    <row r="751" spans="1:4" x14ac:dyDescent="0.25">
      <c r="B751" s="7" t="s">
        <v>159</v>
      </c>
      <c r="C751" s="8" t="s">
        <v>160</v>
      </c>
      <c r="D751" s="26" t="str">
        <f t="shared" si="11"/>
        <v>kunar384am0.9</v>
      </c>
    </row>
    <row r="752" spans="1:4" x14ac:dyDescent="0.25">
      <c r="B752" s="7" t="s">
        <v>161</v>
      </c>
      <c r="C752" s="8" t="s">
        <v>162</v>
      </c>
      <c r="D752" s="26" t="str">
        <f t="shared" si="11"/>
        <v>kunar395am0.9</v>
      </c>
    </row>
    <row r="753" spans="2:4" x14ac:dyDescent="0.25">
      <c r="B753" s="7" t="s">
        <v>163</v>
      </c>
      <c r="C753" s="8" t="s">
        <v>164</v>
      </c>
      <c r="D753" s="26" t="str">
        <f t="shared" si="11"/>
        <v>kunar399am1.3mag</v>
      </c>
    </row>
    <row r="754" spans="2:4" x14ac:dyDescent="0.25">
      <c r="B754" s="7" t="s">
        <v>165</v>
      </c>
      <c r="C754" s="8" t="s">
        <v>166</v>
      </c>
      <c r="D754" s="26" t="str">
        <f t="shared" si="11"/>
        <v>kunar77am0.9</v>
      </c>
    </row>
    <row r="755" spans="2:4" x14ac:dyDescent="0.25">
      <c r="B755" s="7" t="s">
        <v>167</v>
      </c>
      <c r="C755" s="8" t="s">
        <v>168</v>
      </c>
      <c r="D755" s="26" t="str">
        <f t="shared" si="11"/>
        <v>kunar901sm0.9</v>
      </c>
    </row>
    <row r="756" spans="2:4" x14ac:dyDescent="0.25">
      <c r="B756" s="7" t="s">
        <v>169</v>
      </c>
      <c r="C756" s="8" t="s">
        <v>170</v>
      </c>
      <c r="D756" s="26" t="str">
        <f t="shared" si="11"/>
        <v>kunar901sm1.3</v>
      </c>
    </row>
    <row r="757" spans="2:4" x14ac:dyDescent="0.25">
      <c r="B757" s="7" t="s">
        <v>171</v>
      </c>
      <c r="C757" s="8" t="s">
        <v>172</v>
      </c>
      <c r="D757" s="26" t="str">
        <f t="shared" si="11"/>
        <v>kunar902sm1.3 bg.</v>
      </c>
    </row>
    <row r="758" spans="2:4" x14ac:dyDescent="0.25">
      <c r="B758" s="7" t="s">
        <v>173</v>
      </c>
      <c r="C758" s="8" t="s">
        <v>174</v>
      </c>
      <c r="D758" s="26" t="str">
        <f t="shared" si="11"/>
        <v>kunar902sm1.3mag bg.</v>
      </c>
    </row>
    <row r="759" spans="2:4" x14ac:dyDescent="0.25">
      <c r="B759" s="7" t="s">
        <v>175</v>
      </c>
      <c r="C759" s="8" t="s">
        <v>176</v>
      </c>
      <c r="D759" s="26" t="str">
        <f t="shared" si="11"/>
        <v>kunar903gz1.3</v>
      </c>
    </row>
    <row r="760" spans="2:4" x14ac:dyDescent="0.25">
      <c r="B760" s="7" t="s">
        <v>177</v>
      </c>
      <c r="C760" s="8" t="s">
        <v>178</v>
      </c>
      <c r="D760" s="26" t="str">
        <f t="shared" si="11"/>
        <v>kunara267de0.8</v>
      </c>
    </row>
    <row r="761" spans="2:4" x14ac:dyDescent="0.25">
      <c r="B761" s="10" t="s">
        <v>1927</v>
      </c>
      <c r="C761" s="26"/>
      <c r="D761" s="26" t="str">
        <f t="shared" si="11"/>
        <v>KH_Egger</v>
      </c>
    </row>
    <row r="762" spans="2:4" x14ac:dyDescent="0.25">
      <c r="B762" s="7" t="s">
        <v>179</v>
      </c>
      <c r="C762" s="8" t="s">
        <v>180</v>
      </c>
      <c r="D762" s="26" t="str">
        <f t="shared" si="11"/>
        <v>kunegf425st10_0.8</v>
      </c>
    </row>
    <row r="763" spans="2:4" x14ac:dyDescent="0.25">
      <c r="B763" s="7" t="s">
        <v>181</v>
      </c>
      <c r="C763" s="8" t="s">
        <v>182</v>
      </c>
      <c r="D763" s="26" t="str">
        <f t="shared" si="11"/>
        <v>kunegh1180st37_0.8</v>
      </c>
    </row>
    <row r="764" spans="2:4" x14ac:dyDescent="0.25">
      <c r="B764" s="7" t="s">
        <v>183</v>
      </c>
      <c r="C764" s="8" t="s">
        <v>184</v>
      </c>
      <c r="D764" s="26" t="str">
        <f t="shared" si="11"/>
        <v>kunegh1334st09_0.8</v>
      </c>
    </row>
    <row r="765" spans="2:4" x14ac:dyDescent="0.25">
      <c r="B765" s="7" t="s">
        <v>185</v>
      </c>
      <c r="C765" s="8" t="s">
        <v>186</v>
      </c>
      <c r="D765" s="26" t="str">
        <f t="shared" si="11"/>
        <v>kunegh1486st36_0.8</v>
      </c>
    </row>
    <row r="766" spans="2:4" x14ac:dyDescent="0.25">
      <c r="B766" s="7" t="s">
        <v>187</v>
      </c>
      <c r="C766" s="8" t="s">
        <v>188</v>
      </c>
      <c r="D766" s="26" t="str">
        <f t="shared" si="11"/>
        <v>kunegh3114st09_0.8</v>
      </c>
    </row>
    <row r="767" spans="2:4" x14ac:dyDescent="0.25">
      <c r="B767" s="7" t="s">
        <v>189</v>
      </c>
      <c r="C767" s="8" t="s">
        <v>190</v>
      </c>
      <c r="D767" s="26" t="str">
        <f t="shared" si="11"/>
        <v>kunegh3395st12_0.8</v>
      </c>
    </row>
    <row r="768" spans="2:4" x14ac:dyDescent="0.25">
      <c r="B768" s="7" t="s">
        <v>191</v>
      </c>
      <c r="C768" s="8" t="s">
        <v>192</v>
      </c>
      <c r="D768" s="26" t="str">
        <f t="shared" si="11"/>
        <v>kunegh3704st15_0.8</v>
      </c>
    </row>
    <row r="769" spans="2:4" x14ac:dyDescent="0.25">
      <c r="B769" s="7" t="s">
        <v>193</v>
      </c>
      <c r="C769" s="8" t="s">
        <v>194</v>
      </c>
      <c r="D769" s="26" t="str">
        <f t="shared" si="11"/>
        <v>kunegu104st9_0.8</v>
      </c>
    </row>
    <row r="770" spans="2:4" x14ac:dyDescent="0.25">
      <c r="B770" s="7" t="s">
        <v>195</v>
      </c>
      <c r="C770" s="8" t="s">
        <v>196</v>
      </c>
      <c r="D770" s="26" t="str">
        <f t="shared" si="11"/>
        <v>kunegu114st9_0.8</v>
      </c>
    </row>
    <row r="771" spans="2:4" x14ac:dyDescent="0.25">
      <c r="B771" s="7" t="s">
        <v>197</v>
      </c>
      <c r="C771" s="8" t="s">
        <v>198</v>
      </c>
      <c r="D771" s="26" t="str">
        <f t="shared" si="11"/>
        <v>kunegu224st9_0.8</v>
      </c>
    </row>
    <row r="772" spans="2:4" x14ac:dyDescent="0.25">
      <c r="B772" s="7" t="s">
        <v>199</v>
      </c>
      <c r="C772" s="8" t="s">
        <v>200</v>
      </c>
      <c r="D772" s="26" t="str">
        <f t="shared" si="11"/>
        <v>kunegu311st9_0.8</v>
      </c>
    </row>
    <row r="773" spans="2:4" x14ac:dyDescent="0.25">
      <c r="B773" s="7" t="s">
        <v>201</v>
      </c>
      <c r="C773" s="8" t="s">
        <v>202</v>
      </c>
      <c r="D773" s="26" t="str">
        <f t="shared" si="11"/>
        <v>kunegu702pm_0.8</v>
      </c>
    </row>
    <row r="774" spans="2:4" x14ac:dyDescent="0.25">
      <c r="B774" s="7" t="s">
        <v>203</v>
      </c>
      <c r="C774" s="8" t="s">
        <v>204</v>
      </c>
      <c r="D774" s="26" t="str">
        <f t="shared" si="11"/>
        <v>kunegu702st9_0.8</v>
      </c>
    </row>
    <row r="775" spans="2:4" x14ac:dyDescent="0.25">
      <c r="B775" s="7" t="s">
        <v>205</v>
      </c>
      <c r="C775" s="8" t="s">
        <v>206</v>
      </c>
      <c r="D775" s="26" t="str">
        <f t="shared" ref="D775:D838" si="12">B775</f>
        <v>kunegu708st9_0.8</v>
      </c>
    </row>
    <row r="776" spans="2:4" x14ac:dyDescent="0.25">
      <c r="B776" s="7" t="s">
        <v>207</v>
      </c>
      <c r="C776" s="8" t="s">
        <v>208</v>
      </c>
      <c r="D776" s="26" t="str">
        <f t="shared" si="12"/>
        <v>kunegu730st9_0.8</v>
      </c>
    </row>
    <row r="777" spans="2:4" x14ac:dyDescent="0.25">
      <c r="B777" s="7" t="s">
        <v>209</v>
      </c>
      <c r="C777" s="8" t="s">
        <v>210</v>
      </c>
      <c r="D777" s="26" t="str">
        <f t="shared" si="12"/>
        <v>kunegu748st9_0.8</v>
      </c>
    </row>
    <row r="778" spans="2:4" x14ac:dyDescent="0.25">
      <c r="B778" s="7" t="s">
        <v>211</v>
      </c>
      <c r="C778" s="8" t="s">
        <v>212</v>
      </c>
      <c r="D778" s="26" t="str">
        <f t="shared" si="12"/>
        <v>kunegu775st9_0.8</v>
      </c>
    </row>
    <row r="779" spans="2:4" s="4" customFormat="1" x14ac:dyDescent="0.25">
      <c r="B779" s="7" t="s">
        <v>213</v>
      </c>
      <c r="C779" s="8" t="s">
        <v>214</v>
      </c>
      <c r="D779" s="26" t="str">
        <f t="shared" si="12"/>
        <v>kunegu795st9_0.8</v>
      </c>
    </row>
    <row r="780" spans="2:4" x14ac:dyDescent="0.25">
      <c r="B780" s="7" t="s">
        <v>215</v>
      </c>
      <c r="C780" s="8" t="s">
        <v>216</v>
      </c>
      <c r="D780" s="26" t="str">
        <f t="shared" si="12"/>
        <v>kunegu899st9_0.8</v>
      </c>
    </row>
    <row r="781" spans="2:4" x14ac:dyDescent="0.25">
      <c r="B781" s="7" t="s">
        <v>217</v>
      </c>
      <c r="C781" s="8" t="s">
        <v>218</v>
      </c>
      <c r="D781" s="26" t="str">
        <f t="shared" si="12"/>
        <v>kunegu961pm_0.8</v>
      </c>
    </row>
    <row r="782" spans="2:4" x14ac:dyDescent="0.25">
      <c r="B782" s="7" t="s">
        <v>219</v>
      </c>
      <c r="C782" s="8" t="s">
        <v>220</v>
      </c>
      <c r="D782" s="26" t="str">
        <f t="shared" si="12"/>
        <v>kunegu999st2_0.8</v>
      </c>
    </row>
    <row r="783" spans="2:4" x14ac:dyDescent="0.25">
      <c r="B783" s="7" t="s">
        <v>221</v>
      </c>
      <c r="C783" s="8" t="s">
        <v>222</v>
      </c>
      <c r="D783" s="26" t="str">
        <f t="shared" si="12"/>
        <v>kunegw1000st9_0.8</v>
      </c>
    </row>
    <row r="784" spans="2:4" x14ac:dyDescent="0.25">
      <c r="B784" s="7" t="s">
        <v>223</v>
      </c>
      <c r="C784" s="8" t="s">
        <v>224</v>
      </c>
      <c r="D784" s="26" t="str">
        <f t="shared" si="12"/>
        <v>kunegw1100pm_0.8</v>
      </c>
    </row>
    <row r="785" spans="1:4" x14ac:dyDescent="0.25">
      <c r="B785" s="7" t="s">
        <v>225</v>
      </c>
      <c r="C785" s="8" t="s">
        <v>226</v>
      </c>
      <c r="D785" s="26" t="str">
        <f t="shared" si="12"/>
        <v>kunegw1100st9_0.8</v>
      </c>
    </row>
    <row r="786" spans="1:4" s="4" customFormat="1" x14ac:dyDescent="0.25">
      <c r="A786" s="10"/>
      <c r="B786" s="7" t="s">
        <v>227</v>
      </c>
      <c r="C786" s="8" t="s">
        <v>228</v>
      </c>
      <c r="D786" s="26" t="str">
        <f t="shared" si="12"/>
        <v>kunegw980st2_0.8</v>
      </c>
    </row>
    <row r="787" spans="1:4" x14ac:dyDescent="0.25">
      <c r="B787" s="10" t="s">
        <v>1926</v>
      </c>
      <c r="C787" s="26"/>
      <c r="D787" s="26" t="str">
        <f t="shared" si="12"/>
        <v>KH_Formex</v>
      </c>
    </row>
    <row r="788" spans="1:4" x14ac:dyDescent="0.25">
      <c r="B788" s="7" t="s">
        <v>229</v>
      </c>
      <c r="C788" s="8" t="s">
        <v>230</v>
      </c>
      <c r="D788" s="26" t="str">
        <f t="shared" si="12"/>
        <v>kunfo04</v>
      </c>
    </row>
    <row r="789" spans="1:4" x14ac:dyDescent="0.25">
      <c r="B789" s="7" t="s">
        <v>231</v>
      </c>
      <c r="C789" s="8" t="s">
        <v>232</v>
      </c>
      <c r="D789" s="26" t="str">
        <f t="shared" si="12"/>
        <v>kunfo0720ntm0.9</v>
      </c>
    </row>
    <row r="790" spans="1:4" x14ac:dyDescent="0.25">
      <c r="B790" s="7" t="s">
        <v>233</v>
      </c>
      <c r="C790" s="8" t="s">
        <v>234</v>
      </c>
      <c r="D790" s="26" t="str">
        <f t="shared" si="12"/>
        <v>kunfo0724ntm0.9</v>
      </c>
    </row>
    <row r="791" spans="1:4" x14ac:dyDescent="0.25">
      <c r="B791" s="7" t="s">
        <v>235</v>
      </c>
      <c r="C791" s="8" t="s">
        <v>236</v>
      </c>
      <c r="D791" s="26" t="str">
        <f t="shared" si="12"/>
        <v>kunfo1139g0.9</v>
      </c>
    </row>
    <row r="792" spans="1:4" x14ac:dyDescent="0.25">
      <c r="B792" s="7" t="s">
        <v>237</v>
      </c>
      <c r="C792" s="8" t="s">
        <v>238</v>
      </c>
      <c r="D792" s="26" t="str">
        <f t="shared" si="12"/>
        <v>kunfo4323ntm0.9</v>
      </c>
    </row>
    <row r="793" spans="1:4" x14ac:dyDescent="0.25">
      <c r="B793" s="7" t="s">
        <v>239</v>
      </c>
      <c r="C793" s="8" t="s">
        <v>240</v>
      </c>
      <c r="D793" s="26" t="str">
        <f t="shared" si="12"/>
        <v>kunfo4325ntm0.9</v>
      </c>
    </row>
    <row r="794" spans="1:4" x14ac:dyDescent="0.25">
      <c r="B794" s="7" t="s">
        <v>241</v>
      </c>
      <c r="C794" s="8" t="s">
        <v>242</v>
      </c>
      <c r="D794" s="26" t="str">
        <f t="shared" si="12"/>
        <v>kunfo44408dp0.9</v>
      </c>
    </row>
    <row r="795" spans="1:4" x14ac:dyDescent="0.25">
      <c r="B795" s="7" t="s">
        <v>243</v>
      </c>
      <c r="C795" s="8" t="s">
        <v>244</v>
      </c>
      <c r="D795" s="26" t="str">
        <f t="shared" si="12"/>
        <v>kunfoalugebinox0.9</v>
      </c>
    </row>
    <row r="796" spans="1:4" x14ac:dyDescent="0.25">
      <c r="B796" s="10" t="s">
        <v>1925</v>
      </c>
      <c r="C796" s="26"/>
      <c r="D796" s="26" t="str">
        <f t="shared" si="12"/>
        <v>KH_Krono</v>
      </c>
    </row>
    <row r="797" spans="1:4" x14ac:dyDescent="0.25">
      <c r="B797" s="7" t="s">
        <v>245</v>
      </c>
      <c r="C797" s="8" t="s">
        <v>246</v>
      </c>
      <c r="D797" s="26" t="str">
        <f t="shared" si="12"/>
        <v>kunkrd1432bs0.8</v>
      </c>
    </row>
    <row r="798" spans="1:4" x14ac:dyDescent="0.25">
      <c r="B798" s="7" t="s">
        <v>247</v>
      </c>
      <c r="C798" s="8" t="s">
        <v>248</v>
      </c>
      <c r="D798" s="26" t="str">
        <f t="shared" si="12"/>
        <v>kunkrd3807ow0.8</v>
      </c>
    </row>
    <row r="799" spans="1:4" x14ac:dyDescent="0.25">
      <c r="B799" s="7" t="s">
        <v>249</v>
      </c>
      <c r="C799" s="8" t="s">
        <v>250</v>
      </c>
      <c r="D799" s="26" t="str">
        <f t="shared" si="12"/>
        <v>kunkrk100pe0.8</v>
      </c>
    </row>
    <row r="800" spans="1:4" x14ac:dyDescent="0.25">
      <c r="B800" s="7" t="s">
        <v>251</v>
      </c>
      <c r="C800" s="8" t="s">
        <v>252</v>
      </c>
      <c r="D800" s="26" t="str">
        <f t="shared" si="12"/>
        <v>kunkrk100sm0.8</v>
      </c>
    </row>
    <row r="801" spans="1:4" x14ac:dyDescent="0.25">
      <c r="B801" s="7" t="s">
        <v>253</v>
      </c>
      <c r="C801" s="8" t="s">
        <v>254</v>
      </c>
      <c r="D801" s="26" t="str">
        <f t="shared" si="12"/>
        <v>kunkrk101pe0.8</v>
      </c>
    </row>
    <row r="802" spans="1:4" s="4" customFormat="1" x14ac:dyDescent="0.25">
      <c r="A802" s="10"/>
      <c r="B802" s="7" t="s">
        <v>255</v>
      </c>
      <c r="C802" s="8" t="s">
        <v>256</v>
      </c>
      <c r="D802" s="26" t="str">
        <f t="shared" si="12"/>
        <v>kunkrk101sm0.8</v>
      </c>
    </row>
    <row r="803" spans="1:4" x14ac:dyDescent="0.25">
      <c r="B803" s="7" t="s">
        <v>257</v>
      </c>
      <c r="C803" s="8" t="s">
        <v>258</v>
      </c>
      <c r="D803" s="26" t="str">
        <f t="shared" si="12"/>
        <v>kunkru109bs0.8</v>
      </c>
    </row>
    <row r="804" spans="1:4" x14ac:dyDescent="0.25">
      <c r="B804" s="7" t="s">
        <v>259</v>
      </c>
      <c r="C804" s="8" t="s">
        <v>260</v>
      </c>
      <c r="D804" s="26" t="str">
        <f t="shared" si="12"/>
        <v>kunkru112pe0.8</v>
      </c>
    </row>
    <row r="805" spans="1:4" x14ac:dyDescent="0.25">
      <c r="B805" s="7" t="s">
        <v>261</v>
      </c>
      <c r="C805" s="8" t="s">
        <v>262</v>
      </c>
      <c r="D805" s="26" t="str">
        <f t="shared" si="12"/>
        <v>kunkru1300bs0.8</v>
      </c>
    </row>
    <row r="806" spans="1:4" x14ac:dyDescent="0.25">
      <c r="B806" s="7" t="s">
        <v>263</v>
      </c>
      <c r="C806" s="8" t="s">
        <v>264</v>
      </c>
      <c r="D806" s="26" t="str">
        <f t="shared" si="12"/>
        <v>kunkru162pe0.8</v>
      </c>
    </row>
    <row r="807" spans="1:4" x14ac:dyDescent="0.25">
      <c r="B807" s="7" t="s">
        <v>265</v>
      </c>
      <c r="C807" s="8" t="s">
        <v>266</v>
      </c>
      <c r="D807" s="26" t="str">
        <f t="shared" si="12"/>
        <v>kunkru162vl0.8</v>
      </c>
    </row>
    <row r="808" spans="1:4" x14ac:dyDescent="0.25">
      <c r="B808" s="7" t="s">
        <v>267</v>
      </c>
      <c r="C808" s="8" t="s">
        <v>268</v>
      </c>
      <c r="D808" s="26" t="str">
        <f t="shared" si="12"/>
        <v>kunkru181pe0.8</v>
      </c>
    </row>
    <row r="809" spans="1:4" x14ac:dyDescent="0.25">
      <c r="B809" s="7" t="s">
        <v>269</v>
      </c>
      <c r="C809" s="8" t="s">
        <v>270</v>
      </c>
      <c r="D809" s="26" t="str">
        <f t="shared" si="12"/>
        <v>kunkru185vl0.8</v>
      </c>
    </row>
    <row r="810" spans="1:4" x14ac:dyDescent="0.25">
      <c r="B810" s="7" t="s">
        <v>271</v>
      </c>
      <c r="C810" s="8" t="s">
        <v>272</v>
      </c>
      <c r="D810" s="26" t="str">
        <f t="shared" si="12"/>
        <v>kunkru190pe0.8</v>
      </c>
    </row>
    <row r="811" spans="1:4" x14ac:dyDescent="0.25">
      <c r="B811" s="7" t="s">
        <v>273</v>
      </c>
      <c r="C811" s="8" t="s">
        <v>274</v>
      </c>
      <c r="D811" s="26" t="str">
        <f t="shared" si="12"/>
        <v>kunkru190vl0.8</v>
      </c>
    </row>
    <row r="812" spans="1:4" x14ac:dyDescent="0.25">
      <c r="B812" s="7" t="s">
        <v>275</v>
      </c>
      <c r="C812" s="8" t="s">
        <v>276</v>
      </c>
      <c r="D812" s="26" t="str">
        <f t="shared" si="12"/>
        <v>kunkru3188vl0.8</v>
      </c>
    </row>
    <row r="813" spans="1:4" x14ac:dyDescent="0.25">
      <c r="B813" s="7" t="s">
        <v>277</v>
      </c>
      <c r="C813" s="8" t="s">
        <v>278</v>
      </c>
      <c r="D813" s="26" t="str">
        <f t="shared" si="12"/>
        <v>kunkru3189vl0.8</v>
      </c>
    </row>
    <row r="814" spans="1:4" x14ac:dyDescent="0.25">
      <c r="B814" s="7" t="s">
        <v>279</v>
      </c>
      <c r="C814" s="8" t="s">
        <v>280</v>
      </c>
      <c r="D814" s="26" t="str">
        <f t="shared" si="12"/>
        <v>kunkru4372vl0.8</v>
      </c>
    </row>
    <row r="815" spans="1:4" x14ac:dyDescent="0.25">
      <c r="B815" s="7" t="s">
        <v>281</v>
      </c>
      <c r="C815" s="8" t="s">
        <v>282</v>
      </c>
      <c r="D815" s="26" t="str">
        <f t="shared" si="12"/>
        <v>kunkru514pe0.8</v>
      </c>
    </row>
    <row r="816" spans="1:4" x14ac:dyDescent="0.25">
      <c r="B816" s="7" t="s">
        <v>283</v>
      </c>
      <c r="C816" s="8" t="s">
        <v>284</v>
      </c>
      <c r="D816" s="26" t="str">
        <f t="shared" si="12"/>
        <v>kunkru544vl0.8</v>
      </c>
    </row>
    <row r="817" spans="2:4" x14ac:dyDescent="0.25">
      <c r="B817" s="7" t="s">
        <v>285</v>
      </c>
      <c r="C817" s="8" t="s">
        <v>286</v>
      </c>
      <c r="D817" s="26" t="str">
        <f t="shared" si="12"/>
        <v>kunkru566pe0.8</v>
      </c>
    </row>
    <row r="818" spans="2:4" x14ac:dyDescent="0.25">
      <c r="B818" s="7" t="s">
        <v>287</v>
      </c>
      <c r="C818" s="8" t="s">
        <v>288</v>
      </c>
      <c r="D818" s="26" t="str">
        <f t="shared" si="12"/>
        <v>kunkru570vl0.8</v>
      </c>
    </row>
    <row r="819" spans="2:4" x14ac:dyDescent="0.25">
      <c r="B819" s="10" t="s">
        <v>1924</v>
      </c>
      <c r="C819" s="26"/>
      <c r="D819" s="26" t="str">
        <f t="shared" si="12"/>
        <v>KH_Diverse</v>
      </c>
    </row>
    <row r="820" spans="2:4" x14ac:dyDescent="0.25">
      <c r="B820" s="7" t="s">
        <v>289</v>
      </c>
      <c r="C820" s="8" t="s">
        <v>290</v>
      </c>
      <c r="D820" s="26" t="str">
        <f t="shared" si="12"/>
        <v>kunma0080ap1</v>
      </c>
    </row>
    <row r="821" spans="2:4" x14ac:dyDescent="0.25">
      <c r="B821" s="7" t="s">
        <v>291</v>
      </c>
      <c r="C821" s="8" t="s">
        <v>292</v>
      </c>
      <c r="D821" s="26" t="str">
        <f t="shared" si="12"/>
        <v>kunma0085fh1</v>
      </c>
    </row>
    <row r="822" spans="2:4" x14ac:dyDescent="0.25">
      <c r="B822" s="7" t="s">
        <v>293</v>
      </c>
      <c r="C822" s="8" t="s">
        <v>294</v>
      </c>
      <c r="D822" s="26" t="str">
        <f t="shared" si="12"/>
        <v>kunma0538ga0.8</v>
      </c>
    </row>
    <row r="823" spans="2:4" x14ac:dyDescent="0.25">
      <c r="B823" s="7" t="s">
        <v>295</v>
      </c>
      <c r="C823" s="8" t="s">
        <v>296</v>
      </c>
      <c r="D823" s="26" t="str">
        <f t="shared" si="12"/>
        <v>kunma0741fh1</v>
      </c>
    </row>
    <row r="824" spans="2:4" x14ac:dyDescent="0.25">
      <c r="B824" s="7" t="s">
        <v>297</v>
      </c>
      <c r="C824" s="8" t="s">
        <v>298</v>
      </c>
      <c r="D824" s="26" t="str">
        <f t="shared" si="12"/>
        <v>kunma2182fh1</v>
      </c>
    </row>
    <row r="825" spans="2:4" x14ac:dyDescent="0.25">
      <c r="B825" s="7" t="s">
        <v>299</v>
      </c>
      <c r="C825" s="8" t="s">
        <v>300</v>
      </c>
      <c r="D825" s="26" t="str">
        <f t="shared" si="12"/>
        <v>kunpfr27017vv_0.8</v>
      </c>
    </row>
    <row r="826" spans="2:4" x14ac:dyDescent="0.25">
      <c r="B826" s="7" t="s">
        <v>301</v>
      </c>
      <c r="C826" s="8" t="s">
        <v>302</v>
      </c>
      <c r="D826" s="26" t="str">
        <f t="shared" si="12"/>
        <v>kunpfu11209hg_1.0</v>
      </c>
    </row>
    <row r="827" spans="2:4" x14ac:dyDescent="0.25">
      <c r="B827" s="7" t="s">
        <v>303</v>
      </c>
      <c r="C827" s="8" t="s">
        <v>304</v>
      </c>
      <c r="D827" s="26" t="str">
        <f t="shared" si="12"/>
        <v>kunpfu11509hg_1.0</v>
      </c>
    </row>
    <row r="828" spans="2:4" x14ac:dyDescent="0.25">
      <c r="B828" s="7" t="s">
        <v>305</v>
      </c>
      <c r="C828" s="8" t="s">
        <v>306</v>
      </c>
      <c r="D828" s="26" t="str">
        <f t="shared" si="12"/>
        <v>kunpfu11509vv_0.8</v>
      </c>
    </row>
    <row r="829" spans="2:4" x14ac:dyDescent="0.25">
      <c r="B829" s="7" t="s">
        <v>307</v>
      </c>
      <c r="C829" s="8" t="s">
        <v>308</v>
      </c>
      <c r="D829" s="26" t="str">
        <f t="shared" si="12"/>
        <v>kunpfu12000mp0.8</v>
      </c>
    </row>
    <row r="830" spans="2:4" s="4" customFormat="1" x14ac:dyDescent="0.25">
      <c r="B830" s="7" t="s">
        <v>309</v>
      </c>
      <c r="C830" s="8" t="s">
        <v>310</v>
      </c>
      <c r="D830" s="26" t="str">
        <f t="shared" si="12"/>
        <v>kunpoa088fa0.8</v>
      </c>
    </row>
    <row r="831" spans="2:4" x14ac:dyDescent="0.25">
      <c r="B831" s="7" t="s">
        <v>311</v>
      </c>
      <c r="C831" s="8" t="s">
        <v>312</v>
      </c>
      <c r="D831" s="26" t="str">
        <f t="shared" si="12"/>
        <v>kunpof054fa0.8</v>
      </c>
    </row>
    <row r="832" spans="2:4" x14ac:dyDescent="0.25">
      <c r="B832" s="7" t="s">
        <v>313</v>
      </c>
      <c r="C832" s="8" t="s">
        <v>314</v>
      </c>
      <c r="D832" s="26" t="str">
        <f t="shared" si="12"/>
        <v>kunprm657roa0.9</v>
      </c>
    </row>
    <row r="833" spans="1:4" s="22" customFormat="1" x14ac:dyDescent="0.25">
      <c r="A833" s="4"/>
      <c r="B833" s="7" t="s">
        <v>315</v>
      </c>
      <c r="C833" s="8" t="s">
        <v>316</v>
      </c>
      <c r="D833" s="26" t="str">
        <f t="shared" si="12"/>
        <v>kunprm874sat0.9</v>
      </c>
    </row>
    <row r="834" spans="1:4" x14ac:dyDescent="0.25">
      <c r="A834" s="22"/>
      <c r="B834" s="7" t="s">
        <v>317</v>
      </c>
      <c r="C834" s="8" t="s">
        <v>318</v>
      </c>
      <c r="D834" s="26" t="str">
        <f t="shared" si="12"/>
        <v>kunre1060-60_0.8</v>
      </c>
    </row>
    <row r="835" spans="1:4" x14ac:dyDescent="0.25">
      <c r="B835" s="7" t="s">
        <v>319</v>
      </c>
      <c r="C835" s="8" t="s">
        <v>320</v>
      </c>
      <c r="D835" s="26" t="str">
        <f t="shared" si="12"/>
        <v>kunre9417-60_0.8</v>
      </c>
    </row>
    <row r="836" spans="1:4" x14ac:dyDescent="0.25">
      <c r="B836" s="20" t="s">
        <v>8</v>
      </c>
      <c r="D836" s="26" t="str">
        <f t="shared" si="12"/>
        <v>Kanten</v>
      </c>
    </row>
    <row r="837" spans="1:4" x14ac:dyDescent="0.25">
      <c r="B837" s="18" t="s">
        <v>1641</v>
      </c>
      <c r="C837" s="19" t="s">
        <v>1939</v>
      </c>
      <c r="D837" s="26" t="str">
        <f t="shared" si="12"/>
        <v>rowepe1.0</v>
      </c>
    </row>
    <row r="838" spans="1:4" x14ac:dyDescent="0.25">
      <c r="B838" s="18" t="s">
        <v>1643</v>
      </c>
      <c r="C838" s="19" t="s">
        <v>1940</v>
      </c>
      <c r="D838" s="26" t="str">
        <f t="shared" si="12"/>
        <v>rowesm1.0</v>
      </c>
    </row>
    <row r="839" spans="1:4" x14ac:dyDescent="0.25">
      <c r="B839" s="18" t="s">
        <v>1642</v>
      </c>
      <c r="C839" s="19" t="s">
        <v>1946</v>
      </c>
      <c r="D839" s="26" t="str">
        <f t="shared" ref="D839:D902" si="13">B839</f>
        <v>rowepe2.0</v>
      </c>
    </row>
    <row r="840" spans="1:4" x14ac:dyDescent="0.25">
      <c r="B840" s="18" t="s">
        <v>1644</v>
      </c>
      <c r="C840" s="19" t="s">
        <v>1941</v>
      </c>
      <c r="D840" s="26" t="str">
        <f t="shared" si="13"/>
        <v>rowesm2.0</v>
      </c>
    </row>
    <row r="841" spans="1:4" x14ac:dyDescent="0.25">
      <c r="B841" s="18" t="s">
        <v>1650</v>
      </c>
      <c r="C841" s="19" t="s">
        <v>1944</v>
      </c>
      <c r="D841" s="26" t="str">
        <f t="shared" si="13"/>
        <v>rode1.0</v>
      </c>
    </row>
    <row r="842" spans="1:4" x14ac:dyDescent="0.25">
      <c r="B842" s="18" t="s">
        <v>1651</v>
      </c>
      <c r="C842" s="19" t="s">
        <v>1945</v>
      </c>
      <c r="D842" s="26" t="str">
        <f t="shared" si="13"/>
        <v>rode2.0</v>
      </c>
    </row>
    <row r="843" spans="1:4" x14ac:dyDescent="0.25">
      <c r="B843" s="18" t="s">
        <v>1667</v>
      </c>
      <c r="C843" s="19" t="s">
        <v>1942</v>
      </c>
      <c r="D843" s="26" t="str">
        <f t="shared" si="13"/>
        <v>rodespez1.0</v>
      </c>
    </row>
    <row r="844" spans="1:4" x14ac:dyDescent="0.25">
      <c r="B844" s="18" t="s">
        <v>1668</v>
      </c>
      <c r="C844" s="19" t="s">
        <v>1943</v>
      </c>
      <c r="D844" s="26" t="str">
        <f t="shared" si="13"/>
        <v>rodespez2.0</v>
      </c>
    </row>
    <row r="845" spans="1:4" x14ac:dyDescent="0.25">
      <c r="B845" s="16" t="s">
        <v>1665</v>
      </c>
      <c r="C845" s="17" t="s">
        <v>1666</v>
      </c>
      <c r="D845" s="26" t="str">
        <f t="shared" si="13"/>
        <v>rofuro1.0</v>
      </c>
    </row>
    <row r="846" spans="1:4" x14ac:dyDescent="0.25">
      <c r="B846" s="18" t="s">
        <v>1669</v>
      </c>
      <c r="C846" s="19" t="s">
        <v>1934</v>
      </c>
      <c r="D846" s="26" t="str">
        <f t="shared" si="13"/>
        <v>rofurospez1.0</v>
      </c>
    </row>
    <row r="847" spans="1:4" x14ac:dyDescent="0.25">
      <c r="B847" s="18" t="s">
        <v>1670</v>
      </c>
      <c r="C847" s="19" t="s">
        <v>1935</v>
      </c>
      <c r="D847" s="26" t="str">
        <f t="shared" si="13"/>
        <v>rode0.5</v>
      </c>
    </row>
    <row r="848" spans="1:4" x14ac:dyDescent="0.25">
      <c r="B848" s="20" t="s">
        <v>1931</v>
      </c>
      <c r="D848" s="26" t="str">
        <f t="shared" si="13"/>
        <v>Furnier_Laub</v>
      </c>
    </row>
    <row r="849" spans="2:4" x14ac:dyDescent="0.25">
      <c r="B849" s="23" t="s">
        <v>1675</v>
      </c>
      <c r="C849" s="24" t="s">
        <v>1676</v>
      </c>
      <c r="D849" s="26" t="str">
        <f t="shared" si="13"/>
        <v>fah09</v>
      </c>
    </row>
    <row r="850" spans="2:4" x14ac:dyDescent="0.25">
      <c r="B850" s="25" t="s">
        <v>1677</v>
      </c>
      <c r="C850" s="26" t="s">
        <v>1678</v>
      </c>
      <c r="D850" s="26" t="str">
        <f t="shared" si="13"/>
        <v>fah09 II</v>
      </c>
    </row>
    <row r="851" spans="2:4" x14ac:dyDescent="0.25">
      <c r="B851" s="25" t="s">
        <v>1679</v>
      </c>
      <c r="C851" s="26" t="s">
        <v>1680</v>
      </c>
      <c r="D851" s="26" t="str">
        <f t="shared" si="13"/>
        <v>fahb09</v>
      </c>
    </row>
    <row r="852" spans="2:4" x14ac:dyDescent="0.25">
      <c r="B852" s="25" t="s">
        <v>1681</v>
      </c>
      <c r="C852" s="26" t="s">
        <v>1682</v>
      </c>
      <c r="D852" s="26" t="str">
        <f t="shared" si="13"/>
        <v>fahb09 II</v>
      </c>
    </row>
    <row r="853" spans="2:4" x14ac:dyDescent="0.25">
      <c r="B853" s="25" t="s">
        <v>1683</v>
      </c>
      <c r="C853" s="26" t="s">
        <v>1684</v>
      </c>
      <c r="D853" s="26" t="str">
        <f t="shared" si="13"/>
        <v>fak09</v>
      </c>
    </row>
    <row r="854" spans="2:4" x14ac:dyDescent="0.25">
      <c r="B854" s="25" t="s">
        <v>1685</v>
      </c>
      <c r="C854" s="26" t="s">
        <v>1686</v>
      </c>
      <c r="D854" s="26" t="str">
        <f t="shared" si="13"/>
        <v>fak09 II</v>
      </c>
    </row>
    <row r="855" spans="2:4" x14ac:dyDescent="0.25">
      <c r="B855" s="25" t="s">
        <v>1699</v>
      </c>
      <c r="C855" s="26" t="s">
        <v>1700</v>
      </c>
      <c r="D855" s="26" t="str">
        <f t="shared" si="13"/>
        <v>fbb09</v>
      </c>
    </row>
    <row r="856" spans="2:4" x14ac:dyDescent="0.25">
      <c r="B856" s="25" t="s">
        <v>1701</v>
      </c>
      <c r="C856" s="26" t="s">
        <v>1702</v>
      </c>
      <c r="D856" s="26" t="str">
        <f t="shared" si="13"/>
        <v>fbb09 II</v>
      </c>
    </row>
    <row r="857" spans="2:4" x14ac:dyDescent="0.25">
      <c r="B857" s="25" t="s">
        <v>1703</v>
      </c>
      <c r="C857" s="26" t="s">
        <v>1704</v>
      </c>
      <c r="D857" s="26" t="str">
        <f t="shared" si="13"/>
        <v>fbi09</v>
      </c>
    </row>
    <row r="858" spans="2:4" x14ac:dyDescent="0.25">
      <c r="B858" s="25" t="s">
        <v>1705</v>
      </c>
      <c r="C858" s="26" t="s">
        <v>1706</v>
      </c>
      <c r="D858" s="26" t="str">
        <f t="shared" si="13"/>
        <v>fbi09 II</v>
      </c>
    </row>
    <row r="859" spans="2:4" x14ac:dyDescent="0.25">
      <c r="B859" s="25" t="s">
        <v>1715</v>
      </c>
      <c r="C859" s="26" t="s">
        <v>1716</v>
      </c>
      <c r="D859" s="26" t="str">
        <f t="shared" si="13"/>
        <v>fbu09</v>
      </c>
    </row>
    <row r="860" spans="2:4" x14ac:dyDescent="0.25">
      <c r="B860" s="25" t="s">
        <v>1717</v>
      </c>
      <c r="C860" s="26" t="s">
        <v>1718</v>
      </c>
      <c r="D860" s="26" t="str">
        <f t="shared" si="13"/>
        <v>fbu09 II</v>
      </c>
    </row>
    <row r="861" spans="2:4" x14ac:dyDescent="0.25">
      <c r="B861" s="25" t="s">
        <v>1719</v>
      </c>
      <c r="C861" s="26" t="s">
        <v>1720</v>
      </c>
      <c r="D861" s="26" t="str">
        <f t="shared" si="13"/>
        <v>fbukern09</v>
      </c>
    </row>
    <row r="862" spans="2:4" x14ac:dyDescent="0.25">
      <c r="B862" s="25" t="s">
        <v>1721</v>
      </c>
      <c r="C862" s="26" t="s">
        <v>1722</v>
      </c>
      <c r="D862" s="26" t="str">
        <f t="shared" si="13"/>
        <v>fbukern09 II</v>
      </c>
    </row>
    <row r="863" spans="2:4" x14ac:dyDescent="0.25">
      <c r="B863" s="25" t="s">
        <v>1645</v>
      </c>
      <c r="C863" s="26" t="s">
        <v>1735</v>
      </c>
      <c r="D863" s="26" t="str">
        <f t="shared" si="13"/>
        <v>fei09</v>
      </c>
    </row>
    <row r="864" spans="2:4" x14ac:dyDescent="0.25">
      <c r="B864" s="25" t="s">
        <v>1736</v>
      </c>
      <c r="C864" s="26" t="s">
        <v>1737</v>
      </c>
      <c r="D864" s="26" t="str">
        <f t="shared" si="13"/>
        <v>fei09 II</v>
      </c>
    </row>
    <row r="865" spans="1:4" x14ac:dyDescent="0.25">
      <c r="B865" s="25" t="s">
        <v>1738</v>
      </c>
      <c r="C865" s="26" t="s">
        <v>1739</v>
      </c>
      <c r="D865" s="26" t="str">
        <f t="shared" si="13"/>
        <v>fei09rauch</v>
      </c>
    </row>
    <row r="866" spans="1:4" x14ac:dyDescent="0.25">
      <c r="B866" s="25" t="s">
        <v>1740</v>
      </c>
      <c r="C866" s="26" t="s">
        <v>1741</v>
      </c>
      <c r="D866" s="26" t="str">
        <f t="shared" si="13"/>
        <v>fei09rauchII</v>
      </c>
    </row>
    <row r="867" spans="1:4" x14ac:dyDescent="0.25">
      <c r="B867" s="25" t="s">
        <v>1742</v>
      </c>
      <c r="C867" s="26" t="s">
        <v>1743</v>
      </c>
      <c r="D867" s="26" t="str">
        <f t="shared" si="13"/>
        <v>fei09säge</v>
      </c>
    </row>
    <row r="868" spans="1:4" x14ac:dyDescent="0.25">
      <c r="B868" s="25" t="s">
        <v>1744</v>
      </c>
      <c r="C868" s="26" t="s">
        <v>1745</v>
      </c>
      <c r="D868" s="26" t="str">
        <f t="shared" si="13"/>
        <v>fei09sägeII</v>
      </c>
    </row>
    <row r="869" spans="1:4" x14ac:dyDescent="0.25">
      <c r="B869" s="25" t="s">
        <v>1746</v>
      </c>
      <c r="C869" s="26" t="s">
        <v>1747</v>
      </c>
      <c r="D869" s="26" t="str">
        <f t="shared" si="13"/>
        <v>fei09sägerauch</v>
      </c>
    </row>
    <row r="870" spans="1:4" x14ac:dyDescent="0.25">
      <c r="B870" s="25" t="s">
        <v>1748</v>
      </c>
      <c r="C870" s="26" t="s">
        <v>1749</v>
      </c>
      <c r="D870" s="26" t="str">
        <f t="shared" si="13"/>
        <v>fei09sägerauchII</v>
      </c>
    </row>
    <row r="871" spans="1:4" x14ac:dyDescent="0.25">
      <c r="B871" s="25" t="s">
        <v>1750</v>
      </c>
      <c r="C871" s="26" t="s">
        <v>1751</v>
      </c>
      <c r="D871" s="26" t="str">
        <f t="shared" si="13"/>
        <v>fei1.4rauch</v>
      </c>
    </row>
    <row r="872" spans="1:4" x14ac:dyDescent="0.25">
      <c r="B872" s="25" t="s">
        <v>1752</v>
      </c>
      <c r="C872" s="26" t="s">
        <v>1753</v>
      </c>
      <c r="D872" s="26" t="str">
        <f t="shared" si="13"/>
        <v>fei1.4rauchII</v>
      </c>
    </row>
    <row r="873" spans="1:4" x14ac:dyDescent="0.25">
      <c r="B873" s="25" t="s">
        <v>1754</v>
      </c>
      <c r="C873" s="26" t="s">
        <v>1755</v>
      </c>
      <c r="D873" s="26" t="str">
        <f t="shared" si="13"/>
        <v>fel06</v>
      </c>
    </row>
    <row r="874" spans="1:4" s="22" customFormat="1" x14ac:dyDescent="0.25">
      <c r="A874" s="4"/>
      <c r="B874" s="25" t="s">
        <v>1756</v>
      </c>
      <c r="C874" s="26" t="s">
        <v>1757</v>
      </c>
      <c r="D874" s="26" t="str">
        <f t="shared" si="13"/>
        <v>fel06 II</v>
      </c>
    </row>
    <row r="875" spans="1:4" x14ac:dyDescent="0.25">
      <c r="A875" s="22"/>
      <c r="B875" s="25" t="s">
        <v>1758</v>
      </c>
      <c r="C875" s="26" t="s">
        <v>1759</v>
      </c>
      <c r="D875" s="26" t="str">
        <f t="shared" si="13"/>
        <v>fel09</v>
      </c>
    </row>
    <row r="876" spans="1:4" x14ac:dyDescent="0.25">
      <c r="B876" s="25" t="s">
        <v>1760</v>
      </c>
      <c r="C876" s="26" t="s">
        <v>1761</v>
      </c>
      <c r="D876" s="26" t="str">
        <f t="shared" si="13"/>
        <v>fel09 II</v>
      </c>
    </row>
    <row r="877" spans="1:4" x14ac:dyDescent="0.25">
      <c r="B877" s="25" t="s">
        <v>1762</v>
      </c>
      <c r="C877" s="26" t="s">
        <v>1763</v>
      </c>
      <c r="D877" s="26" t="str">
        <f t="shared" si="13"/>
        <v>fer06</v>
      </c>
    </row>
    <row r="878" spans="1:4" x14ac:dyDescent="0.25">
      <c r="B878" s="25" t="s">
        <v>1764</v>
      </c>
      <c r="C878" s="26" t="s">
        <v>1765</v>
      </c>
      <c r="D878" s="26" t="str">
        <f t="shared" si="13"/>
        <v>fer06 II</v>
      </c>
    </row>
    <row r="879" spans="1:4" x14ac:dyDescent="0.25">
      <c r="B879" s="25" t="s">
        <v>1766</v>
      </c>
      <c r="C879" s="26" t="s">
        <v>1767</v>
      </c>
      <c r="D879" s="26" t="str">
        <f t="shared" si="13"/>
        <v>fer09</v>
      </c>
    </row>
    <row r="880" spans="1:4" x14ac:dyDescent="0.25">
      <c r="B880" s="25" t="s">
        <v>1768</v>
      </c>
      <c r="C880" s="26" t="s">
        <v>1769</v>
      </c>
      <c r="D880" s="26" t="str">
        <f t="shared" si="13"/>
        <v>fer09 II</v>
      </c>
    </row>
    <row r="881" spans="2:4" x14ac:dyDescent="0.25">
      <c r="B881" s="25" t="s">
        <v>1770</v>
      </c>
      <c r="C881" s="26" t="s">
        <v>1771</v>
      </c>
      <c r="D881" s="26" t="str">
        <f t="shared" si="13"/>
        <v>fes06</v>
      </c>
    </row>
    <row r="882" spans="2:4" x14ac:dyDescent="0.25">
      <c r="B882" s="25" t="s">
        <v>1772</v>
      </c>
      <c r="C882" s="26" t="s">
        <v>1773</v>
      </c>
      <c r="D882" s="26" t="str">
        <f t="shared" si="13"/>
        <v>fes06 II</v>
      </c>
    </row>
    <row r="883" spans="2:4" x14ac:dyDescent="0.25">
      <c r="B883" s="25" t="s">
        <v>1774</v>
      </c>
      <c r="C883" s="26" t="s">
        <v>1775</v>
      </c>
      <c r="D883" s="26" t="str">
        <f t="shared" si="13"/>
        <v>fes09</v>
      </c>
    </row>
    <row r="884" spans="2:4" x14ac:dyDescent="0.25">
      <c r="B884" s="25" t="s">
        <v>1776</v>
      </c>
      <c r="C884" s="26" t="s">
        <v>1777</v>
      </c>
      <c r="D884" s="26" t="str">
        <f t="shared" si="13"/>
        <v>fes09 II</v>
      </c>
    </row>
    <row r="885" spans="2:4" x14ac:dyDescent="0.25">
      <c r="B885" s="25" t="s">
        <v>1797</v>
      </c>
      <c r="C885" s="26" t="s">
        <v>1798</v>
      </c>
      <c r="D885" s="26" t="str">
        <f t="shared" si="13"/>
        <v>fkaeg06</v>
      </c>
    </row>
    <row r="886" spans="2:4" x14ac:dyDescent="0.25">
      <c r="B886" s="25" t="s">
        <v>1799</v>
      </c>
      <c r="C886" s="26" t="s">
        <v>1800</v>
      </c>
      <c r="D886" s="26" t="str">
        <f t="shared" si="13"/>
        <v>fkaeg06II</v>
      </c>
    </row>
    <row r="887" spans="2:4" x14ac:dyDescent="0.25">
      <c r="B887" s="25" t="s">
        <v>1801</v>
      </c>
      <c r="C887" s="26" t="s">
        <v>1802</v>
      </c>
      <c r="D887" s="26" t="str">
        <f t="shared" si="13"/>
        <v>fkaeg07</v>
      </c>
    </row>
    <row r="888" spans="2:4" x14ac:dyDescent="0.25">
      <c r="B888" s="25" t="s">
        <v>1803</v>
      </c>
      <c r="C888" s="26" t="s">
        <v>1804</v>
      </c>
      <c r="D888" s="26" t="str">
        <f t="shared" si="13"/>
        <v>fkaeg07II</v>
      </c>
    </row>
    <row r="889" spans="2:4" x14ac:dyDescent="0.25">
      <c r="B889" s="25" t="s">
        <v>1647</v>
      </c>
      <c r="C889" s="26" t="s">
        <v>1805</v>
      </c>
      <c r="D889" s="26" t="str">
        <f t="shared" si="13"/>
        <v>fkb09</v>
      </c>
    </row>
    <row r="890" spans="2:4" x14ac:dyDescent="0.25">
      <c r="B890" s="25" t="s">
        <v>1806</v>
      </c>
      <c r="C890" s="26" t="s">
        <v>1807</v>
      </c>
      <c r="D890" s="26" t="str">
        <f t="shared" si="13"/>
        <v>fkb09 II</v>
      </c>
    </row>
    <row r="891" spans="2:4" x14ac:dyDescent="0.25">
      <c r="B891" s="25" t="s">
        <v>1828</v>
      </c>
      <c r="C891" s="26" t="s">
        <v>1829</v>
      </c>
      <c r="D891" s="26" t="str">
        <f t="shared" si="13"/>
        <v>flin09 II</v>
      </c>
    </row>
    <row r="892" spans="2:4" x14ac:dyDescent="0.25">
      <c r="B892" s="25" t="s">
        <v>1838</v>
      </c>
      <c r="C892" s="26" t="s">
        <v>1839</v>
      </c>
      <c r="D892" s="26" t="str">
        <f t="shared" si="13"/>
        <v>fmb09</v>
      </c>
    </row>
    <row r="893" spans="2:4" x14ac:dyDescent="0.25">
      <c r="B893" s="25" t="s">
        <v>1840</v>
      </c>
      <c r="C893" s="26" t="s">
        <v>1841</v>
      </c>
      <c r="D893" s="26" t="str">
        <f t="shared" si="13"/>
        <v>fmb09II</v>
      </c>
    </row>
    <row r="894" spans="2:4" x14ac:dyDescent="0.25">
      <c r="B894" s="25" t="s">
        <v>1845</v>
      </c>
      <c r="C894" s="26" t="s">
        <v>1846</v>
      </c>
      <c r="D894" s="26" t="str">
        <f t="shared" si="13"/>
        <v>fnu0604</v>
      </c>
    </row>
    <row r="895" spans="2:4" x14ac:dyDescent="0.25">
      <c r="B895" s="25" t="s">
        <v>1847</v>
      </c>
      <c r="C895" s="26" t="s">
        <v>1848</v>
      </c>
      <c r="D895" s="26" t="str">
        <f t="shared" si="13"/>
        <v>fnu0604 II</v>
      </c>
    </row>
    <row r="896" spans="2:4" x14ac:dyDescent="0.25">
      <c r="B896" s="25" t="s">
        <v>1853</v>
      </c>
      <c r="C896" s="26" t="s">
        <v>1854</v>
      </c>
      <c r="D896" s="26" t="str">
        <f t="shared" si="13"/>
        <v>fnu0903</v>
      </c>
    </row>
    <row r="897" spans="1:4" x14ac:dyDescent="0.25">
      <c r="B897" s="25" t="s">
        <v>1649</v>
      </c>
      <c r="C897" s="26" t="s">
        <v>1855</v>
      </c>
      <c r="D897" s="26" t="str">
        <f t="shared" si="13"/>
        <v>fnu0903 II</v>
      </c>
    </row>
    <row r="898" spans="1:4" x14ac:dyDescent="0.25">
      <c r="B898" s="25" t="s">
        <v>1856</v>
      </c>
      <c r="C898" s="26" t="s">
        <v>1857</v>
      </c>
      <c r="D898" s="26" t="str">
        <f t="shared" si="13"/>
        <v>fnusp06</v>
      </c>
    </row>
    <row r="899" spans="1:4" x14ac:dyDescent="0.25">
      <c r="B899" s="25" t="s">
        <v>1858</v>
      </c>
      <c r="C899" s="26" t="s">
        <v>1859</v>
      </c>
      <c r="D899" s="26" t="str">
        <f t="shared" si="13"/>
        <v>fnusp06II</v>
      </c>
    </row>
    <row r="900" spans="1:4" s="22" customFormat="1" x14ac:dyDescent="0.25">
      <c r="A900" s="4"/>
      <c r="B900" s="25" t="s">
        <v>1872</v>
      </c>
      <c r="C900" s="26" t="s">
        <v>1873</v>
      </c>
      <c r="D900" s="26" t="str">
        <f t="shared" si="13"/>
        <v>fpl09</v>
      </c>
    </row>
    <row r="901" spans="1:4" x14ac:dyDescent="0.25">
      <c r="A901" s="22"/>
      <c r="B901" s="25" t="s">
        <v>1874</v>
      </c>
      <c r="C901" s="26" t="s">
        <v>1875</v>
      </c>
      <c r="D901" s="26" t="str">
        <f t="shared" si="13"/>
        <v>fpl09 II</v>
      </c>
    </row>
    <row r="902" spans="1:4" x14ac:dyDescent="0.25">
      <c r="B902" s="25" t="s">
        <v>1908</v>
      </c>
      <c r="C902" s="26" t="s">
        <v>1909</v>
      </c>
      <c r="D902" s="26" t="str">
        <f t="shared" si="13"/>
        <v>ful06</v>
      </c>
    </row>
    <row r="903" spans="1:4" x14ac:dyDescent="0.25">
      <c r="B903" s="25" t="s">
        <v>1910</v>
      </c>
      <c r="C903" s="26" t="s">
        <v>1911</v>
      </c>
      <c r="D903" s="26" t="str">
        <f t="shared" ref="D903:D966" si="14">B903</f>
        <v>ful06 II</v>
      </c>
    </row>
    <row r="904" spans="1:4" x14ac:dyDescent="0.25">
      <c r="B904" s="25" t="s">
        <v>1912</v>
      </c>
      <c r="C904" s="26" t="s">
        <v>1913</v>
      </c>
      <c r="D904" s="26" t="str">
        <f t="shared" si="14"/>
        <v>ful09</v>
      </c>
    </row>
    <row r="905" spans="1:4" x14ac:dyDescent="0.25">
      <c r="B905" s="25" t="s">
        <v>1914</v>
      </c>
      <c r="C905" s="26" t="s">
        <v>1915</v>
      </c>
      <c r="D905" s="26" t="str">
        <f t="shared" si="14"/>
        <v>ful09 II</v>
      </c>
    </row>
    <row r="906" spans="1:4" x14ac:dyDescent="0.25">
      <c r="B906" s="20" t="s">
        <v>1932</v>
      </c>
      <c r="C906" s="26"/>
      <c r="D906" s="26" t="str">
        <f t="shared" si="14"/>
        <v>Furnier_Blind</v>
      </c>
    </row>
    <row r="907" spans="1:4" x14ac:dyDescent="0.25">
      <c r="B907" s="25" t="s">
        <v>1707</v>
      </c>
      <c r="C907" s="26" t="s">
        <v>1708</v>
      </c>
      <c r="D907" s="26" t="str">
        <f t="shared" si="14"/>
        <v>fbli06</v>
      </c>
    </row>
    <row r="908" spans="1:4" x14ac:dyDescent="0.25">
      <c r="B908" s="25" t="s">
        <v>1709</v>
      </c>
      <c r="C908" s="26" t="s">
        <v>1710</v>
      </c>
      <c r="D908" s="26" t="str">
        <f t="shared" si="14"/>
        <v>fbli09</v>
      </c>
    </row>
    <row r="909" spans="1:4" s="22" customFormat="1" x14ac:dyDescent="0.25">
      <c r="A909" s="4"/>
      <c r="B909" s="25" t="s">
        <v>1711</v>
      </c>
      <c r="C909" s="26" t="s">
        <v>1712</v>
      </c>
      <c r="D909" s="26" t="str">
        <f t="shared" si="14"/>
        <v>fbli12</v>
      </c>
    </row>
    <row r="910" spans="1:4" x14ac:dyDescent="0.25">
      <c r="A910" s="22"/>
      <c r="B910" s="25" t="s">
        <v>1713</v>
      </c>
      <c r="C910" s="26" t="s">
        <v>1714</v>
      </c>
      <c r="D910" s="26" t="str">
        <f t="shared" si="14"/>
        <v>fbli14</v>
      </c>
    </row>
    <row r="911" spans="1:4" x14ac:dyDescent="0.25">
      <c r="B911" s="20" t="s">
        <v>1933</v>
      </c>
      <c r="C911" s="26"/>
      <c r="D911" s="26" t="str">
        <f t="shared" si="14"/>
        <v>Furnier_Nadel</v>
      </c>
    </row>
    <row r="912" spans="1:4" x14ac:dyDescent="0.25">
      <c r="B912" s="25" t="s">
        <v>1687</v>
      </c>
      <c r="C912" s="26" t="s">
        <v>1688</v>
      </c>
      <c r="D912" s="26" t="str">
        <f t="shared" si="14"/>
        <v>far09</v>
      </c>
    </row>
    <row r="913" spans="2:4" x14ac:dyDescent="0.25">
      <c r="B913" s="25" t="s">
        <v>1689</v>
      </c>
      <c r="C913" s="26" t="s">
        <v>1690</v>
      </c>
      <c r="D913" s="26" t="str">
        <f t="shared" si="14"/>
        <v>far09 II</v>
      </c>
    </row>
    <row r="914" spans="2:4" x14ac:dyDescent="0.25">
      <c r="B914" s="25" t="s">
        <v>1727</v>
      </c>
      <c r="C914" s="26" t="s">
        <v>1728</v>
      </c>
      <c r="D914" s="26" t="str">
        <f t="shared" si="14"/>
        <v>fdo0.9</v>
      </c>
    </row>
    <row r="915" spans="2:4" x14ac:dyDescent="0.25">
      <c r="B915" s="25" t="s">
        <v>1729</v>
      </c>
      <c r="C915" s="26" t="s">
        <v>1730</v>
      </c>
      <c r="D915" s="26" t="str">
        <f t="shared" si="14"/>
        <v>fdo0.9 II</v>
      </c>
    </row>
    <row r="916" spans="2:4" x14ac:dyDescent="0.25">
      <c r="B916" s="25" t="s">
        <v>1731</v>
      </c>
      <c r="C916" s="26" t="s">
        <v>1732</v>
      </c>
      <c r="D916" s="26" t="str">
        <f t="shared" si="14"/>
        <v>fdo1.4</v>
      </c>
    </row>
    <row r="917" spans="2:4" x14ac:dyDescent="0.25">
      <c r="B917" s="25" t="s">
        <v>1733</v>
      </c>
      <c r="C917" s="26" t="s">
        <v>1734</v>
      </c>
      <c r="D917" s="26" t="str">
        <f t="shared" si="14"/>
        <v>fdo1.4 II</v>
      </c>
    </row>
    <row r="918" spans="2:4" x14ac:dyDescent="0.25">
      <c r="B918" s="25" t="s">
        <v>1778</v>
      </c>
      <c r="C918" s="26" t="s">
        <v>1779</v>
      </c>
      <c r="D918" s="26" t="str">
        <f t="shared" si="14"/>
        <v>ffi1.2</v>
      </c>
    </row>
    <row r="919" spans="2:4" x14ac:dyDescent="0.25">
      <c r="B919" s="25" t="s">
        <v>1780</v>
      </c>
      <c r="C919" s="26" t="s">
        <v>1781</v>
      </c>
      <c r="D919" s="26" t="str">
        <f t="shared" si="14"/>
        <v>ffi1.2II</v>
      </c>
    </row>
    <row r="920" spans="2:4" x14ac:dyDescent="0.25">
      <c r="B920" s="25" t="s">
        <v>1646</v>
      </c>
      <c r="C920" s="26" t="s">
        <v>1782</v>
      </c>
      <c r="D920" s="26" t="str">
        <f t="shared" si="14"/>
        <v>ffi1.2s</v>
      </c>
    </row>
    <row r="921" spans="2:4" x14ac:dyDescent="0.25">
      <c r="B921" s="25" t="s">
        <v>1783</v>
      </c>
      <c r="C921" s="26" t="s">
        <v>1784</v>
      </c>
      <c r="D921" s="26" t="str">
        <f t="shared" si="14"/>
        <v>ffi1.2s II</v>
      </c>
    </row>
    <row r="922" spans="2:4" x14ac:dyDescent="0.25">
      <c r="B922" s="25" t="s">
        <v>1785</v>
      </c>
      <c r="C922" s="26" t="s">
        <v>1786</v>
      </c>
      <c r="D922" s="26" t="str">
        <f t="shared" si="14"/>
        <v>ffi1.4altholz</v>
      </c>
    </row>
    <row r="923" spans="2:4" x14ac:dyDescent="0.25">
      <c r="B923" s="25" t="s">
        <v>1787</v>
      </c>
      <c r="C923" s="26" t="s">
        <v>1788</v>
      </c>
      <c r="D923" s="26" t="str">
        <f t="shared" si="14"/>
        <v>ffi1.4altholzII</v>
      </c>
    </row>
    <row r="924" spans="2:4" x14ac:dyDescent="0.25">
      <c r="B924" s="25" t="s">
        <v>1789</v>
      </c>
      <c r="C924" s="26" t="s">
        <v>1790</v>
      </c>
      <c r="D924" s="26" t="str">
        <f t="shared" si="14"/>
        <v>ffi1.4s</v>
      </c>
    </row>
    <row r="925" spans="2:4" x14ac:dyDescent="0.25">
      <c r="B925" s="25" t="s">
        <v>1791</v>
      </c>
      <c r="C925" s="26" t="s">
        <v>1792</v>
      </c>
      <c r="D925" s="26" t="str">
        <f t="shared" si="14"/>
        <v>ffi1.4s II</v>
      </c>
    </row>
    <row r="926" spans="2:4" x14ac:dyDescent="0.25">
      <c r="B926" s="25" t="s">
        <v>1793</v>
      </c>
      <c r="C926" s="26" t="s">
        <v>1794</v>
      </c>
      <c r="D926" s="26" t="str">
        <f t="shared" si="14"/>
        <v>ffo09</v>
      </c>
    </row>
    <row r="927" spans="2:4" x14ac:dyDescent="0.25">
      <c r="B927" s="25" t="s">
        <v>1795</v>
      </c>
      <c r="C927" s="26" t="s">
        <v>1796</v>
      </c>
      <c r="D927" s="26" t="str">
        <f t="shared" si="14"/>
        <v>ffo09 II</v>
      </c>
    </row>
    <row r="928" spans="2:4" x14ac:dyDescent="0.25">
      <c r="B928" s="25" t="s">
        <v>1812</v>
      </c>
      <c r="C928" s="26" t="s">
        <v>1813</v>
      </c>
      <c r="D928" s="26" t="str">
        <f t="shared" si="14"/>
        <v>fki09</v>
      </c>
    </row>
    <row r="929" spans="1:4" x14ac:dyDescent="0.25">
      <c r="B929" s="25" t="s">
        <v>1814</v>
      </c>
      <c r="C929" s="26" t="s">
        <v>1815</v>
      </c>
      <c r="D929" s="26" t="str">
        <f t="shared" si="14"/>
        <v>fki09II</v>
      </c>
    </row>
    <row r="930" spans="1:4" x14ac:dyDescent="0.25">
      <c r="B930" s="25" t="s">
        <v>1816</v>
      </c>
      <c r="C930" s="26" t="s">
        <v>1817</v>
      </c>
      <c r="D930" s="26" t="str">
        <f t="shared" si="14"/>
        <v>fla</v>
      </c>
    </row>
    <row r="931" spans="1:4" x14ac:dyDescent="0.25">
      <c r="B931" s="25" t="s">
        <v>1818</v>
      </c>
      <c r="C931" s="26" t="s">
        <v>1819</v>
      </c>
      <c r="D931" s="26" t="str">
        <f t="shared" si="14"/>
        <v>fla ll</v>
      </c>
    </row>
    <row r="932" spans="1:4" s="22" customFormat="1" x14ac:dyDescent="0.25">
      <c r="A932" s="4"/>
      <c r="B932" s="25" t="s">
        <v>1820</v>
      </c>
      <c r="C932" s="26" t="s">
        <v>1821</v>
      </c>
      <c r="D932" s="26" t="str">
        <f t="shared" si="14"/>
        <v>flä14</v>
      </c>
    </row>
    <row r="933" spans="1:4" x14ac:dyDescent="0.25">
      <c r="A933" s="22"/>
      <c r="B933" s="25" t="s">
        <v>1822</v>
      </c>
      <c r="C933" s="26" t="s">
        <v>1823</v>
      </c>
      <c r="D933" s="26" t="str">
        <f t="shared" si="14"/>
        <v>flä14II</v>
      </c>
    </row>
    <row r="934" spans="1:4" x14ac:dyDescent="0.25">
      <c r="A934" s="3" t="s">
        <v>22</v>
      </c>
      <c r="B934" s="25" t="s">
        <v>1888</v>
      </c>
      <c r="C934" s="26" t="s">
        <v>1889</v>
      </c>
      <c r="D934" s="26" t="str">
        <f t="shared" si="14"/>
        <v>fta0.9</v>
      </c>
    </row>
    <row r="935" spans="1:4" x14ac:dyDescent="0.25">
      <c r="A935" s="21" t="s">
        <v>1929</v>
      </c>
      <c r="B935" s="25" t="s">
        <v>1890</v>
      </c>
      <c r="C935" s="26" t="s">
        <v>1891</v>
      </c>
      <c r="D935" s="26" t="str">
        <f t="shared" si="14"/>
        <v>fta0.9 II</v>
      </c>
    </row>
    <row r="936" spans="1:4" x14ac:dyDescent="0.25">
      <c r="A936" s="21" t="s">
        <v>1928</v>
      </c>
      <c r="B936" s="25" t="s">
        <v>1892</v>
      </c>
      <c r="C936" s="26" t="s">
        <v>1893</v>
      </c>
      <c r="D936" s="26" t="str">
        <f t="shared" si="14"/>
        <v>fta1.2</v>
      </c>
    </row>
    <row r="937" spans="1:4" x14ac:dyDescent="0.25">
      <c r="A937" s="21" t="s">
        <v>1927</v>
      </c>
      <c r="B937" s="25" t="s">
        <v>1894</v>
      </c>
      <c r="C937" s="26" t="s">
        <v>1895</v>
      </c>
      <c r="D937" s="26" t="str">
        <f t="shared" si="14"/>
        <v>fta1.2 II</v>
      </c>
    </row>
    <row r="938" spans="1:4" x14ac:dyDescent="0.25">
      <c r="A938" s="21" t="s">
        <v>1926</v>
      </c>
      <c r="B938" s="25" t="s">
        <v>1896</v>
      </c>
      <c r="C938" s="26" t="s">
        <v>1897</v>
      </c>
      <c r="D938" s="26" t="str">
        <f t="shared" si="14"/>
        <v>fta1.4s</v>
      </c>
    </row>
    <row r="939" spans="1:4" x14ac:dyDescent="0.25">
      <c r="A939" s="21" t="s">
        <v>1925</v>
      </c>
      <c r="B939" s="25" t="s">
        <v>1898</v>
      </c>
      <c r="C939" s="26" t="s">
        <v>1899</v>
      </c>
      <c r="D939" s="26" t="str">
        <f t="shared" si="14"/>
        <v>fta1.4s II</v>
      </c>
    </row>
    <row r="940" spans="1:4" x14ac:dyDescent="0.25">
      <c r="A940" s="21" t="s">
        <v>1924</v>
      </c>
      <c r="B940" s="10" t="s">
        <v>1947</v>
      </c>
      <c r="C940" s="26"/>
      <c r="D940" s="26" t="str">
        <f t="shared" si="14"/>
        <v>Furnier_Exoten</v>
      </c>
    </row>
    <row r="941" spans="1:4" x14ac:dyDescent="0.25">
      <c r="A941" s="21" t="s">
        <v>1931</v>
      </c>
      <c r="B941" s="25" t="s">
        <v>1671</v>
      </c>
      <c r="C941" s="26" t="s">
        <v>1672</v>
      </c>
      <c r="D941" s="26" t="str">
        <f t="shared" si="14"/>
        <v>fab09</v>
      </c>
    </row>
    <row r="942" spans="1:4" x14ac:dyDescent="0.25">
      <c r="A942" s="21" t="s">
        <v>1933</v>
      </c>
      <c r="B942" s="25" t="s">
        <v>1673</v>
      </c>
      <c r="C942" s="26" t="s">
        <v>1674</v>
      </c>
      <c r="D942" s="26" t="str">
        <f t="shared" si="14"/>
        <v>fab09 II</v>
      </c>
    </row>
    <row r="943" spans="1:4" x14ac:dyDescent="0.25">
      <c r="A943" s="21" t="s">
        <v>1932</v>
      </c>
      <c r="B943" s="25" t="s">
        <v>1691</v>
      </c>
      <c r="C943" s="26" t="s">
        <v>1692</v>
      </c>
      <c r="D943" s="26" t="str">
        <f t="shared" si="14"/>
        <v>fbagd06</v>
      </c>
    </row>
    <row r="944" spans="1:4" x14ac:dyDescent="0.25">
      <c r="A944" s="21" t="s">
        <v>1947</v>
      </c>
      <c r="B944" s="25" t="s">
        <v>1693</v>
      </c>
      <c r="C944" s="26" t="s">
        <v>1694</v>
      </c>
      <c r="D944" s="26" t="str">
        <f t="shared" si="14"/>
        <v>fbagd06 II</v>
      </c>
    </row>
    <row r="945" spans="2:4" x14ac:dyDescent="0.25">
      <c r="B945" s="25" t="s">
        <v>1695</v>
      </c>
      <c r="C945" s="26" t="s">
        <v>1696</v>
      </c>
      <c r="D945" s="26" t="str">
        <f t="shared" si="14"/>
        <v>fbana06</v>
      </c>
    </row>
    <row r="946" spans="2:4" x14ac:dyDescent="0.25">
      <c r="B946" s="25" t="s">
        <v>1697</v>
      </c>
      <c r="C946" s="26" t="s">
        <v>1698</v>
      </c>
      <c r="D946" s="26" t="str">
        <f t="shared" si="14"/>
        <v>fbana06 II</v>
      </c>
    </row>
    <row r="947" spans="2:4" x14ac:dyDescent="0.25">
      <c r="B947" s="25" t="s">
        <v>1723</v>
      </c>
      <c r="C947" s="26" t="s">
        <v>1724</v>
      </c>
      <c r="D947" s="26" t="str">
        <f t="shared" si="14"/>
        <v>fca09</v>
      </c>
    </row>
    <row r="948" spans="2:4" x14ac:dyDescent="0.25">
      <c r="B948" s="25" t="s">
        <v>1725</v>
      </c>
      <c r="C948" s="26" t="s">
        <v>1726</v>
      </c>
      <c r="D948" s="26" t="str">
        <f t="shared" si="14"/>
        <v>fca09_II</v>
      </c>
    </row>
    <row r="949" spans="2:4" x14ac:dyDescent="0.25">
      <c r="B949" s="25" t="s">
        <v>1808</v>
      </c>
      <c r="C949" s="26" t="s">
        <v>1809</v>
      </c>
      <c r="D949" s="26" t="str">
        <f t="shared" si="14"/>
        <v>fkba06</v>
      </c>
    </row>
    <row r="950" spans="2:4" x14ac:dyDescent="0.25">
      <c r="B950" s="25" t="s">
        <v>1810</v>
      </c>
      <c r="C950" s="26" t="s">
        <v>1811</v>
      </c>
      <c r="D950" s="26" t="str">
        <f t="shared" si="14"/>
        <v>fkba06 II</v>
      </c>
    </row>
    <row r="951" spans="2:4" x14ac:dyDescent="0.25">
      <c r="B951" s="25" t="s">
        <v>1824</v>
      </c>
      <c r="C951" s="26" t="s">
        <v>1825</v>
      </c>
      <c r="D951" s="26" t="str">
        <f t="shared" si="14"/>
        <v>fli09</v>
      </c>
    </row>
    <row r="952" spans="2:4" x14ac:dyDescent="0.25">
      <c r="B952" s="25" t="s">
        <v>1826</v>
      </c>
      <c r="C952" s="26" t="s">
        <v>1827</v>
      </c>
      <c r="D952" s="26" t="str">
        <f t="shared" si="14"/>
        <v>fli09 II</v>
      </c>
    </row>
    <row r="953" spans="2:4" x14ac:dyDescent="0.25">
      <c r="B953" s="25" t="s">
        <v>1830</v>
      </c>
      <c r="C953" s="26" t="s">
        <v>1831</v>
      </c>
      <c r="D953" s="26" t="str">
        <f t="shared" si="14"/>
        <v>fma09</v>
      </c>
    </row>
    <row r="954" spans="2:4" x14ac:dyDescent="0.25">
      <c r="B954" s="25" t="s">
        <v>1832</v>
      </c>
      <c r="C954" s="26" t="s">
        <v>1833</v>
      </c>
      <c r="D954" s="26" t="str">
        <f t="shared" si="14"/>
        <v>fma09 II</v>
      </c>
    </row>
    <row r="955" spans="2:4" x14ac:dyDescent="0.25">
      <c r="B955" s="25" t="s">
        <v>1834</v>
      </c>
      <c r="C955" s="26" t="s">
        <v>1835</v>
      </c>
      <c r="D955" s="26" t="str">
        <f t="shared" si="14"/>
        <v>fmak06</v>
      </c>
    </row>
    <row r="956" spans="2:4" x14ac:dyDescent="0.25">
      <c r="B956" s="25" t="s">
        <v>1836</v>
      </c>
      <c r="C956" s="26" t="s">
        <v>1837</v>
      </c>
      <c r="D956" s="26" t="str">
        <f t="shared" si="14"/>
        <v>fmak06 II</v>
      </c>
    </row>
    <row r="957" spans="2:4" x14ac:dyDescent="0.25">
      <c r="B957" s="25" t="s">
        <v>1648</v>
      </c>
      <c r="C957" s="26" t="s">
        <v>1842</v>
      </c>
      <c r="D957" s="26" t="str">
        <f t="shared" si="14"/>
        <v>fnu06</v>
      </c>
    </row>
    <row r="958" spans="2:4" x14ac:dyDescent="0.25">
      <c r="B958" s="25" t="s">
        <v>1843</v>
      </c>
      <c r="C958" s="26" t="s">
        <v>1844</v>
      </c>
      <c r="D958" s="26" t="str">
        <f t="shared" si="14"/>
        <v>fnu06 II</v>
      </c>
    </row>
    <row r="959" spans="2:4" x14ac:dyDescent="0.25">
      <c r="B959" s="25" t="s">
        <v>1849</v>
      </c>
      <c r="C959" s="26" t="s">
        <v>1850</v>
      </c>
      <c r="D959" s="26" t="str">
        <f t="shared" si="14"/>
        <v>fnu09</v>
      </c>
    </row>
    <row r="960" spans="2:4" x14ac:dyDescent="0.25">
      <c r="B960" s="25" t="s">
        <v>1851</v>
      </c>
      <c r="C960" s="26" t="s">
        <v>1852</v>
      </c>
      <c r="D960" s="26" t="str">
        <f t="shared" si="14"/>
        <v>fnu09 II</v>
      </c>
    </row>
    <row r="961" spans="2:4" x14ac:dyDescent="0.25">
      <c r="B961" s="25" t="s">
        <v>1860</v>
      </c>
      <c r="C961" s="26" t="s">
        <v>1861</v>
      </c>
      <c r="D961" s="26" t="str">
        <f t="shared" si="14"/>
        <v>fok09</v>
      </c>
    </row>
    <row r="962" spans="2:4" x14ac:dyDescent="0.25">
      <c r="B962" s="25" t="s">
        <v>1862</v>
      </c>
      <c r="C962" s="26" t="s">
        <v>1863</v>
      </c>
      <c r="D962" s="26" t="str">
        <f t="shared" si="14"/>
        <v>fok09 II</v>
      </c>
    </row>
    <row r="963" spans="2:4" x14ac:dyDescent="0.25">
      <c r="B963" s="25" t="s">
        <v>1864</v>
      </c>
      <c r="C963" s="26" t="s">
        <v>1865</v>
      </c>
      <c r="D963" s="26" t="str">
        <f t="shared" si="14"/>
        <v>fol06</v>
      </c>
    </row>
    <row r="964" spans="2:4" x14ac:dyDescent="0.25">
      <c r="B964" s="25" t="s">
        <v>1866</v>
      </c>
      <c r="C964" s="26" t="s">
        <v>1867</v>
      </c>
      <c r="D964" s="26" t="str">
        <f t="shared" si="14"/>
        <v>fol06 II</v>
      </c>
    </row>
    <row r="965" spans="2:4" x14ac:dyDescent="0.25">
      <c r="B965" s="25" t="s">
        <v>1868</v>
      </c>
      <c r="C965" s="26" t="s">
        <v>1869</v>
      </c>
      <c r="D965" s="26" t="str">
        <f t="shared" si="14"/>
        <v>fpa09</v>
      </c>
    </row>
    <row r="966" spans="2:4" x14ac:dyDescent="0.25">
      <c r="B966" s="25" t="s">
        <v>1870</v>
      </c>
      <c r="C966" s="26" t="s">
        <v>1871</v>
      </c>
      <c r="D966" s="26" t="str">
        <f t="shared" si="14"/>
        <v>fpa09 II</v>
      </c>
    </row>
    <row r="967" spans="2:4" x14ac:dyDescent="0.25">
      <c r="B967" s="25" t="s">
        <v>1876</v>
      </c>
      <c r="C967" s="26" t="s">
        <v>1877</v>
      </c>
      <c r="D967" s="26" t="str">
        <f t="shared" ref="D967:D980" si="15">B967</f>
        <v>fsa09</v>
      </c>
    </row>
    <row r="968" spans="2:4" x14ac:dyDescent="0.25">
      <c r="B968" s="25" t="s">
        <v>1878</v>
      </c>
      <c r="C968" s="26" t="s">
        <v>1879</v>
      </c>
      <c r="D968" s="26" t="str">
        <f t="shared" si="15"/>
        <v>fsa09 II</v>
      </c>
    </row>
    <row r="969" spans="2:4" x14ac:dyDescent="0.25">
      <c r="B969" s="25" t="s">
        <v>1880</v>
      </c>
      <c r="C969" s="26" t="s">
        <v>1881</v>
      </c>
      <c r="D969" s="26" t="str">
        <f t="shared" si="15"/>
        <v>fsi06</v>
      </c>
    </row>
    <row r="970" spans="2:4" x14ac:dyDescent="0.25">
      <c r="B970" s="25" t="s">
        <v>1882</v>
      </c>
      <c r="C970" s="26" t="s">
        <v>1883</v>
      </c>
      <c r="D970" s="26" t="str">
        <f t="shared" si="15"/>
        <v>fsi06 II</v>
      </c>
    </row>
    <row r="971" spans="2:4" x14ac:dyDescent="0.25">
      <c r="B971" s="25" t="s">
        <v>1884</v>
      </c>
      <c r="C971" s="26" t="s">
        <v>1885</v>
      </c>
      <c r="D971" s="26" t="str">
        <f t="shared" si="15"/>
        <v>fsi09</v>
      </c>
    </row>
    <row r="972" spans="2:4" x14ac:dyDescent="0.25">
      <c r="B972" s="25" t="s">
        <v>1886</v>
      </c>
      <c r="C972" s="26" t="s">
        <v>1887</v>
      </c>
      <c r="D972" s="26" t="str">
        <f t="shared" si="15"/>
        <v>fsi09 II</v>
      </c>
    </row>
    <row r="973" spans="2:4" x14ac:dyDescent="0.25">
      <c r="B973" s="25" t="s">
        <v>1900</v>
      </c>
      <c r="C973" s="26" t="s">
        <v>1901</v>
      </c>
      <c r="D973" s="26" t="str">
        <f t="shared" si="15"/>
        <v>fti09</v>
      </c>
    </row>
    <row r="974" spans="2:4" x14ac:dyDescent="0.25">
      <c r="B974" s="25" t="s">
        <v>1902</v>
      </c>
      <c r="C974" s="26" t="s">
        <v>1903</v>
      </c>
      <c r="D974" s="26" t="str">
        <f t="shared" si="15"/>
        <v>fti09 II</v>
      </c>
    </row>
    <row r="975" spans="2:4" x14ac:dyDescent="0.25">
      <c r="B975" s="25" t="s">
        <v>1904</v>
      </c>
      <c r="C975" s="26" t="s">
        <v>1905</v>
      </c>
      <c r="D975" s="26" t="str">
        <f t="shared" si="15"/>
        <v>ftk09</v>
      </c>
    </row>
    <row r="976" spans="2:4" x14ac:dyDescent="0.25">
      <c r="B976" s="25" t="s">
        <v>1906</v>
      </c>
      <c r="C976" s="26" t="s">
        <v>1907</v>
      </c>
      <c r="D976" s="26" t="str">
        <f t="shared" si="15"/>
        <v>ftk09 II</v>
      </c>
    </row>
    <row r="977" spans="2:4" x14ac:dyDescent="0.25">
      <c r="B977" s="25" t="s">
        <v>1916</v>
      </c>
      <c r="C977" s="26" t="s">
        <v>1917</v>
      </c>
      <c r="D977" s="26" t="str">
        <f t="shared" si="15"/>
        <v>fwe09</v>
      </c>
    </row>
    <row r="978" spans="2:4" x14ac:dyDescent="0.25">
      <c r="B978" s="25" t="s">
        <v>1918</v>
      </c>
      <c r="C978" s="26" t="s">
        <v>1919</v>
      </c>
      <c r="D978" s="26" t="str">
        <f t="shared" si="15"/>
        <v>fwe09 II</v>
      </c>
    </row>
    <row r="979" spans="2:4" x14ac:dyDescent="0.25">
      <c r="B979" s="25" t="s">
        <v>1920</v>
      </c>
      <c r="C979" s="26" t="s">
        <v>1921</v>
      </c>
      <c r="D979" s="26" t="str">
        <f t="shared" si="15"/>
        <v>fze06</v>
      </c>
    </row>
    <row r="980" spans="2:4" x14ac:dyDescent="0.25">
      <c r="B980" s="25" t="s">
        <v>1922</v>
      </c>
      <c r="C980" s="26" t="s">
        <v>1923</v>
      </c>
      <c r="D980" s="26" t="str">
        <f t="shared" si="15"/>
        <v>fze06 II</v>
      </c>
    </row>
    <row r="981" spans="2:4" x14ac:dyDescent="0.25">
      <c r="B981" s="3" t="s">
        <v>2044</v>
      </c>
    </row>
    <row r="982" spans="2:4" s="11" customFormat="1" x14ac:dyDescent="0.25">
      <c r="B982" s="31" t="s">
        <v>2029</v>
      </c>
      <c r="C982" s="31" t="s">
        <v>2030</v>
      </c>
      <c r="D982" s="31" t="str">
        <f t="shared" ref="D982:D1024" si="16">B982</f>
        <v>ab</v>
      </c>
    </row>
    <row r="983" spans="2:4" s="11" customFormat="1" x14ac:dyDescent="0.25">
      <c r="B983" s="31" t="s">
        <v>2015</v>
      </c>
      <c r="C983" s="31" t="s">
        <v>2016</v>
      </c>
      <c r="D983" s="31" t="str">
        <f t="shared" si="16"/>
        <v>abu</v>
      </c>
    </row>
    <row r="984" spans="2:4" s="11" customFormat="1" x14ac:dyDescent="0.25">
      <c r="B984" s="31" t="s">
        <v>1959</v>
      </c>
      <c r="C984" s="31" t="s">
        <v>1960</v>
      </c>
      <c r="D984" s="31" t="str">
        <f t="shared" si="16"/>
        <v>ah</v>
      </c>
    </row>
    <row r="985" spans="2:4" s="11" customFormat="1" x14ac:dyDescent="0.25">
      <c r="B985" s="31" t="s">
        <v>2036</v>
      </c>
      <c r="C985" s="31" t="s">
        <v>2037</v>
      </c>
      <c r="D985" s="31" t="str">
        <f t="shared" si="16"/>
        <v>ak</v>
      </c>
    </row>
    <row r="986" spans="2:4" s="11" customFormat="1" x14ac:dyDescent="0.25">
      <c r="B986" s="31" t="s">
        <v>2038</v>
      </c>
      <c r="C986" s="31" t="s">
        <v>2039</v>
      </c>
      <c r="D986" s="31" t="str">
        <f t="shared" si="16"/>
        <v>am</v>
      </c>
    </row>
    <row r="987" spans="2:4" s="11" customFormat="1" x14ac:dyDescent="0.25">
      <c r="B987" s="31" t="s">
        <v>2031</v>
      </c>
      <c r="C987" s="31" t="s">
        <v>2032</v>
      </c>
      <c r="D987" s="31" t="str">
        <f t="shared" si="16"/>
        <v>nuami</v>
      </c>
    </row>
    <row r="988" spans="2:4" s="11" customFormat="1" x14ac:dyDescent="0.25">
      <c r="B988" s="31" t="s">
        <v>2033</v>
      </c>
      <c r="C988" s="31" t="s">
        <v>2034</v>
      </c>
      <c r="D988" s="31" t="str">
        <f t="shared" si="16"/>
        <v>kba</v>
      </c>
    </row>
    <row r="989" spans="2:4" s="11" customFormat="1" x14ac:dyDescent="0.25">
      <c r="B989" s="31" t="s">
        <v>1961</v>
      </c>
      <c r="C989" s="31" t="s">
        <v>1962</v>
      </c>
      <c r="D989" s="31" t="str">
        <f t="shared" si="16"/>
        <v>ar</v>
      </c>
    </row>
    <row r="990" spans="2:4" s="11" customFormat="1" x14ac:dyDescent="0.25">
      <c r="B990" s="31" t="s">
        <v>2042</v>
      </c>
      <c r="C990" s="31" t="s">
        <v>2043</v>
      </c>
      <c r="D990" s="31" t="str">
        <f t="shared" si="16"/>
        <v>eiast</v>
      </c>
    </row>
    <row r="991" spans="2:4" s="11" customFormat="1" x14ac:dyDescent="0.25">
      <c r="B991" s="31" t="s">
        <v>1965</v>
      </c>
      <c r="C991" s="31" t="s">
        <v>1966</v>
      </c>
      <c r="D991" s="31" t="str">
        <f t="shared" si="16"/>
        <v>bi</v>
      </c>
    </row>
    <row r="992" spans="2:4" s="11" customFormat="1" x14ac:dyDescent="0.25">
      <c r="B992" s="31" t="s">
        <v>1967</v>
      </c>
      <c r="C992" s="31" t="s">
        <v>1968</v>
      </c>
      <c r="D992" s="31" t="str">
        <f t="shared" si="16"/>
        <v>bb</v>
      </c>
    </row>
    <row r="993" spans="2:4" s="11" customFormat="1" x14ac:dyDescent="0.25">
      <c r="B993" s="31" t="s">
        <v>1963</v>
      </c>
      <c r="C993" s="31" t="s">
        <v>1964</v>
      </c>
      <c r="D993" s="31" t="str">
        <f t="shared" si="16"/>
        <v>bufrz</v>
      </c>
    </row>
    <row r="994" spans="2:4" s="11" customFormat="1" x14ac:dyDescent="0.25">
      <c r="B994" s="31" t="s">
        <v>2017</v>
      </c>
      <c r="C994" s="31" t="s">
        <v>2018</v>
      </c>
      <c r="D994" s="31" t="str">
        <f t="shared" si="16"/>
        <v>bufrz_II</v>
      </c>
    </row>
    <row r="995" spans="2:4" s="11" customFormat="1" x14ac:dyDescent="0.25">
      <c r="B995" s="31" t="s">
        <v>1969</v>
      </c>
      <c r="C995" s="31" t="s">
        <v>1970</v>
      </c>
      <c r="D995" s="31" t="str">
        <f t="shared" si="16"/>
        <v>dg</v>
      </c>
    </row>
    <row r="996" spans="2:4" s="11" customFormat="1" x14ac:dyDescent="0.25">
      <c r="B996" s="31" t="s">
        <v>1971</v>
      </c>
      <c r="C996" s="31" t="s">
        <v>1972</v>
      </c>
      <c r="D996" s="31" t="str">
        <f t="shared" si="16"/>
        <v>eia</v>
      </c>
    </row>
    <row r="997" spans="2:4" s="11" customFormat="1" x14ac:dyDescent="0.25">
      <c r="B997" s="31" t="s">
        <v>1973</v>
      </c>
      <c r="C997" s="31" t="s">
        <v>1974</v>
      </c>
      <c r="D997" s="31" t="str">
        <f t="shared" si="16"/>
        <v>eib</v>
      </c>
    </row>
    <row r="998" spans="2:4" s="11" customFormat="1" x14ac:dyDescent="0.25">
      <c r="B998" s="31" t="s">
        <v>2023</v>
      </c>
      <c r="C998" s="31" t="s">
        <v>2024</v>
      </c>
      <c r="D998" s="31" t="str">
        <f t="shared" si="16"/>
        <v>el</v>
      </c>
    </row>
    <row r="999" spans="2:4" s="11" customFormat="1" x14ac:dyDescent="0.25">
      <c r="B999" s="31" t="s">
        <v>1975</v>
      </c>
      <c r="C999" s="31" t="s">
        <v>1976</v>
      </c>
      <c r="D999" s="31" t="str">
        <f t="shared" si="16"/>
        <v>es</v>
      </c>
    </row>
    <row r="1000" spans="2:4" s="11" customFormat="1" x14ac:dyDescent="0.25">
      <c r="B1000" s="31" t="s">
        <v>2019</v>
      </c>
      <c r="C1000" s="31" t="s">
        <v>2020</v>
      </c>
      <c r="D1000" s="31" t="str">
        <f t="shared" si="16"/>
        <v>fia</v>
      </c>
    </row>
    <row r="1001" spans="2:4" s="11" customFormat="1" x14ac:dyDescent="0.25">
      <c r="B1001" s="31" t="s">
        <v>1977</v>
      </c>
      <c r="C1001" s="31" t="s">
        <v>1978</v>
      </c>
      <c r="D1001" s="31" t="str">
        <f t="shared" si="16"/>
        <v>foe</v>
      </c>
    </row>
    <row r="1002" spans="2:4" s="11" customFormat="1" x14ac:dyDescent="0.25">
      <c r="B1002" s="31" t="s">
        <v>2013</v>
      </c>
      <c r="C1002" s="31" t="s">
        <v>2014</v>
      </c>
      <c r="D1002" s="31" t="str">
        <f t="shared" si="16"/>
        <v>fr</v>
      </c>
    </row>
    <row r="1003" spans="2:4" s="11" customFormat="1" x14ac:dyDescent="0.25">
      <c r="B1003" s="31" t="s">
        <v>1979</v>
      </c>
      <c r="C1003" s="31" t="s">
        <v>1980</v>
      </c>
      <c r="D1003" s="31" t="str">
        <f t="shared" si="16"/>
        <v>ik</v>
      </c>
    </row>
    <row r="1004" spans="2:4" s="11" customFormat="1" x14ac:dyDescent="0.25">
      <c r="B1004" s="31" t="s">
        <v>2021</v>
      </c>
      <c r="C1004" s="31" t="s">
        <v>2022</v>
      </c>
      <c r="D1004" s="31" t="str">
        <f t="shared" si="16"/>
        <v>ca</v>
      </c>
    </row>
    <row r="1005" spans="2:4" s="11" customFormat="1" x14ac:dyDescent="0.25">
      <c r="B1005" s="31" t="s">
        <v>2040</v>
      </c>
      <c r="C1005" s="31" t="s">
        <v>2041</v>
      </c>
      <c r="D1005" s="31" t="str">
        <f t="shared" si="16"/>
        <v>ka</v>
      </c>
    </row>
    <row r="1006" spans="2:4" s="11" customFormat="1" x14ac:dyDescent="0.25">
      <c r="B1006" s="31" t="s">
        <v>1981</v>
      </c>
      <c r="C1006" s="31" t="s">
        <v>1982</v>
      </c>
      <c r="D1006" s="31" t="str">
        <f t="shared" si="16"/>
        <v>kb</v>
      </c>
    </row>
    <row r="1007" spans="2:4" s="11" customFormat="1" x14ac:dyDescent="0.25">
      <c r="B1007" s="31" t="s">
        <v>1983</v>
      </c>
      <c r="C1007" s="31" t="s">
        <v>1984</v>
      </c>
      <c r="D1007" s="31" t="str">
        <f t="shared" si="16"/>
        <v>lae</v>
      </c>
    </row>
    <row r="1008" spans="2:4" s="11" customFormat="1" x14ac:dyDescent="0.25">
      <c r="B1008" s="31" t="s">
        <v>1985</v>
      </c>
      <c r="C1008" s="31" t="s">
        <v>1986</v>
      </c>
      <c r="D1008" s="31" t="str">
        <f t="shared" si="16"/>
        <v>li</v>
      </c>
    </row>
    <row r="1009" spans="2:4" s="11" customFormat="1" x14ac:dyDescent="0.25">
      <c r="B1009" s="31" t="s">
        <v>1987</v>
      </c>
      <c r="C1009" s="31" t="s">
        <v>1988</v>
      </c>
      <c r="D1009" s="31" t="str">
        <f t="shared" si="16"/>
        <v>ld</v>
      </c>
    </row>
    <row r="1010" spans="2:4" s="11" customFormat="1" x14ac:dyDescent="0.25">
      <c r="B1010" s="31" t="s">
        <v>2035</v>
      </c>
      <c r="C1010" s="31" t="s">
        <v>1988</v>
      </c>
      <c r="D1010" s="31" t="str">
        <f t="shared" si="16"/>
        <v>lin</v>
      </c>
    </row>
    <row r="1011" spans="2:4" s="11" customFormat="1" x14ac:dyDescent="0.25">
      <c r="B1011" s="31" t="s">
        <v>1989</v>
      </c>
      <c r="C1011" s="31" t="s">
        <v>1990</v>
      </c>
      <c r="D1011" s="31" t="str">
        <f t="shared" si="16"/>
        <v>mn</v>
      </c>
    </row>
    <row r="1012" spans="2:4" s="11" customFormat="1" x14ac:dyDescent="0.25">
      <c r="B1012" s="31" t="s">
        <v>1991</v>
      </c>
      <c r="C1012" s="31" t="s">
        <v>1992</v>
      </c>
      <c r="D1012" s="31" t="str">
        <f t="shared" si="16"/>
        <v>me</v>
      </c>
    </row>
    <row r="1013" spans="2:4" s="11" customFormat="1" x14ac:dyDescent="0.25">
      <c r="B1013" s="31" t="s">
        <v>1993</v>
      </c>
      <c r="C1013" s="31" t="s">
        <v>1994</v>
      </c>
      <c r="D1013" s="31" t="str">
        <f t="shared" si="16"/>
        <v>nu</v>
      </c>
    </row>
    <row r="1014" spans="2:4" s="11" customFormat="1" x14ac:dyDescent="0.25">
      <c r="B1014" s="31" t="s">
        <v>1995</v>
      </c>
      <c r="C1014" s="31" t="s">
        <v>1996</v>
      </c>
      <c r="D1014" s="31" t="str">
        <f t="shared" si="16"/>
        <v>pa</v>
      </c>
    </row>
    <row r="1015" spans="2:4" s="11" customFormat="1" x14ac:dyDescent="0.25">
      <c r="B1015" s="31" t="s">
        <v>2027</v>
      </c>
      <c r="C1015" s="31" t="s">
        <v>2028</v>
      </c>
      <c r="D1015" s="31" t="str">
        <f t="shared" si="16"/>
        <v>pla</v>
      </c>
    </row>
    <row r="1016" spans="2:4" s="11" customFormat="1" x14ac:dyDescent="0.25">
      <c r="B1016" s="31" t="s">
        <v>1997</v>
      </c>
      <c r="C1016" s="31" t="s">
        <v>1998</v>
      </c>
      <c r="D1016" s="31" t="str">
        <f t="shared" si="16"/>
        <v>re</v>
      </c>
    </row>
    <row r="1017" spans="2:4" s="11" customFormat="1" x14ac:dyDescent="0.25">
      <c r="B1017" s="31" t="s">
        <v>2025</v>
      </c>
      <c r="C1017" s="31" t="s">
        <v>2026</v>
      </c>
      <c r="D1017" s="31" t="str">
        <f t="shared" si="16"/>
        <v>sa</v>
      </c>
    </row>
    <row r="1018" spans="2:4" s="11" customFormat="1" x14ac:dyDescent="0.25">
      <c r="B1018" s="31" t="s">
        <v>1999</v>
      </c>
      <c r="C1018" s="31" t="s">
        <v>2000</v>
      </c>
      <c r="D1018" s="31" t="str">
        <f t="shared" si="16"/>
        <v>si</v>
      </c>
    </row>
    <row r="1019" spans="2:4" s="11" customFormat="1" x14ac:dyDescent="0.25">
      <c r="B1019" s="31" t="s">
        <v>2001</v>
      </c>
      <c r="C1019" s="31" t="s">
        <v>2002</v>
      </c>
      <c r="D1019" s="31" t="str">
        <f t="shared" si="16"/>
        <v>taa</v>
      </c>
    </row>
    <row r="1020" spans="2:4" s="11" customFormat="1" x14ac:dyDescent="0.25">
      <c r="B1020" s="31" t="s">
        <v>2003</v>
      </c>
      <c r="C1020" s="31" t="s">
        <v>2004</v>
      </c>
      <c r="D1020" s="31" t="str">
        <f t="shared" si="16"/>
        <v>tab</v>
      </c>
    </row>
    <row r="1021" spans="2:4" s="11" customFormat="1" x14ac:dyDescent="0.25">
      <c r="B1021" s="31" t="s">
        <v>2005</v>
      </c>
      <c r="C1021" s="31" t="s">
        <v>2006</v>
      </c>
      <c r="D1021" s="31" t="str">
        <f t="shared" si="16"/>
        <v>tk</v>
      </c>
    </row>
    <row r="1022" spans="2:4" s="11" customFormat="1" x14ac:dyDescent="0.25">
      <c r="B1022" s="31" t="s">
        <v>2007</v>
      </c>
      <c r="C1022" s="31" t="s">
        <v>2008</v>
      </c>
      <c r="D1022" s="31" t="str">
        <f t="shared" si="16"/>
        <v>ul</v>
      </c>
    </row>
    <row r="1023" spans="2:4" s="11" customFormat="1" x14ac:dyDescent="0.25">
      <c r="B1023" s="31" t="s">
        <v>2009</v>
      </c>
      <c r="C1023" s="31" t="s">
        <v>2010</v>
      </c>
      <c r="D1023" s="31" t="str">
        <f t="shared" si="16"/>
        <v>we</v>
      </c>
    </row>
    <row r="1024" spans="2:4" s="11" customFormat="1" x14ac:dyDescent="0.25">
      <c r="B1024" s="31" t="s">
        <v>2011</v>
      </c>
      <c r="C1024" s="31" t="s">
        <v>2012</v>
      </c>
      <c r="D1024" s="31" t="str">
        <f t="shared" si="16"/>
        <v>wk</v>
      </c>
    </row>
    <row r="1025" spans="1:1" s="11" customFormat="1" x14ac:dyDescent="0.25"/>
    <row r="1026" spans="1:1" s="11" customFormat="1" x14ac:dyDescent="0.25"/>
    <row r="1027" spans="1:1" x14ac:dyDescent="0.25">
      <c r="A1027" s="22"/>
    </row>
    <row r="1053" spans="1:4" s="22" customFormat="1" x14ac:dyDescent="0.25">
      <c r="A1053" s="4"/>
      <c r="B1053"/>
      <c r="C1053"/>
      <c r="D1053"/>
    </row>
    <row r="1056" spans="1:4" x14ac:dyDescent="0.25">
      <c r="A1056" s="22"/>
    </row>
  </sheetData>
  <sortState ref="B983:D1025">
    <sortCondition ref="C983:C1025"/>
  </sortState>
  <mergeCells count="1">
    <mergeCell ref="B1:D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view="pageLayout" zoomScale="60" zoomScaleNormal="125" zoomScalePageLayoutView="60" workbookViewId="0">
      <selection activeCell="M35" sqref="M35:P35"/>
    </sheetView>
  </sheetViews>
  <sheetFormatPr baseColWidth="10" defaultColWidth="10.28515625" defaultRowHeight="15" x14ac:dyDescent="0.25"/>
  <cols>
    <col min="1" max="1" width="6.42578125" customWidth="1"/>
    <col min="2" max="2" width="36.42578125" customWidth="1"/>
    <col min="3" max="3" width="12.85546875" customWidth="1"/>
    <col min="4" max="4" width="28.28515625" customWidth="1"/>
    <col min="5" max="5" width="6.42578125" style="4" customWidth="1"/>
    <col min="6" max="6" width="7.28515625" bestFit="1" customWidth="1"/>
    <col min="7" max="7" width="7" bestFit="1" customWidth="1"/>
    <col min="8" max="8" width="6.85546875" bestFit="1" customWidth="1"/>
    <col min="9" max="9" width="7" customWidth="1"/>
    <col min="10" max="11" width="7" style="15" customWidth="1"/>
    <col min="12" max="12" width="7" customWidth="1"/>
    <col min="13" max="13" width="33.85546875" customWidth="1"/>
    <col min="14" max="14" width="8.5703125" customWidth="1"/>
    <col min="15" max="15" width="6.5703125" customWidth="1"/>
    <col min="16" max="16" width="16.28515625" customWidth="1"/>
  </cols>
  <sheetData>
    <row r="1" spans="1:16" ht="32.25" customHeight="1" x14ac:dyDescent="0.25">
      <c r="A1" s="97" t="s">
        <v>1938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</row>
    <row r="3" spans="1:16" s="22" customFormat="1" x14ac:dyDescent="0.25">
      <c r="B3" s="100" t="s">
        <v>1936</v>
      </c>
      <c r="C3" s="100"/>
      <c r="D3" s="100"/>
      <c r="E3" s="32"/>
      <c r="F3" s="101" t="s">
        <v>2045</v>
      </c>
      <c r="G3" s="102"/>
      <c r="H3" s="105"/>
      <c r="I3" s="106"/>
      <c r="J3" s="106"/>
      <c r="K3" s="106"/>
      <c r="L3" s="106"/>
      <c r="M3" s="107"/>
    </row>
    <row r="4" spans="1:16" s="22" customFormat="1" x14ac:dyDescent="0.25">
      <c r="B4" s="33" t="s">
        <v>1954</v>
      </c>
      <c r="C4" s="61"/>
      <c r="D4" s="61"/>
      <c r="E4" s="32"/>
      <c r="F4" s="103"/>
      <c r="G4" s="104"/>
      <c r="H4" s="108"/>
      <c r="I4" s="109"/>
      <c r="J4" s="109"/>
      <c r="K4" s="109"/>
      <c r="L4" s="109"/>
      <c r="M4" s="110"/>
    </row>
    <row r="5" spans="1:16" x14ac:dyDescent="0.25">
      <c r="B5" s="33" t="s">
        <v>1955</v>
      </c>
      <c r="C5" s="61"/>
      <c r="D5" s="61"/>
      <c r="E5" s="32"/>
      <c r="F5" s="32"/>
      <c r="G5" s="32"/>
      <c r="H5" s="32"/>
      <c r="I5" s="32"/>
      <c r="J5" s="32"/>
      <c r="K5" s="32"/>
      <c r="L5" s="32"/>
      <c r="M5" s="32"/>
    </row>
    <row r="6" spans="1:16" x14ac:dyDescent="0.25">
      <c r="B6" s="33" t="s">
        <v>1956</v>
      </c>
      <c r="C6" s="61"/>
      <c r="D6" s="61"/>
      <c r="E6" s="32"/>
      <c r="F6" s="62" t="s">
        <v>1948</v>
      </c>
      <c r="G6" s="63"/>
      <c r="H6" s="64"/>
      <c r="I6" s="65"/>
      <c r="J6" s="65"/>
      <c r="K6" s="65"/>
      <c r="L6" s="65"/>
      <c r="M6" s="66"/>
    </row>
    <row r="7" spans="1:16" x14ac:dyDescent="0.25">
      <c r="B7" s="33" t="s">
        <v>1957</v>
      </c>
      <c r="C7" s="61"/>
      <c r="D7" s="61"/>
      <c r="E7" s="32"/>
      <c r="F7" s="32"/>
      <c r="G7" s="32"/>
      <c r="H7" s="32"/>
      <c r="I7" s="32"/>
      <c r="J7" s="32"/>
      <c r="K7" s="32"/>
      <c r="L7" s="32"/>
      <c r="M7" s="32"/>
    </row>
    <row r="8" spans="1:16" x14ac:dyDescent="0.25">
      <c r="B8" s="33" t="s">
        <v>1937</v>
      </c>
      <c r="C8" s="61"/>
      <c r="D8" s="61"/>
      <c r="E8" s="32"/>
      <c r="F8" s="67" t="s">
        <v>1949</v>
      </c>
      <c r="G8" s="68"/>
      <c r="H8" s="71"/>
      <c r="I8" s="72"/>
      <c r="J8" s="72"/>
      <c r="K8" s="72"/>
      <c r="L8" s="72"/>
      <c r="M8" s="73"/>
    </row>
    <row r="9" spans="1:16" x14ac:dyDescent="0.25">
      <c r="B9" s="33" t="s">
        <v>1958</v>
      </c>
      <c r="C9" s="61"/>
      <c r="D9" s="61"/>
      <c r="E9" s="32"/>
      <c r="F9" s="69"/>
      <c r="G9" s="70"/>
      <c r="H9" s="74"/>
      <c r="I9" s="75"/>
      <c r="J9" s="75"/>
      <c r="K9" s="75"/>
      <c r="L9" s="75"/>
      <c r="M9" s="76"/>
    </row>
    <row r="11" spans="1:16" s="27" customFormat="1" ht="15.75" x14ac:dyDescent="0.25">
      <c r="A11" s="87" t="s">
        <v>0</v>
      </c>
      <c r="B11" s="87" t="s">
        <v>2046</v>
      </c>
      <c r="C11" s="81" t="s">
        <v>1663</v>
      </c>
      <c r="D11" s="82"/>
      <c r="E11" s="80" t="s">
        <v>2</v>
      </c>
      <c r="F11" s="88" t="s">
        <v>6</v>
      </c>
      <c r="G11" s="89"/>
      <c r="H11" s="90"/>
      <c r="I11" s="77" t="s">
        <v>8</v>
      </c>
      <c r="J11" s="78"/>
      <c r="K11" s="78"/>
      <c r="L11" s="79"/>
      <c r="M11" s="51" t="s">
        <v>16</v>
      </c>
      <c r="N11" s="52"/>
      <c r="O11" s="52"/>
      <c r="P11" s="53"/>
    </row>
    <row r="12" spans="1:16" s="2" customFormat="1" ht="15.75" customHeight="1" x14ac:dyDescent="0.25">
      <c r="A12" s="87"/>
      <c r="B12" s="87"/>
      <c r="C12" s="83"/>
      <c r="D12" s="84"/>
      <c r="E12" s="80"/>
      <c r="F12" s="91" t="s">
        <v>3</v>
      </c>
      <c r="G12" s="93" t="s">
        <v>4</v>
      </c>
      <c r="H12" s="95" t="s">
        <v>5</v>
      </c>
      <c r="I12" s="34" t="s">
        <v>9</v>
      </c>
      <c r="J12" s="34" t="s">
        <v>10</v>
      </c>
      <c r="K12" s="34" t="s">
        <v>11</v>
      </c>
      <c r="L12" s="35" t="s">
        <v>12</v>
      </c>
      <c r="M12" s="54"/>
      <c r="N12" s="55"/>
      <c r="O12" s="55"/>
      <c r="P12" s="56"/>
    </row>
    <row r="13" spans="1:16" s="2" customFormat="1" ht="15.75" customHeight="1" x14ac:dyDescent="0.25">
      <c r="A13" s="87"/>
      <c r="B13" s="87"/>
      <c r="C13" s="85"/>
      <c r="D13" s="86"/>
      <c r="E13" s="80"/>
      <c r="F13" s="92"/>
      <c r="G13" s="94"/>
      <c r="H13" s="96"/>
      <c r="I13" s="37" t="s">
        <v>1950</v>
      </c>
      <c r="J13" s="37" t="s">
        <v>1952</v>
      </c>
      <c r="K13" s="37" t="s">
        <v>1951</v>
      </c>
      <c r="L13" s="36" t="s">
        <v>1953</v>
      </c>
      <c r="M13" s="57"/>
      <c r="N13" s="58"/>
      <c r="O13" s="58"/>
      <c r="P13" s="59"/>
    </row>
    <row r="14" spans="1:16" s="29" customFormat="1" x14ac:dyDescent="0.25">
      <c r="A14" s="38"/>
      <c r="B14" s="39"/>
      <c r="C14" s="112"/>
      <c r="D14" s="112"/>
      <c r="E14" s="38"/>
      <c r="F14" s="38"/>
      <c r="G14" s="38"/>
      <c r="H14" s="38" t="str">
        <f>IFERROR(VLOOKUP(D14,Artikelstamm!$C$6:$D$717,9,FALSE),"")</f>
        <v/>
      </c>
      <c r="I14" s="40"/>
      <c r="J14" s="40"/>
      <c r="K14" s="40"/>
      <c r="L14" s="40"/>
      <c r="M14" s="60"/>
      <c r="N14" s="60"/>
      <c r="O14" s="60"/>
      <c r="P14" s="60"/>
    </row>
    <row r="15" spans="1:16" s="28" customFormat="1" x14ac:dyDescent="0.25">
      <c r="A15" s="41"/>
      <c r="B15" s="42"/>
      <c r="C15" s="113"/>
      <c r="D15" s="113"/>
      <c r="E15" s="41"/>
      <c r="F15" s="41"/>
      <c r="G15" s="41"/>
      <c r="H15" s="41" t="str">
        <f>IFERROR(VLOOKUP(D15,Artikelstamm!$C$6:$D$717,9,FALSE),"")</f>
        <v/>
      </c>
      <c r="I15" s="43"/>
      <c r="J15" s="43"/>
      <c r="K15" s="43"/>
      <c r="L15" s="43"/>
      <c r="M15" s="50"/>
      <c r="N15" s="50"/>
      <c r="O15" s="50"/>
      <c r="P15" s="50"/>
    </row>
    <row r="16" spans="1:16" s="28" customFormat="1" x14ac:dyDescent="0.25">
      <c r="A16" s="41"/>
      <c r="B16" s="42"/>
      <c r="C16" s="113"/>
      <c r="D16" s="113"/>
      <c r="E16" s="41"/>
      <c r="F16" s="41"/>
      <c r="G16" s="41"/>
      <c r="H16" s="41" t="str">
        <f>IFERROR(VLOOKUP(D16,Artikelstamm!$C$6:$D$717,9,FALSE),"")</f>
        <v/>
      </c>
      <c r="I16" s="43"/>
      <c r="J16" s="43"/>
      <c r="K16" s="43"/>
      <c r="L16" s="43"/>
      <c r="M16" s="50"/>
      <c r="N16" s="50"/>
      <c r="O16" s="50"/>
      <c r="P16" s="50"/>
    </row>
    <row r="17" spans="1:16" s="28" customFormat="1" x14ac:dyDescent="0.25">
      <c r="A17" s="41"/>
      <c r="B17" s="42"/>
      <c r="C17" s="113"/>
      <c r="D17" s="113"/>
      <c r="E17" s="41"/>
      <c r="F17" s="41"/>
      <c r="G17" s="41"/>
      <c r="H17" s="41" t="str">
        <f>IFERROR(VLOOKUP(D17,Artikelstamm!$C$6:$D$717,9,FALSE),"")</f>
        <v/>
      </c>
      <c r="I17" s="43"/>
      <c r="J17" s="43"/>
      <c r="K17" s="43"/>
      <c r="L17" s="43"/>
      <c r="M17" s="50"/>
      <c r="N17" s="50"/>
      <c r="O17" s="50"/>
      <c r="P17" s="50"/>
    </row>
    <row r="18" spans="1:16" s="28" customFormat="1" x14ac:dyDescent="0.25">
      <c r="A18" s="41"/>
      <c r="B18" s="42"/>
      <c r="C18" s="113"/>
      <c r="D18" s="113"/>
      <c r="E18" s="41"/>
      <c r="F18" s="41"/>
      <c r="G18" s="41"/>
      <c r="H18" s="41" t="str">
        <f>IFERROR(VLOOKUP(D18,Artikelstamm!$C$6:$D$717,9,FALSE),"")</f>
        <v/>
      </c>
      <c r="I18" s="43"/>
      <c r="J18" s="43"/>
      <c r="K18" s="43"/>
      <c r="L18" s="43"/>
      <c r="M18" s="50"/>
      <c r="N18" s="50"/>
      <c r="O18" s="50"/>
      <c r="P18" s="50"/>
    </row>
    <row r="19" spans="1:16" s="28" customFormat="1" x14ac:dyDescent="0.25">
      <c r="A19" s="41"/>
      <c r="B19" s="42"/>
      <c r="C19" s="113"/>
      <c r="D19" s="113"/>
      <c r="E19" s="41"/>
      <c r="F19" s="41"/>
      <c r="G19" s="41"/>
      <c r="H19" s="41" t="str">
        <f>IFERROR(VLOOKUP(D19,Artikelstamm!$C$6:$D$717,9,FALSE),"")</f>
        <v/>
      </c>
      <c r="I19" s="43"/>
      <c r="J19" s="43"/>
      <c r="K19" s="43"/>
      <c r="L19" s="43"/>
      <c r="M19" s="50"/>
      <c r="N19" s="50"/>
      <c r="O19" s="50"/>
      <c r="P19" s="50"/>
    </row>
    <row r="20" spans="1:16" s="28" customFormat="1" x14ac:dyDescent="0.25">
      <c r="A20" s="41"/>
      <c r="B20" s="42"/>
      <c r="C20" s="113"/>
      <c r="D20" s="113"/>
      <c r="E20" s="41"/>
      <c r="F20" s="41"/>
      <c r="G20" s="41"/>
      <c r="H20" s="41" t="str">
        <f>IFERROR(VLOOKUP(D20,Artikelstamm!$C$6:$D$717,9,FALSE),"")</f>
        <v/>
      </c>
      <c r="I20" s="43"/>
      <c r="J20" s="43"/>
      <c r="K20" s="43"/>
      <c r="L20" s="43"/>
      <c r="M20" s="50"/>
      <c r="N20" s="50"/>
      <c r="O20" s="50"/>
      <c r="P20" s="50"/>
    </row>
    <row r="21" spans="1:16" s="28" customFormat="1" x14ac:dyDescent="0.25">
      <c r="A21" s="41"/>
      <c r="B21" s="42"/>
      <c r="C21" s="113"/>
      <c r="D21" s="113"/>
      <c r="E21" s="41"/>
      <c r="F21" s="41"/>
      <c r="G21" s="41"/>
      <c r="H21" s="41" t="str">
        <f>IFERROR(VLOOKUP(D21,Artikelstamm!$C$6:$D$717,9,FALSE),"")</f>
        <v/>
      </c>
      <c r="I21" s="43"/>
      <c r="J21" s="43"/>
      <c r="K21" s="43"/>
      <c r="L21" s="43"/>
      <c r="M21" s="50"/>
      <c r="N21" s="50"/>
      <c r="O21" s="50"/>
      <c r="P21" s="50"/>
    </row>
    <row r="22" spans="1:16" s="28" customFormat="1" x14ac:dyDescent="0.25">
      <c r="A22" s="41"/>
      <c r="B22" s="42"/>
      <c r="C22" s="113"/>
      <c r="D22" s="113"/>
      <c r="E22" s="41"/>
      <c r="F22" s="41"/>
      <c r="G22" s="41"/>
      <c r="H22" s="41" t="str">
        <f>IFERROR(VLOOKUP(D22,Artikelstamm!$C$6:$D$717,9,FALSE),"")</f>
        <v/>
      </c>
      <c r="I22" s="43"/>
      <c r="J22" s="43"/>
      <c r="K22" s="43"/>
      <c r="L22" s="43"/>
      <c r="M22" s="50"/>
      <c r="N22" s="50"/>
      <c r="O22" s="50"/>
      <c r="P22" s="50"/>
    </row>
    <row r="23" spans="1:16" s="28" customFormat="1" x14ac:dyDescent="0.25">
      <c r="A23" s="41"/>
      <c r="B23" s="42"/>
      <c r="C23" s="113"/>
      <c r="D23" s="113"/>
      <c r="E23" s="41"/>
      <c r="F23" s="41"/>
      <c r="G23" s="41"/>
      <c r="H23" s="41" t="str">
        <f>IFERROR(VLOOKUP(D23,Artikelstamm!$C$6:$D$717,9,FALSE),"")</f>
        <v/>
      </c>
      <c r="I23" s="43"/>
      <c r="J23" s="43"/>
      <c r="K23" s="43"/>
      <c r="L23" s="43"/>
      <c r="M23" s="50"/>
      <c r="N23" s="50"/>
      <c r="O23" s="50"/>
      <c r="P23" s="50"/>
    </row>
    <row r="24" spans="1:16" s="28" customFormat="1" x14ac:dyDescent="0.25">
      <c r="A24" s="41"/>
      <c r="B24" s="42"/>
      <c r="C24" s="113"/>
      <c r="D24" s="113"/>
      <c r="E24" s="41"/>
      <c r="F24" s="41"/>
      <c r="G24" s="41"/>
      <c r="H24" s="41" t="str">
        <f>IFERROR(VLOOKUP(D24,Artikelstamm!$C$6:$D$717,9,FALSE),"")</f>
        <v/>
      </c>
      <c r="I24" s="43"/>
      <c r="J24" s="43"/>
      <c r="K24" s="43"/>
      <c r="L24" s="43"/>
      <c r="M24" s="50"/>
      <c r="N24" s="50"/>
      <c r="O24" s="50"/>
      <c r="P24" s="50"/>
    </row>
    <row r="25" spans="1:16" s="28" customFormat="1" x14ac:dyDescent="0.25">
      <c r="A25" s="41"/>
      <c r="B25" s="42"/>
      <c r="C25" s="113"/>
      <c r="D25" s="113"/>
      <c r="E25" s="41"/>
      <c r="F25" s="41"/>
      <c r="G25" s="41"/>
      <c r="H25" s="41" t="str">
        <f>IFERROR(VLOOKUP(D25,Artikelstamm!$C$6:$D$717,9,FALSE),"")</f>
        <v/>
      </c>
      <c r="I25" s="43"/>
      <c r="J25" s="43"/>
      <c r="K25" s="43"/>
      <c r="L25" s="43"/>
      <c r="M25" s="50"/>
      <c r="N25" s="50"/>
      <c r="O25" s="50"/>
      <c r="P25" s="50"/>
    </row>
    <row r="26" spans="1:16" s="28" customFormat="1" x14ac:dyDescent="0.25">
      <c r="A26" s="41"/>
      <c r="B26" s="42"/>
      <c r="C26" s="113"/>
      <c r="D26" s="113"/>
      <c r="E26" s="41"/>
      <c r="F26" s="41"/>
      <c r="G26" s="41"/>
      <c r="H26" s="41" t="str">
        <f>IFERROR(VLOOKUP(D26,Artikelstamm!$C$6:$D$717,9,FALSE),"")</f>
        <v/>
      </c>
      <c r="I26" s="43"/>
      <c r="J26" s="43"/>
      <c r="K26" s="43"/>
      <c r="L26" s="43"/>
      <c r="M26" s="50"/>
      <c r="N26" s="50"/>
      <c r="O26" s="50"/>
      <c r="P26" s="50"/>
    </row>
    <row r="27" spans="1:16" s="28" customFormat="1" x14ac:dyDescent="0.25">
      <c r="A27" s="41"/>
      <c r="B27" s="42"/>
      <c r="C27" s="113"/>
      <c r="D27" s="113"/>
      <c r="E27" s="41"/>
      <c r="F27" s="41"/>
      <c r="G27" s="41"/>
      <c r="H27" s="41" t="str">
        <f>IFERROR(VLOOKUP(D27,Artikelstamm!$C$6:$D$717,9,FALSE),"")</f>
        <v/>
      </c>
      <c r="I27" s="43"/>
      <c r="J27" s="43"/>
      <c r="K27" s="43"/>
      <c r="L27" s="43"/>
      <c r="M27" s="50"/>
      <c r="N27" s="50"/>
      <c r="O27" s="50"/>
      <c r="P27" s="50"/>
    </row>
    <row r="28" spans="1:16" s="28" customFormat="1" x14ac:dyDescent="0.25">
      <c r="A28" s="41"/>
      <c r="B28" s="42"/>
      <c r="C28" s="113"/>
      <c r="D28" s="113"/>
      <c r="E28" s="41"/>
      <c r="F28" s="41"/>
      <c r="G28" s="41"/>
      <c r="H28" s="41" t="str">
        <f>IFERROR(VLOOKUP(D28,Artikelstamm!$C$6:$D$717,9,FALSE),"")</f>
        <v/>
      </c>
      <c r="I28" s="43"/>
      <c r="J28" s="43"/>
      <c r="K28" s="43"/>
      <c r="L28" s="43"/>
      <c r="M28" s="50"/>
      <c r="N28" s="50"/>
      <c r="O28" s="50"/>
      <c r="P28" s="50"/>
    </row>
    <row r="29" spans="1:16" s="28" customFormat="1" x14ac:dyDescent="0.25">
      <c r="A29" s="41"/>
      <c r="B29" s="42"/>
      <c r="C29" s="113"/>
      <c r="D29" s="113"/>
      <c r="E29" s="41"/>
      <c r="F29" s="41"/>
      <c r="G29" s="41"/>
      <c r="H29" s="41" t="str">
        <f>IFERROR(VLOOKUP(D29,Artikelstamm!$C$6:$D$717,9,FALSE),"")</f>
        <v/>
      </c>
      <c r="I29" s="43"/>
      <c r="J29" s="43"/>
      <c r="K29" s="43"/>
      <c r="L29" s="43"/>
      <c r="M29" s="50"/>
      <c r="N29" s="50"/>
      <c r="O29" s="50"/>
      <c r="P29" s="50"/>
    </row>
    <row r="30" spans="1:16" s="28" customFormat="1" x14ac:dyDescent="0.25">
      <c r="A30" s="41"/>
      <c r="B30" s="42"/>
      <c r="C30" s="113"/>
      <c r="D30" s="113"/>
      <c r="E30" s="41"/>
      <c r="F30" s="41"/>
      <c r="G30" s="41"/>
      <c r="H30" s="41" t="str">
        <f>IFERROR(VLOOKUP(D30,Artikelstamm!$C$6:$D$717,9,FALSE),"")</f>
        <v/>
      </c>
      <c r="I30" s="43"/>
      <c r="J30" s="43"/>
      <c r="K30" s="43"/>
      <c r="L30" s="43"/>
      <c r="M30" s="50"/>
      <c r="N30" s="50"/>
      <c r="O30" s="50"/>
      <c r="P30" s="50"/>
    </row>
    <row r="31" spans="1:16" s="28" customFormat="1" x14ac:dyDescent="0.25">
      <c r="A31" s="41"/>
      <c r="B31" s="42"/>
      <c r="C31" s="113"/>
      <c r="D31" s="113"/>
      <c r="E31" s="41"/>
      <c r="F31" s="41"/>
      <c r="G31" s="41"/>
      <c r="H31" s="41" t="str">
        <f>IFERROR(VLOOKUP(D31,Artikelstamm!$C$6:$D$717,9,FALSE),"")</f>
        <v/>
      </c>
      <c r="I31" s="43"/>
      <c r="J31" s="43"/>
      <c r="K31" s="43"/>
      <c r="L31" s="43"/>
      <c r="M31" s="50"/>
      <c r="N31" s="50"/>
      <c r="O31" s="50"/>
      <c r="P31" s="50"/>
    </row>
    <row r="32" spans="1:16" s="28" customFormat="1" x14ac:dyDescent="0.25">
      <c r="A32" s="41"/>
      <c r="B32" s="42"/>
      <c r="C32" s="113"/>
      <c r="D32" s="113"/>
      <c r="E32" s="41"/>
      <c r="F32" s="41"/>
      <c r="G32" s="41"/>
      <c r="H32" s="41" t="str">
        <f>IFERROR(VLOOKUP(D32,Artikelstamm!$C$6:$D$717,9,FALSE),"")</f>
        <v/>
      </c>
      <c r="I32" s="43"/>
      <c r="J32" s="43"/>
      <c r="K32" s="43"/>
      <c r="L32" s="43"/>
      <c r="M32" s="50"/>
      <c r="N32" s="50"/>
      <c r="O32" s="50"/>
      <c r="P32" s="50"/>
    </row>
    <row r="33" spans="1:16" s="28" customFormat="1" x14ac:dyDescent="0.25">
      <c r="A33" s="41"/>
      <c r="B33" s="42"/>
      <c r="C33" s="113"/>
      <c r="D33" s="113"/>
      <c r="E33" s="41"/>
      <c r="F33" s="41"/>
      <c r="G33" s="41"/>
      <c r="H33" s="41" t="str">
        <f>IFERROR(VLOOKUP(D33,Artikelstamm!$C$6:$D$717,9,FALSE),"")</f>
        <v/>
      </c>
      <c r="I33" s="43"/>
      <c r="J33" s="43"/>
      <c r="K33" s="43"/>
      <c r="L33" s="43"/>
      <c r="M33" s="50"/>
      <c r="N33" s="50"/>
      <c r="O33" s="50"/>
      <c r="P33" s="50"/>
    </row>
    <row r="34" spans="1:16" s="28" customFormat="1" x14ac:dyDescent="0.25">
      <c r="A34" s="41"/>
      <c r="B34" s="42"/>
      <c r="C34" s="113"/>
      <c r="D34" s="113"/>
      <c r="E34" s="41"/>
      <c r="F34" s="41"/>
      <c r="G34" s="41"/>
      <c r="H34" s="41" t="str">
        <f>IFERROR(VLOOKUP(D34,Artikelstamm!$C$6:$D$717,9,FALSE),"")</f>
        <v/>
      </c>
      <c r="I34" s="43"/>
      <c r="J34" s="43"/>
      <c r="K34" s="43"/>
      <c r="L34" s="43"/>
      <c r="M34" s="50"/>
      <c r="N34" s="50"/>
      <c r="O34" s="50"/>
      <c r="P34" s="50"/>
    </row>
    <row r="35" spans="1:16" s="28" customFormat="1" x14ac:dyDescent="0.25">
      <c r="A35" s="41"/>
      <c r="B35" s="42"/>
      <c r="C35" s="113"/>
      <c r="D35" s="113"/>
      <c r="E35" s="41"/>
      <c r="F35" s="41"/>
      <c r="G35" s="41"/>
      <c r="H35" s="41" t="str">
        <f>IFERROR(VLOOKUP(D35,Artikelstamm!$C$6:$D$717,9,FALSE),"")</f>
        <v/>
      </c>
      <c r="I35" s="43"/>
      <c r="J35" s="43"/>
      <c r="K35" s="43"/>
      <c r="L35" s="43"/>
      <c r="M35" s="50"/>
      <c r="N35" s="50"/>
      <c r="O35" s="50"/>
      <c r="P35" s="50"/>
    </row>
    <row r="36" spans="1:16" s="28" customFormat="1" x14ac:dyDescent="0.25">
      <c r="A36" s="41"/>
      <c r="B36" s="42"/>
      <c r="C36" s="113"/>
      <c r="D36" s="113"/>
      <c r="E36" s="41"/>
      <c r="F36" s="41"/>
      <c r="G36" s="41"/>
      <c r="H36" s="41" t="str">
        <f>IFERROR(VLOOKUP(D36,Artikelstamm!$C$6:$D$717,9,FALSE),"")</f>
        <v/>
      </c>
      <c r="I36" s="43"/>
      <c r="J36" s="43"/>
      <c r="K36" s="43"/>
      <c r="L36" s="43"/>
      <c r="M36" s="50"/>
      <c r="N36" s="50"/>
      <c r="O36" s="50"/>
      <c r="P36" s="50"/>
    </row>
    <row r="37" spans="1:16" s="28" customFormat="1" x14ac:dyDescent="0.25">
      <c r="A37" s="41"/>
      <c r="B37" s="42"/>
      <c r="C37" s="113"/>
      <c r="D37" s="113"/>
      <c r="E37" s="41"/>
      <c r="F37" s="41"/>
      <c r="G37" s="41"/>
      <c r="H37" s="41" t="str">
        <f>IFERROR(VLOOKUP(D37,Artikelstamm!$C$6:$D$717,9,FALSE),"")</f>
        <v/>
      </c>
      <c r="I37" s="43"/>
      <c r="J37" s="43"/>
      <c r="K37" s="43"/>
      <c r="L37" s="43"/>
      <c r="M37" s="50"/>
      <c r="N37" s="50"/>
      <c r="O37" s="50"/>
      <c r="P37" s="50"/>
    </row>
    <row r="38" spans="1:16" s="28" customFormat="1" x14ac:dyDescent="0.25">
      <c r="A38" s="41"/>
      <c r="B38" s="42"/>
      <c r="C38" s="113"/>
      <c r="D38" s="113"/>
      <c r="E38" s="41"/>
      <c r="F38" s="41"/>
      <c r="G38" s="41"/>
      <c r="H38" s="41" t="str">
        <f>IFERROR(VLOOKUP(D38,Artikelstamm!$C$6:$D$717,9,FALSE),"")</f>
        <v/>
      </c>
      <c r="I38" s="43"/>
      <c r="J38" s="43"/>
      <c r="K38" s="43"/>
      <c r="L38" s="43"/>
      <c r="M38" s="50"/>
      <c r="N38" s="50"/>
      <c r="O38" s="50"/>
      <c r="P38" s="50"/>
    </row>
    <row r="39" spans="1:16" s="28" customFormat="1" x14ac:dyDescent="0.25">
      <c r="A39" s="41"/>
      <c r="B39" s="42"/>
      <c r="C39" s="113"/>
      <c r="D39" s="113"/>
      <c r="E39" s="41"/>
      <c r="F39" s="41"/>
      <c r="G39" s="41"/>
      <c r="H39" s="41" t="str">
        <f>IFERROR(VLOOKUP(D39,Artikelstamm!$C$6:$D$717,9,FALSE),"")</f>
        <v/>
      </c>
      <c r="I39" s="43"/>
      <c r="J39" s="43"/>
      <c r="K39" s="43"/>
      <c r="L39" s="43"/>
      <c r="M39" s="50"/>
      <c r="N39" s="50"/>
      <c r="O39" s="50"/>
      <c r="P39" s="50"/>
    </row>
    <row r="40" spans="1:16" s="28" customFormat="1" x14ac:dyDescent="0.25">
      <c r="A40" s="41"/>
      <c r="B40" s="42"/>
      <c r="C40" s="113"/>
      <c r="D40" s="113"/>
      <c r="E40" s="41"/>
      <c r="F40" s="41"/>
      <c r="G40" s="41"/>
      <c r="H40" s="41" t="str">
        <f>IFERROR(VLOOKUP(D40,Artikelstamm!$C$6:$D$717,9,FALSE),"")</f>
        <v/>
      </c>
      <c r="I40" s="43"/>
      <c r="J40" s="43"/>
      <c r="K40" s="43"/>
      <c r="L40" s="43"/>
      <c r="M40" s="50"/>
      <c r="N40" s="50"/>
      <c r="O40" s="50"/>
      <c r="P40" s="50"/>
    </row>
    <row r="41" spans="1:16" s="28" customFormat="1" x14ac:dyDescent="0.25">
      <c r="A41" s="41"/>
      <c r="B41" s="42"/>
      <c r="C41" s="113"/>
      <c r="D41" s="113"/>
      <c r="E41" s="41"/>
      <c r="F41" s="41"/>
      <c r="G41" s="41"/>
      <c r="H41" s="41" t="str">
        <f>IFERROR(VLOOKUP(D41,Artikelstamm!$C$6:$D$717,9,FALSE),"")</f>
        <v/>
      </c>
      <c r="I41" s="43"/>
      <c r="J41" s="43"/>
      <c r="K41" s="43"/>
      <c r="L41" s="43"/>
      <c r="M41" s="50"/>
      <c r="N41" s="50"/>
      <c r="O41" s="50"/>
      <c r="P41" s="50"/>
    </row>
    <row r="42" spans="1:16" s="28" customFormat="1" x14ac:dyDescent="0.25">
      <c r="A42" s="41"/>
      <c r="B42" s="42"/>
      <c r="C42" s="113"/>
      <c r="D42" s="113"/>
      <c r="E42" s="41"/>
      <c r="F42" s="41"/>
      <c r="G42" s="41"/>
      <c r="H42" s="41" t="str">
        <f>IFERROR(VLOOKUP(D42,Artikelstamm!$C$6:$D$717,9,FALSE),"")</f>
        <v/>
      </c>
      <c r="I42" s="43"/>
      <c r="J42" s="43"/>
      <c r="K42" s="43"/>
      <c r="L42" s="43"/>
      <c r="M42" s="50"/>
      <c r="N42" s="50"/>
      <c r="O42" s="50"/>
      <c r="P42" s="50"/>
    </row>
    <row r="43" spans="1:16" s="28" customFormat="1" x14ac:dyDescent="0.25">
      <c r="A43" s="41"/>
      <c r="B43" s="42"/>
      <c r="C43" s="113"/>
      <c r="D43" s="113"/>
      <c r="E43" s="41"/>
      <c r="F43" s="41"/>
      <c r="G43" s="41"/>
      <c r="H43" s="41" t="str">
        <f>IFERROR(VLOOKUP(D43,Artikelstamm!$C$6:$D$717,9,FALSE),"")</f>
        <v/>
      </c>
      <c r="I43" s="43"/>
      <c r="J43" s="43"/>
      <c r="K43" s="43"/>
      <c r="L43" s="43"/>
      <c r="M43" s="50"/>
      <c r="N43" s="50"/>
      <c r="O43" s="50"/>
      <c r="P43" s="50"/>
    </row>
    <row r="44" spans="1:16" s="28" customFormat="1" x14ac:dyDescent="0.25">
      <c r="A44" s="41"/>
      <c r="B44" s="42"/>
      <c r="C44" s="113"/>
      <c r="D44" s="113"/>
      <c r="E44" s="41"/>
      <c r="F44" s="41"/>
      <c r="G44" s="41"/>
      <c r="H44" s="41" t="str">
        <f>IFERROR(VLOOKUP(D44,Artikelstamm!$C$6:$D$717,9,FALSE),"")</f>
        <v/>
      </c>
      <c r="I44" s="43"/>
      <c r="J44" s="43"/>
      <c r="K44" s="43"/>
      <c r="L44" s="43"/>
      <c r="M44" s="50"/>
      <c r="N44" s="50"/>
      <c r="O44" s="50"/>
      <c r="P44" s="50"/>
    </row>
    <row r="45" spans="1:16" s="28" customFormat="1" x14ac:dyDescent="0.25">
      <c r="A45" s="41"/>
      <c r="B45" s="42"/>
      <c r="C45" s="113"/>
      <c r="D45" s="113"/>
      <c r="E45" s="41"/>
      <c r="F45" s="41"/>
      <c r="G45" s="41"/>
      <c r="H45" s="41" t="str">
        <f>IFERROR(VLOOKUP(D45,Artikelstamm!$C$6:$D$717,9,FALSE),"")</f>
        <v/>
      </c>
      <c r="I45" s="43"/>
      <c r="J45" s="43"/>
      <c r="K45" s="43"/>
      <c r="L45" s="43"/>
      <c r="M45" s="50"/>
      <c r="N45" s="50"/>
      <c r="O45" s="50"/>
      <c r="P45" s="50"/>
    </row>
    <row r="46" spans="1:16" s="28" customFormat="1" x14ac:dyDescent="0.25">
      <c r="A46" s="41"/>
      <c r="B46" s="42"/>
      <c r="C46" s="113"/>
      <c r="D46" s="113"/>
      <c r="E46" s="41"/>
      <c r="F46" s="41"/>
      <c r="G46" s="41"/>
      <c r="H46" s="41" t="str">
        <f>IFERROR(VLOOKUP(D46,Artikelstamm!$C$6:$D$717,9,FALSE),"")</f>
        <v/>
      </c>
      <c r="I46" s="43"/>
      <c r="J46" s="43"/>
      <c r="K46" s="43"/>
      <c r="L46" s="43"/>
      <c r="M46" s="50"/>
      <c r="N46" s="50"/>
      <c r="O46" s="50"/>
      <c r="P46" s="50"/>
    </row>
    <row r="47" spans="1:16" s="28" customFormat="1" x14ac:dyDescent="0.25">
      <c r="A47" s="41"/>
      <c r="B47" s="42"/>
      <c r="C47" s="113"/>
      <c r="D47" s="113"/>
      <c r="E47" s="41"/>
      <c r="F47" s="41"/>
      <c r="G47" s="41"/>
      <c r="H47" s="41" t="str">
        <f>IFERROR(VLOOKUP(D47,Artikelstamm!$C$6:$D$717,9,FALSE),"")</f>
        <v/>
      </c>
      <c r="I47" s="43"/>
      <c r="J47" s="43"/>
      <c r="K47" s="43"/>
      <c r="L47" s="43"/>
      <c r="M47" s="50"/>
      <c r="N47" s="50"/>
      <c r="O47" s="50"/>
      <c r="P47" s="50"/>
    </row>
    <row r="48" spans="1:16" s="28" customFormat="1" x14ac:dyDescent="0.25">
      <c r="A48" s="41"/>
      <c r="B48" s="42"/>
      <c r="C48" s="113"/>
      <c r="D48" s="113"/>
      <c r="E48" s="41"/>
      <c r="F48" s="41"/>
      <c r="G48" s="41"/>
      <c r="H48" s="41" t="str">
        <f>IFERROR(VLOOKUP(D48,Artikelstamm!$C$6:$D$717,9,FALSE),"")</f>
        <v/>
      </c>
      <c r="I48" s="43"/>
      <c r="J48" s="43"/>
      <c r="K48" s="43"/>
      <c r="L48" s="43"/>
      <c r="M48" s="50"/>
      <c r="N48" s="50"/>
      <c r="O48" s="50"/>
      <c r="P48" s="50"/>
    </row>
    <row r="49" spans="1:16" s="28" customFormat="1" x14ac:dyDescent="0.25">
      <c r="A49" s="41"/>
      <c r="B49" s="42"/>
      <c r="C49" s="113"/>
      <c r="D49" s="113"/>
      <c r="E49" s="41"/>
      <c r="F49" s="41"/>
      <c r="G49" s="41"/>
      <c r="H49" s="41" t="str">
        <f>IFERROR(VLOOKUP(D49,Artikelstamm!$C$6:$D$717,9,FALSE),"")</f>
        <v/>
      </c>
      <c r="I49" s="43"/>
      <c r="J49" s="43"/>
      <c r="K49" s="43"/>
      <c r="L49" s="43"/>
      <c r="M49" s="50"/>
      <c r="N49" s="50"/>
      <c r="O49" s="50"/>
      <c r="P49" s="50"/>
    </row>
    <row r="50" spans="1:16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</sheetData>
  <mergeCells count="96">
    <mergeCell ref="A1:P1"/>
    <mergeCell ref="B3:D3"/>
    <mergeCell ref="C4:D4"/>
    <mergeCell ref="F3:G4"/>
    <mergeCell ref="H3:M4"/>
    <mergeCell ref="E11:E13"/>
    <mergeCell ref="C11:D13"/>
    <mergeCell ref="A11:A13"/>
    <mergeCell ref="B11:B13"/>
    <mergeCell ref="F11:H11"/>
    <mergeCell ref="F12:F13"/>
    <mergeCell ref="G12:G13"/>
    <mergeCell ref="H12:H13"/>
    <mergeCell ref="F6:G6"/>
    <mergeCell ref="H6:M6"/>
    <mergeCell ref="F8:G9"/>
    <mergeCell ref="H8:M9"/>
    <mergeCell ref="I11:L11"/>
    <mergeCell ref="C5:D5"/>
    <mergeCell ref="C6:D6"/>
    <mergeCell ref="C7:D7"/>
    <mergeCell ref="C8:D8"/>
    <mergeCell ref="C9:D9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M11:P13"/>
    <mergeCell ref="M14:P14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32:P32"/>
    <mergeCell ref="M33:P33"/>
    <mergeCell ref="M34:P34"/>
    <mergeCell ref="M35:P35"/>
    <mergeCell ref="M36:P36"/>
    <mergeCell ref="M37:P37"/>
    <mergeCell ref="M38:P38"/>
    <mergeCell ref="M39:P39"/>
    <mergeCell ref="M40:P40"/>
    <mergeCell ref="M41:P41"/>
    <mergeCell ref="M42:P42"/>
    <mergeCell ref="M48:P48"/>
    <mergeCell ref="M49:P49"/>
    <mergeCell ref="M43:P43"/>
    <mergeCell ref="M44:P44"/>
    <mergeCell ref="M45:P45"/>
    <mergeCell ref="M46:P46"/>
    <mergeCell ref="M47:P47"/>
  </mergeCells>
  <dataValidations count="3">
    <dataValidation type="list" allowBlank="1" showInputMessage="1" showErrorMessage="1" sqref="K14:L49">
      <formula1>Kanten</formula1>
    </dataValidation>
    <dataValidation type="list" allowBlank="1" showInputMessage="1" sqref="I14:J49">
      <formula1>Kanten</formula1>
    </dataValidation>
    <dataValidation type="list" allowBlank="1" showInputMessage="1" sqref="C14:C49">
      <formula1>Material</formula1>
    </dataValidation>
  </dataValidations>
  <pageMargins left="0.43307086614173229" right="1.0291666666666666" top="1.0629921259842521" bottom="0.74803149606299213" header="0.31496062992125984" footer="0.31496062992125984"/>
  <pageSetup paperSize="8" scale="95" orientation="landscape" r:id="rId1"/>
  <headerFooter>
    <oddHeader xml:space="preserve">&amp;R&amp;G    </oddHeader>
    <oddFooter>&amp;R&amp;"Arial,Standard"Seite &amp;P von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44"/>
  <sheetViews>
    <sheetView workbookViewId="0">
      <selection activeCell="B10" sqref="B10"/>
    </sheetView>
  </sheetViews>
  <sheetFormatPr baseColWidth="10" defaultRowHeight="15" x14ac:dyDescent="0.25"/>
  <cols>
    <col min="1" max="1" width="13.140625" customWidth="1"/>
    <col min="3" max="3" width="19.42578125" customWidth="1"/>
    <col min="9" max="9" width="12.140625" customWidth="1"/>
  </cols>
  <sheetData>
    <row r="1" spans="1:2" x14ac:dyDescent="0.25">
      <c r="A1" s="3" t="s">
        <v>21</v>
      </c>
    </row>
    <row r="7" spans="1:2" x14ac:dyDescent="0.25">
      <c r="A7" t="s">
        <v>17</v>
      </c>
      <c r="B7" s="22" t="str">
        <f>IF(Stückliste!H3&gt;0.1,Stückliste!H3,"")</f>
        <v/>
      </c>
    </row>
    <row r="8" spans="1:2" x14ac:dyDescent="0.25">
      <c r="A8" t="s">
        <v>18</v>
      </c>
      <c r="B8" t="str">
        <f>IF(Stückliste!H6&gt;0.1,Stückliste!H6,"")</f>
        <v/>
      </c>
    </row>
    <row r="9" spans="1:2" x14ac:dyDescent="0.25">
      <c r="A9" t="s">
        <v>19</v>
      </c>
      <c r="B9" t="str">
        <f>B8</f>
        <v/>
      </c>
    </row>
    <row r="10" spans="1:2" x14ac:dyDescent="0.25">
      <c r="A10" t="s">
        <v>20</v>
      </c>
      <c r="B10" t="str">
        <f>IF(Stückliste!H8&gt;0.1,Stückliste!H8,"")</f>
        <v/>
      </c>
    </row>
    <row r="18" spans="1:14" x14ac:dyDescent="0.25">
      <c r="E18" s="111" t="s">
        <v>6</v>
      </c>
      <c r="F18" s="111"/>
      <c r="G18" s="111"/>
      <c r="H18" s="111" t="s">
        <v>7</v>
      </c>
      <c r="I18" s="111"/>
      <c r="J18" s="111" t="s">
        <v>8</v>
      </c>
      <c r="K18" s="111"/>
      <c r="L18" s="111"/>
      <c r="M18" s="111"/>
    </row>
    <row r="19" spans="1:14" x14ac:dyDescent="0.25">
      <c r="A19" t="s">
        <v>0</v>
      </c>
      <c r="B19" t="s">
        <v>1</v>
      </c>
      <c r="C19" t="s">
        <v>13</v>
      </c>
      <c r="D19" t="s">
        <v>2</v>
      </c>
      <c r="E19" t="s">
        <v>3</v>
      </c>
      <c r="F19" t="s">
        <v>4</v>
      </c>
      <c r="G19" t="s">
        <v>5</v>
      </c>
      <c r="H19" t="s">
        <v>14</v>
      </c>
      <c r="I19" t="s">
        <v>15</v>
      </c>
      <c r="J19" s="1" t="s">
        <v>9</v>
      </c>
      <c r="K19" s="1" t="s">
        <v>10</v>
      </c>
      <c r="L19" s="1" t="s">
        <v>11</v>
      </c>
      <c r="M19" s="1" t="s">
        <v>12</v>
      </c>
      <c r="N19" t="s">
        <v>16</v>
      </c>
    </row>
    <row r="20" spans="1:14" s="22" customFormat="1" x14ac:dyDescent="0.25">
      <c r="A20" s="22" t="str">
        <f>IF(Stückliste!A14&gt;0.1,Stückliste!A14,"")</f>
        <v/>
      </c>
      <c r="B20" s="22" t="str">
        <f>IF(Stückliste!B14&gt;0.1,Stückliste!B14,"")</f>
        <v/>
      </c>
      <c r="C20" s="22" t="str">
        <f>IFERROR(VLOOKUP(Stückliste!D14,Artikelstamm!$C$7:$D$980,2,FALSE),"")</f>
        <v/>
      </c>
      <c r="D20" s="22" t="str">
        <f>IF(Stückliste!E14&gt;0.1,Stückliste!E14,"")</f>
        <v/>
      </c>
      <c r="E20" s="22" t="str">
        <f>IF(Stückliste!F14&gt;0.1,Stückliste!F14,"")</f>
        <v/>
      </c>
      <c r="F20" s="22" t="str">
        <f>IF(Stückliste!G14&gt;0.1,Stückliste!G14,"")</f>
        <v/>
      </c>
      <c r="G20" s="22" t="str">
        <f>IF(Stückliste!H14&gt;0.1,Stückliste!H14,"")</f>
        <v/>
      </c>
      <c r="H20" s="22" t="str">
        <f>IFERROR(VLOOKUP(Stückliste!#REF!,Artikelstamm!$C$7:$D$980,2,FALSE),"")</f>
        <v/>
      </c>
      <c r="I20" s="22" t="str">
        <f>IFERROR(VLOOKUP(Stückliste!#REF!,Artikelstamm!$C$7:$D$980,2,FALSE),"")</f>
        <v/>
      </c>
      <c r="J20" s="22" t="str">
        <f>IFERROR(VLOOKUP(Stückliste!I14,Artikelstamm!$C$837:$D$847,2,FALSE),"")</f>
        <v/>
      </c>
      <c r="K20" s="22" t="str">
        <f>IFERROR(VLOOKUP(Stückliste!J14,Artikelstamm!$C$837:$D$847,2,FALSE),"")</f>
        <v/>
      </c>
      <c r="L20" s="22" t="str">
        <f>IFERROR(VLOOKUP(Stückliste!K14,Artikelstamm!$C$837:$D$847,2,FALSE),"")</f>
        <v/>
      </c>
      <c r="M20" s="22" t="str">
        <f>IFERROR(VLOOKUP(Stückliste!L14,Artikelstamm!$C$837:$D$847,2,FALSE),"")</f>
        <v/>
      </c>
      <c r="N20" s="22" t="str">
        <f>IF(Stückliste!M14&gt;0.1,Stückliste!M14,"")</f>
        <v/>
      </c>
    </row>
    <row r="21" spans="1:14" x14ac:dyDescent="0.25">
      <c r="A21" s="22" t="str">
        <f>IF(Stückliste!A15&gt;0.1,Stückliste!A15,"")</f>
        <v/>
      </c>
      <c r="B21" s="22" t="str">
        <f>IF(Stückliste!B15&gt;0.1,Stückliste!B15,"")</f>
        <v/>
      </c>
      <c r="C21" s="22" t="str">
        <f>IFERROR(VLOOKUP(Stückliste!D15,Artikelstamm!$C$7:$D$980,2,FALSE),"")</f>
        <v/>
      </c>
      <c r="D21" s="22" t="str">
        <f>IF(Stückliste!E15&gt;0.1,Stückliste!E15,"")</f>
        <v/>
      </c>
      <c r="E21" s="22" t="str">
        <f>IF(Stückliste!F15&gt;0.1,Stückliste!F15,"")</f>
        <v/>
      </c>
      <c r="F21" s="22" t="str">
        <f>IF(Stückliste!G15&gt;0.1,Stückliste!G15,"")</f>
        <v/>
      </c>
      <c r="G21" s="22" t="str">
        <f>IF(Stückliste!H15&gt;0.1,Stückliste!H15,"")</f>
        <v/>
      </c>
      <c r="H21" s="22" t="str">
        <f>IFERROR(VLOOKUP(Stückliste!#REF!,Artikelstamm!$C$7:$D$980,2,FALSE),"")</f>
        <v/>
      </c>
      <c r="I21" s="22" t="str">
        <f>IFERROR(VLOOKUP(Stückliste!#REF!,Artikelstamm!$C$7:$D$980,2,FALSE),"")</f>
        <v/>
      </c>
      <c r="J21" s="22" t="str">
        <f>IFERROR(VLOOKUP(Stückliste!I15,Artikelstamm!$C$837:$D$847,2,FALSE),"")</f>
        <v/>
      </c>
      <c r="K21" s="22" t="str">
        <f>IFERROR(VLOOKUP(Stückliste!J15,Artikelstamm!$C$837:$D$847,2,FALSE),"")</f>
        <v/>
      </c>
      <c r="L21" s="22" t="str">
        <f>IFERROR(VLOOKUP(Stückliste!K15,Artikelstamm!$C$837:$D$847,2,FALSE),"")</f>
        <v/>
      </c>
      <c r="M21" s="22" t="str">
        <f>IFERROR(VLOOKUP(Stückliste!L15,Artikelstamm!$C$837:$D$847,2,FALSE),"")</f>
        <v/>
      </c>
      <c r="N21" s="22" t="str">
        <f>IF(Stückliste!M15&gt;0.1,Stückliste!M15,"")</f>
        <v/>
      </c>
    </row>
    <row r="22" spans="1:14" x14ac:dyDescent="0.25">
      <c r="A22" s="22" t="str">
        <f>IF(Stückliste!A16&gt;0.1,Stückliste!A16,"")</f>
        <v/>
      </c>
      <c r="B22" s="22" t="str">
        <f>IF(Stückliste!B16&gt;0.1,Stückliste!B16,"")</f>
        <v/>
      </c>
      <c r="C22" s="22" t="str">
        <f>IFERROR(VLOOKUP(Stückliste!D16,Artikelstamm!$C$7:$D$980,2,FALSE),"")</f>
        <v/>
      </c>
      <c r="D22" s="22" t="str">
        <f>IF(Stückliste!E16&gt;0.1,Stückliste!E16,"")</f>
        <v/>
      </c>
      <c r="E22" s="22" t="str">
        <f>IF(Stückliste!F16&gt;0.1,Stückliste!F16,"")</f>
        <v/>
      </c>
      <c r="F22" s="22" t="str">
        <f>IF(Stückliste!G16&gt;0.1,Stückliste!G16,"")</f>
        <v/>
      </c>
      <c r="G22" s="22" t="str">
        <f>IF(Stückliste!H16&gt;0.1,Stückliste!H16,"")</f>
        <v/>
      </c>
      <c r="H22" s="22" t="str">
        <f>IFERROR(VLOOKUP(Stückliste!#REF!,Artikelstamm!$C$7:$D$980,2,FALSE),"")</f>
        <v/>
      </c>
      <c r="I22" s="22" t="str">
        <f>IFERROR(VLOOKUP(Stückliste!#REF!,Artikelstamm!$C$7:$D$980,2,FALSE),"")</f>
        <v/>
      </c>
      <c r="J22" s="22" t="str">
        <f>IFERROR(VLOOKUP(Stückliste!I16,Artikelstamm!$C$837:$D$847,2,FALSE),"")</f>
        <v/>
      </c>
      <c r="K22" s="22" t="str">
        <f>IFERROR(VLOOKUP(Stückliste!J16,Artikelstamm!$C$837:$D$847,2,FALSE),"")</f>
        <v/>
      </c>
      <c r="L22" s="22" t="str">
        <f>IFERROR(VLOOKUP(Stückliste!K16,Artikelstamm!$C$837:$D$847,2,FALSE),"")</f>
        <v/>
      </c>
      <c r="M22" s="22" t="str">
        <f>IFERROR(VLOOKUP(Stückliste!L16,Artikelstamm!$C$837:$D$847,2,FALSE),"")</f>
        <v/>
      </c>
      <c r="N22" s="22" t="str">
        <f>IF(Stückliste!M16&gt;0.1,Stückliste!M16,"")</f>
        <v/>
      </c>
    </row>
    <row r="23" spans="1:14" x14ac:dyDescent="0.25">
      <c r="A23" s="22" t="str">
        <f>IF(Stückliste!A17&gt;0.1,Stückliste!A17,"")</f>
        <v/>
      </c>
      <c r="B23" s="22" t="str">
        <f>IF(Stückliste!B17&gt;0.1,Stückliste!B17,"")</f>
        <v/>
      </c>
      <c r="C23" s="22" t="str">
        <f>IFERROR(VLOOKUP(Stückliste!D17,Artikelstamm!$C$7:$D$980,2,FALSE),"")</f>
        <v/>
      </c>
      <c r="D23" s="22" t="str">
        <f>IF(Stückliste!E17&gt;0.1,Stückliste!E17,"")</f>
        <v/>
      </c>
      <c r="E23" s="22" t="str">
        <f>IF(Stückliste!F17&gt;0.1,Stückliste!F17,"")</f>
        <v/>
      </c>
      <c r="F23" s="22" t="str">
        <f>IF(Stückliste!G17&gt;0.1,Stückliste!G17,"")</f>
        <v/>
      </c>
      <c r="G23" s="22" t="str">
        <f>IF(Stückliste!H17&gt;0.1,Stückliste!H17,"")</f>
        <v/>
      </c>
      <c r="H23" s="22" t="str">
        <f>IFERROR(VLOOKUP(Stückliste!#REF!,Artikelstamm!$C$7:$D$980,2,FALSE),"")</f>
        <v/>
      </c>
      <c r="I23" s="22" t="str">
        <f>IFERROR(VLOOKUP(Stückliste!#REF!,Artikelstamm!$C$7:$D$980,2,FALSE),"")</f>
        <v/>
      </c>
      <c r="J23" s="22" t="str">
        <f>IFERROR(VLOOKUP(Stückliste!I17,Artikelstamm!$C$837:$D$847,2,FALSE),"")</f>
        <v/>
      </c>
      <c r="K23" s="22" t="str">
        <f>IFERROR(VLOOKUP(Stückliste!J17,Artikelstamm!$C$837:$D$847,2,FALSE),"")</f>
        <v/>
      </c>
      <c r="L23" s="22" t="str">
        <f>IFERROR(VLOOKUP(Stückliste!K17,Artikelstamm!$C$837:$D$847,2,FALSE),"")</f>
        <v/>
      </c>
      <c r="M23" s="22" t="str">
        <f>IFERROR(VLOOKUP(Stückliste!L17,Artikelstamm!$C$837:$D$847,2,FALSE),"")</f>
        <v/>
      </c>
      <c r="N23" s="22" t="str">
        <f>IF(Stückliste!M17&gt;0.1,Stückliste!M17,"")</f>
        <v/>
      </c>
    </row>
    <row r="24" spans="1:14" x14ac:dyDescent="0.25">
      <c r="A24" s="22" t="str">
        <f>IF(Stückliste!A18&gt;0.1,Stückliste!A18,"")</f>
        <v/>
      </c>
      <c r="B24" s="22" t="str">
        <f>IF(Stückliste!B18&gt;0.1,Stückliste!B18,"")</f>
        <v/>
      </c>
      <c r="C24" s="22" t="str">
        <f>IFERROR(VLOOKUP(Stückliste!D18,Artikelstamm!$C$7:$D$980,2,FALSE),"")</f>
        <v/>
      </c>
      <c r="D24" s="22" t="str">
        <f>IF(Stückliste!E18&gt;0.1,Stückliste!E18,"")</f>
        <v/>
      </c>
      <c r="E24" s="22" t="str">
        <f>IF(Stückliste!F18&gt;0.1,Stückliste!F18,"")</f>
        <v/>
      </c>
      <c r="F24" s="22" t="str">
        <f>IF(Stückliste!G18&gt;0.1,Stückliste!G18,"")</f>
        <v/>
      </c>
      <c r="G24" s="22" t="str">
        <f>IF(Stückliste!H18&gt;0.1,Stückliste!H18,"")</f>
        <v/>
      </c>
      <c r="H24" s="22" t="str">
        <f>IFERROR(VLOOKUP(Stückliste!#REF!,Artikelstamm!$C$7:$D$980,2,FALSE),"")</f>
        <v/>
      </c>
      <c r="I24" s="22" t="str">
        <f>IFERROR(VLOOKUP(Stückliste!#REF!,Artikelstamm!$C$7:$D$980,2,FALSE),"")</f>
        <v/>
      </c>
      <c r="J24" s="22" t="str">
        <f>IFERROR(VLOOKUP(Stückliste!I18,Artikelstamm!$C$837:$D$847,2,FALSE),"")</f>
        <v/>
      </c>
      <c r="K24" s="22" t="str">
        <f>IFERROR(VLOOKUP(Stückliste!J18,Artikelstamm!$C$837:$D$847,2,FALSE),"")</f>
        <v/>
      </c>
      <c r="L24" s="22" t="str">
        <f>IFERROR(VLOOKUP(Stückliste!K18,Artikelstamm!$C$837:$D$847,2,FALSE),"")</f>
        <v/>
      </c>
      <c r="M24" s="22" t="str">
        <f>IFERROR(VLOOKUP(Stückliste!L18,Artikelstamm!$C$837:$D$847,2,FALSE),"")</f>
        <v/>
      </c>
      <c r="N24" s="22" t="str">
        <f>IF(Stückliste!M18&gt;0.1,Stückliste!M18,"")</f>
        <v/>
      </c>
    </row>
    <row r="25" spans="1:14" x14ac:dyDescent="0.25">
      <c r="A25" s="22" t="str">
        <f>IF(Stückliste!A19&gt;0.1,Stückliste!A19,"")</f>
        <v/>
      </c>
      <c r="B25" s="22" t="str">
        <f>IF(Stückliste!B19&gt;0.1,Stückliste!B19,"")</f>
        <v/>
      </c>
      <c r="C25" s="22" t="str">
        <f>IFERROR(VLOOKUP(Stückliste!D19,Artikelstamm!$C$7:$D$980,2,FALSE),"")</f>
        <v/>
      </c>
      <c r="D25" s="22" t="str">
        <f>IF(Stückliste!E19&gt;0.1,Stückliste!E19,"")</f>
        <v/>
      </c>
      <c r="E25" s="22" t="str">
        <f>IF(Stückliste!F19&gt;0.1,Stückliste!F19,"")</f>
        <v/>
      </c>
      <c r="F25" s="22" t="str">
        <f>IF(Stückliste!G19&gt;0.1,Stückliste!G19,"")</f>
        <v/>
      </c>
      <c r="G25" s="22" t="str">
        <f>IF(Stückliste!H19&gt;0.1,Stückliste!H19,"")</f>
        <v/>
      </c>
      <c r="H25" s="22" t="str">
        <f>IFERROR(VLOOKUP(Stückliste!#REF!,Artikelstamm!$C$7:$D$980,2,FALSE),"")</f>
        <v/>
      </c>
      <c r="I25" s="22" t="str">
        <f>IFERROR(VLOOKUP(Stückliste!#REF!,Artikelstamm!$C$7:$D$980,2,FALSE),"")</f>
        <v/>
      </c>
      <c r="J25" s="22" t="str">
        <f>IFERROR(VLOOKUP(Stückliste!I19,Artikelstamm!$C$837:$D$847,2,FALSE),"")</f>
        <v/>
      </c>
      <c r="K25" s="22" t="str">
        <f>IFERROR(VLOOKUP(Stückliste!J19,Artikelstamm!$C$837:$D$847,2,FALSE),"")</f>
        <v/>
      </c>
      <c r="L25" s="22" t="str">
        <f>IFERROR(VLOOKUP(Stückliste!K19,Artikelstamm!$C$837:$D$847,2,FALSE),"")</f>
        <v/>
      </c>
      <c r="M25" s="22" t="str">
        <f>IFERROR(VLOOKUP(Stückliste!L19,Artikelstamm!$C$837:$D$847,2,FALSE),"")</f>
        <v/>
      </c>
      <c r="N25" s="22" t="str">
        <f>IF(Stückliste!M19&gt;0.1,Stückliste!M19,"")</f>
        <v/>
      </c>
    </row>
    <row r="26" spans="1:14" x14ac:dyDescent="0.25">
      <c r="A26" s="22" t="str">
        <f>IF(Stückliste!A20&gt;0.1,Stückliste!A20,"")</f>
        <v/>
      </c>
      <c r="B26" s="22" t="str">
        <f>IF(Stückliste!B20&gt;0.1,Stückliste!B20,"")</f>
        <v/>
      </c>
      <c r="C26" s="22" t="str">
        <f>IFERROR(VLOOKUP(Stückliste!D20,Artikelstamm!$C$7:$D$980,2,FALSE),"")</f>
        <v/>
      </c>
      <c r="D26" s="22" t="str">
        <f>IF(Stückliste!E20&gt;0.1,Stückliste!E20,"")</f>
        <v/>
      </c>
      <c r="E26" s="22" t="str">
        <f>IF(Stückliste!F20&gt;0.1,Stückliste!F20,"")</f>
        <v/>
      </c>
      <c r="F26" s="22" t="str">
        <f>IF(Stückliste!G20&gt;0.1,Stückliste!G20,"")</f>
        <v/>
      </c>
      <c r="G26" s="22" t="str">
        <f>IF(Stückliste!H20&gt;0.1,Stückliste!H20,"")</f>
        <v/>
      </c>
      <c r="H26" s="22" t="str">
        <f>IFERROR(VLOOKUP(Stückliste!#REF!,Artikelstamm!$C$7:$D$980,2,FALSE),"")</f>
        <v/>
      </c>
      <c r="I26" s="22" t="str">
        <f>IFERROR(VLOOKUP(Stückliste!#REF!,Artikelstamm!$C$7:$D$980,2,FALSE),"")</f>
        <v/>
      </c>
      <c r="J26" s="22" t="str">
        <f>IFERROR(VLOOKUP(Stückliste!I20,Artikelstamm!$C$837:$D$847,2,FALSE),"")</f>
        <v/>
      </c>
      <c r="K26" s="22" t="str">
        <f>IFERROR(VLOOKUP(Stückliste!J20,Artikelstamm!$C$837:$D$847,2,FALSE),"")</f>
        <v/>
      </c>
      <c r="L26" s="22" t="str">
        <f>IFERROR(VLOOKUP(Stückliste!K20,Artikelstamm!$C$837:$D$847,2,FALSE),"")</f>
        <v/>
      </c>
      <c r="M26" s="22" t="str">
        <f>IFERROR(VLOOKUP(Stückliste!L20,Artikelstamm!$C$837:$D$847,2,FALSE),"")</f>
        <v/>
      </c>
      <c r="N26" s="22" t="str">
        <f>IF(Stückliste!M20&gt;0.1,Stückliste!M20,"")</f>
        <v/>
      </c>
    </row>
    <row r="27" spans="1:14" x14ac:dyDescent="0.25">
      <c r="A27" s="22" t="str">
        <f>IF(Stückliste!A21&gt;0.1,Stückliste!A21,"")</f>
        <v/>
      </c>
      <c r="B27" s="22" t="str">
        <f>IF(Stückliste!B21&gt;0.1,Stückliste!B21,"")</f>
        <v/>
      </c>
      <c r="C27" s="22" t="str">
        <f>IFERROR(VLOOKUP(Stückliste!D21,Artikelstamm!$C$7:$D$980,2,FALSE),"")</f>
        <v/>
      </c>
      <c r="D27" s="22" t="str">
        <f>IF(Stückliste!E21&gt;0.1,Stückliste!E21,"")</f>
        <v/>
      </c>
      <c r="E27" s="22" t="str">
        <f>IF(Stückliste!F21&gt;0.1,Stückliste!F21,"")</f>
        <v/>
      </c>
      <c r="F27" s="22" t="str">
        <f>IF(Stückliste!G21&gt;0.1,Stückliste!G21,"")</f>
        <v/>
      </c>
      <c r="G27" s="22" t="str">
        <f>IF(Stückliste!H21&gt;0.1,Stückliste!H21,"")</f>
        <v/>
      </c>
      <c r="H27" s="22" t="str">
        <f>IFERROR(VLOOKUP(Stückliste!#REF!,Artikelstamm!$C$7:$D$980,2,FALSE),"")</f>
        <v/>
      </c>
      <c r="I27" s="22" t="str">
        <f>IFERROR(VLOOKUP(Stückliste!#REF!,Artikelstamm!$C$7:$D$980,2,FALSE),"")</f>
        <v/>
      </c>
      <c r="J27" s="22" t="str">
        <f>IFERROR(VLOOKUP(Stückliste!I21,Artikelstamm!$C$837:$D$847,2,FALSE),"")</f>
        <v/>
      </c>
      <c r="K27" s="22" t="str">
        <f>IFERROR(VLOOKUP(Stückliste!J21,Artikelstamm!$C$837:$D$847,2,FALSE),"")</f>
        <v/>
      </c>
      <c r="L27" s="22" t="str">
        <f>IFERROR(VLOOKUP(Stückliste!K21,Artikelstamm!$C$837:$D$847,2,FALSE),"")</f>
        <v/>
      </c>
      <c r="M27" s="22" t="str">
        <f>IFERROR(VLOOKUP(Stückliste!L21,Artikelstamm!$C$837:$D$847,2,FALSE),"")</f>
        <v/>
      </c>
      <c r="N27" s="22" t="str">
        <f>IF(Stückliste!M21&gt;0.1,Stückliste!M21,"")</f>
        <v/>
      </c>
    </row>
    <row r="28" spans="1:14" x14ac:dyDescent="0.25">
      <c r="A28" s="22" t="str">
        <f>IF(Stückliste!A22&gt;0.1,Stückliste!A22,"")</f>
        <v/>
      </c>
      <c r="B28" s="22" t="str">
        <f>IF(Stückliste!B22&gt;0.1,Stückliste!B22,"")</f>
        <v/>
      </c>
      <c r="C28" s="22" t="str">
        <f>IFERROR(VLOOKUP(Stückliste!D22,Artikelstamm!$C$7:$D$980,2,FALSE),"")</f>
        <v/>
      </c>
      <c r="D28" s="22" t="str">
        <f>IF(Stückliste!E22&gt;0.1,Stückliste!E22,"")</f>
        <v/>
      </c>
      <c r="E28" s="22" t="str">
        <f>IF(Stückliste!F22&gt;0.1,Stückliste!F22,"")</f>
        <v/>
      </c>
      <c r="F28" s="22" t="str">
        <f>IF(Stückliste!G22&gt;0.1,Stückliste!G22,"")</f>
        <v/>
      </c>
      <c r="G28" s="22" t="str">
        <f>IF(Stückliste!H22&gt;0.1,Stückliste!H22,"")</f>
        <v/>
      </c>
      <c r="H28" s="22" t="str">
        <f>IFERROR(VLOOKUP(Stückliste!#REF!,Artikelstamm!$C$7:$D$980,2,FALSE),"")</f>
        <v/>
      </c>
      <c r="I28" s="22" t="str">
        <f>IFERROR(VLOOKUP(Stückliste!#REF!,Artikelstamm!$C$7:$D$980,2,FALSE),"")</f>
        <v/>
      </c>
      <c r="J28" s="22" t="str">
        <f>IFERROR(VLOOKUP(Stückliste!I22,Artikelstamm!$C$837:$D$847,2,FALSE),"")</f>
        <v/>
      </c>
      <c r="K28" s="22" t="str">
        <f>IFERROR(VLOOKUP(Stückliste!J22,Artikelstamm!$C$837:$D$847,2,FALSE),"")</f>
        <v/>
      </c>
      <c r="L28" s="22" t="str">
        <f>IFERROR(VLOOKUP(Stückliste!K22,Artikelstamm!$C$837:$D$847,2,FALSE),"")</f>
        <v/>
      </c>
      <c r="M28" s="22" t="str">
        <f>IFERROR(VLOOKUP(Stückliste!L22,Artikelstamm!$C$837:$D$847,2,FALSE),"")</f>
        <v/>
      </c>
      <c r="N28" s="22" t="str">
        <f>IF(Stückliste!M22&gt;0.1,Stückliste!M22,"")</f>
        <v/>
      </c>
    </row>
    <row r="29" spans="1:14" x14ac:dyDescent="0.25">
      <c r="A29" s="22" t="str">
        <f>IF(Stückliste!A23&gt;0.1,Stückliste!A23,"")</f>
        <v/>
      </c>
      <c r="B29" s="22" t="str">
        <f>IF(Stückliste!B23&gt;0.1,Stückliste!B23,"")</f>
        <v/>
      </c>
      <c r="C29" s="22" t="str">
        <f>IFERROR(VLOOKUP(Stückliste!D23,Artikelstamm!$C$7:$D$980,2,FALSE),"")</f>
        <v/>
      </c>
      <c r="D29" s="22" t="str">
        <f>IF(Stückliste!E23&gt;0.1,Stückliste!E23,"")</f>
        <v/>
      </c>
      <c r="E29" s="22" t="str">
        <f>IF(Stückliste!F23&gt;0.1,Stückliste!F23,"")</f>
        <v/>
      </c>
      <c r="F29" s="22" t="str">
        <f>IF(Stückliste!G23&gt;0.1,Stückliste!G23,"")</f>
        <v/>
      </c>
      <c r="G29" s="22" t="str">
        <f>IF(Stückliste!H23&gt;0.1,Stückliste!H23,"")</f>
        <v/>
      </c>
      <c r="H29" s="22" t="str">
        <f>IFERROR(VLOOKUP(Stückliste!#REF!,Artikelstamm!$C$7:$D$980,2,FALSE),"")</f>
        <v/>
      </c>
      <c r="I29" s="22" t="str">
        <f>IFERROR(VLOOKUP(Stückliste!#REF!,Artikelstamm!$C$7:$D$980,2,FALSE),"")</f>
        <v/>
      </c>
      <c r="J29" s="22" t="str">
        <f>IFERROR(VLOOKUP(Stückliste!I23,Artikelstamm!$C$837:$D$847,2,FALSE),"")</f>
        <v/>
      </c>
      <c r="K29" s="22" t="str">
        <f>IFERROR(VLOOKUP(Stückliste!J23,Artikelstamm!$C$837:$D$847,2,FALSE),"")</f>
        <v/>
      </c>
      <c r="L29" s="22" t="str">
        <f>IFERROR(VLOOKUP(Stückliste!K23,Artikelstamm!$C$837:$D$847,2,FALSE),"")</f>
        <v/>
      </c>
      <c r="M29" s="22" t="str">
        <f>IFERROR(VLOOKUP(Stückliste!L23,Artikelstamm!$C$837:$D$847,2,FALSE),"")</f>
        <v/>
      </c>
      <c r="N29" s="22" t="str">
        <f>IF(Stückliste!M23&gt;0.1,Stückliste!M23,"")</f>
        <v/>
      </c>
    </row>
    <row r="30" spans="1:14" x14ac:dyDescent="0.25">
      <c r="A30" s="22" t="str">
        <f>IF(Stückliste!A24&gt;0.1,Stückliste!A24,"")</f>
        <v/>
      </c>
      <c r="B30" s="22" t="str">
        <f>IF(Stückliste!B24&gt;0.1,Stückliste!B24,"")</f>
        <v/>
      </c>
      <c r="C30" s="22" t="str">
        <f>IFERROR(VLOOKUP(Stückliste!D24,Artikelstamm!$C$7:$D$980,2,FALSE),"")</f>
        <v/>
      </c>
      <c r="D30" s="22" t="str">
        <f>IF(Stückliste!E24&gt;0.1,Stückliste!E24,"")</f>
        <v/>
      </c>
      <c r="E30" s="22" t="str">
        <f>IF(Stückliste!F24&gt;0.1,Stückliste!F24,"")</f>
        <v/>
      </c>
      <c r="F30" s="22" t="str">
        <f>IF(Stückliste!G24&gt;0.1,Stückliste!G24,"")</f>
        <v/>
      </c>
      <c r="G30" s="22" t="str">
        <f>IF(Stückliste!H24&gt;0.1,Stückliste!H24,"")</f>
        <v/>
      </c>
      <c r="H30" s="22" t="str">
        <f>IFERROR(VLOOKUP(Stückliste!#REF!,Artikelstamm!$C$7:$D$980,2,FALSE),"")</f>
        <v/>
      </c>
      <c r="I30" s="22" t="str">
        <f>IFERROR(VLOOKUP(Stückliste!#REF!,Artikelstamm!$C$7:$D$980,2,FALSE),"")</f>
        <v/>
      </c>
      <c r="J30" s="22" t="str">
        <f>IFERROR(VLOOKUP(Stückliste!I24,Artikelstamm!$C$837:$D$847,2,FALSE),"")</f>
        <v/>
      </c>
      <c r="K30" s="22" t="str">
        <f>IFERROR(VLOOKUP(Stückliste!J24,Artikelstamm!$C$837:$D$847,2,FALSE),"")</f>
        <v/>
      </c>
      <c r="L30" s="22" t="str">
        <f>IFERROR(VLOOKUP(Stückliste!K24,Artikelstamm!$C$837:$D$847,2,FALSE),"")</f>
        <v/>
      </c>
      <c r="M30" s="22" t="str">
        <f>IFERROR(VLOOKUP(Stückliste!L24,Artikelstamm!$C$837:$D$847,2,FALSE),"")</f>
        <v/>
      </c>
      <c r="N30" s="22" t="str">
        <f>IF(Stückliste!M24&gt;0.1,Stückliste!M24,"")</f>
        <v/>
      </c>
    </row>
    <row r="31" spans="1:14" x14ac:dyDescent="0.25">
      <c r="A31" s="22" t="str">
        <f>IF(Stückliste!A25&gt;0.1,Stückliste!A25,"")</f>
        <v/>
      </c>
      <c r="B31" s="22" t="str">
        <f>IF(Stückliste!B25&gt;0.1,Stückliste!B25,"")</f>
        <v/>
      </c>
      <c r="C31" s="22" t="str">
        <f>IFERROR(VLOOKUP(Stückliste!D25,Artikelstamm!$C$7:$D$980,2,FALSE),"")</f>
        <v/>
      </c>
      <c r="D31" s="22" t="str">
        <f>IF(Stückliste!E25&gt;0.1,Stückliste!E25,"")</f>
        <v/>
      </c>
      <c r="E31" s="22" t="str">
        <f>IF(Stückliste!F25&gt;0.1,Stückliste!F25,"")</f>
        <v/>
      </c>
      <c r="F31" s="22" t="str">
        <f>IF(Stückliste!G25&gt;0.1,Stückliste!G25,"")</f>
        <v/>
      </c>
      <c r="G31" s="22" t="str">
        <f>IF(Stückliste!H25&gt;0.1,Stückliste!H25,"")</f>
        <v/>
      </c>
      <c r="H31" s="22" t="str">
        <f>IFERROR(VLOOKUP(Stückliste!#REF!,Artikelstamm!$C$7:$D$980,2,FALSE),"")</f>
        <v/>
      </c>
      <c r="I31" s="22" t="str">
        <f>IFERROR(VLOOKUP(Stückliste!#REF!,Artikelstamm!$C$7:$D$980,2,FALSE),"")</f>
        <v/>
      </c>
      <c r="J31" s="22" t="str">
        <f>IFERROR(VLOOKUP(Stückliste!I25,Artikelstamm!$C$837:$D$847,2,FALSE),"")</f>
        <v/>
      </c>
      <c r="K31" s="22" t="str">
        <f>IFERROR(VLOOKUP(Stückliste!J25,Artikelstamm!$C$837:$D$847,2,FALSE),"")</f>
        <v/>
      </c>
      <c r="L31" s="22" t="str">
        <f>IFERROR(VLOOKUP(Stückliste!K25,Artikelstamm!$C$837:$D$847,2,FALSE),"")</f>
        <v/>
      </c>
      <c r="M31" s="22" t="str">
        <f>IFERROR(VLOOKUP(Stückliste!L25,Artikelstamm!$C$837:$D$847,2,FALSE),"")</f>
        <v/>
      </c>
      <c r="N31" s="22" t="str">
        <f>IF(Stückliste!M25&gt;0.1,Stückliste!M25,"")</f>
        <v/>
      </c>
    </row>
    <row r="32" spans="1:14" x14ac:dyDescent="0.25">
      <c r="A32" s="22" t="str">
        <f>IF(Stückliste!A26&gt;0.1,Stückliste!A26,"")</f>
        <v/>
      </c>
      <c r="B32" s="22" t="str">
        <f>IF(Stückliste!B26&gt;0.1,Stückliste!B26,"")</f>
        <v/>
      </c>
      <c r="C32" s="22" t="str">
        <f>IFERROR(VLOOKUP(Stückliste!D26,Artikelstamm!$C$7:$D$980,2,FALSE),"")</f>
        <v/>
      </c>
      <c r="D32" s="22" t="str">
        <f>IF(Stückliste!E26&gt;0.1,Stückliste!E26,"")</f>
        <v/>
      </c>
      <c r="E32" s="22" t="str">
        <f>IF(Stückliste!F26&gt;0.1,Stückliste!F26,"")</f>
        <v/>
      </c>
      <c r="F32" s="22" t="str">
        <f>IF(Stückliste!G26&gt;0.1,Stückliste!G26,"")</f>
        <v/>
      </c>
      <c r="G32" s="22" t="str">
        <f>IF(Stückliste!H26&gt;0.1,Stückliste!H26,"")</f>
        <v/>
      </c>
      <c r="H32" s="22" t="str">
        <f>IFERROR(VLOOKUP(Stückliste!#REF!,Artikelstamm!$C$7:$D$980,2,FALSE),"")</f>
        <v/>
      </c>
      <c r="I32" s="22" t="str">
        <f>IFERROR(VLOOKUP(Stückliste!#REF!,Artikelstamm!$C$7:$D$980,2,FALSE),"")</f>
        <v/>
      </c>
      <c r="J32" s="22" t="str">
        <f>IFERROR(VLOOKUP(Stückliste!I26,Artikelstamm!$C$837:$D$847,2,FALSE),"")</f>
        <v/>
      </c>
      <c r="K32" s="22" t="str">
        <f>IFERROR(VLOOKUP(Stückliste!J26,Artikelstamm!$C$837:$D$847,2,FALSE),"")</f>
        <v/>
      </c>
      <c r="L32" s="22" t="str">
        <f>IFERROR(VLOOKUP(Stückliste!K26,Artikelstamm!$C$837:$D$847,2,FALSE),"")</f>
        <v/>
      </c>
      <c r="M32" s="22" t="str">
        <f>IFERROR(VLOOKUP(Stückliste!L26,Artikelstamm!$C$837:$D$847,2,FALSE),"")</f>
        <v/>
      </c>
      <c r="N32" s="22" t="str">
        <f>IF(Stückliste!M26&gt;0.1,Stückliste!M26,"")</f>
        <v/>
      </c>
    </row>
    <row r="33" spans="1:14" x14ac:dyDescent="0.25">
      <c r="A33" s="22" t="str">
        <f>IF(Stückliste!A27&gt;0.1,Stückliste!A27,"")</f>
        <v/>
      </c>
      <c r="B33" s="22" t="str">
        <f>IF(Stückliste!B27&gt;0.1,Stückliste!B27,"")</f>
        <v/>
      </c>
      <c r="C33" s="22" t="str">
        <f>IFERROR(VLOOKUP(Stückliste!D27,Artikelstamm!$C$7:$D$980,2,FALSE),"")</f>
        <v/>
      </c>
      <c r="D33" s="22" t="str">
        <f>IF(Stückliste!E27&gt;0.1,Stückliste!E27,"")</f>
        <v/>
      </c>
      <c r="E33" s="22" t="str">
        <f>IF(Stückliste!F27&gt;0.1,Stückliste!F27,"")</f>
        <v/>
      </c>
      <c r="F33" s="22" t="str">
        <f>IF(Stückliste!G27&gt;0.1,Stückliste!G27,"")</f>
        <v/>
      </c>
      <c r="G33" s="22" t="str">
        <f>IF(Stückliste!H27&gt;0.1,Stückliste!H27,"")</f>
        <v/>
      </c>
      <c r="H33" s="22" t="str">
        <f>IFERROR(VLOOKUP(Stückliste!#REF!,Artikelstamm!$C$7:$D$980,2,FALSE),"")</f>
        <v/>
      </c>
      <c r="I33" s="22" t="str">
        <f>IFERROR(VLOOKUP(Stückliste!#REF!,Artikelstamm!$C$7:$D$980,2,FALSE),"")</f>
        <v/>
      </c>
      <c r="J33" s="22" t="str">
        <f>IFERROR(VLOOKUP(Stückliste!I27,Artikelstamm!$C$837:$D$847,2,FALSE),"")</f>
        <v/>
      </c>
      <c r="K33" s="22" t="str">
        <f>IFERROR(VLOOKUP(Stückliste!J27,Artikelstamm!$C$837:$D$847,2,FALSE),"")</f>
        <v/>
      </c>
      <c r="L33" s="22" t="str">
        <f>IFERROR(VLOOKUP(Stückliste!K27,Artikelstamm!$C$837:$D$847,2,FALSE),"")</f>
        <v/>
      </c>
      <c r="M33" s="22" t="str">
        <f>IFERROR(VLOOKUP(Stückliste!L27,Artikelstamm!$C$837:$D$847,2,FALSE),"")</f>
        <v/>
      </c>
      <c r="N33" s="22" t="str">
        <f>IF(Stückliste!M27&gt;0.1,Stückliste!M27,"")</f>
        <v/>
      </c>
    </row>
    <row r="34" spans="1:14" x14ac:dyDescent="0.25">
      <c r="A34" s="22" t="str">
        <f>IF(Stückliste!A28&gt;0.1,Stückliste!A28,"")</f>
        <v/>
      </c>
      <c r="B34" s="22" t="str">
        <f>IF(Stückliste!B28&gt;0.1,Stückliste!B28,"")</f>
        <v/>
      </c>
      <c r="C34" s="22" t="str">
        <f>IFERROR(VLOOKUP(Stückliste!D28,Artikelstamm!$C$7:$D$980,2,FALSE),"")</f>
        <v/>
      </c>
      <c r="D34" s="22" t="str">
        <f>IF(Stückliste!E28&gt;0.1,Stückliste!E28,"")</f>
        <v/>
      </c>
      <c r="E34" s="22" t="str">
        <f>IF(Stückliste!F28&gt;0.1,Stückliste!F28,"")</f>
        <v/>
      </c>
      <c r="F34" s="22" t="str">
        <f>IF(Stückliste!G28&gt;0.1,Stückliste!G28,"")</f>
        <v/>
      </c>
      <c r="G34" s="22" t="str">
        <f>IF(Stückliste!H28&gt;0.1,Stückliste!H28,"")</f>
        <v/>
      </c>
      <c r="H34" s="22" t="str">
        <f>IFERROR(VLOOKUP(Stückliste!#REF!,Artikelstamm!$C$7:$D$980,2,FALSE),"")</f>
        <v/>
      </c>
      <c r="I34" s="22" t="str">
        <f>IFERROR(VLOOKUP(Stückliste!#REF!,Artikelstamm!$C$7:$D$980,2,FALSE),"")</f>
        <v/>
      </c>
      <c r="J34" s="22" t="str">
        <f>IFERROR(VLOOKUP(Stückliste!I28,Artikelstamm!$C$837:$D$847,2,FALSE),"")</f>
        <v/>
      </c>
      <c r="K34" s="22" t="str">
        <f>IFERROR(VLOOKUP(Stückliste!J28,Artikelstamm!$C$837:$D$847,2,FALSE),"")</f>
        <v/>
      </c>
      <c r="L34" s="22" t="str">
        <f>IFERROR(VLOOKUP(Stückliste!K28,Artikelstamm!$C$837:$D$847,2,FALSE),"")</f>
        <v/>
      </c>
      <c r="M34" s="22" t="str">
        <f>IFERROR(VLOOKUP(Stückliste!L28,Artikelstamm!$C$837:$D$847,2,FALSE),"")</f>
        <v/>
      </c>
      <c r="N34" s="22" t="str">
        <f>IF(Stückliste!M28&gt;0.1,Stückliste!M28,"")</f>
        <v/>
      </c>
    </row>
    <row r="35" spans="1:14" x14ac:dyDescent="0.25">
      <c r="A35" s="22" t="str">
        <f>IF(Stückliste!A29&gt;0.1,Stückliste!A29,"")</f>
        <v/>
      </c>
      <c r="B35" s="22" t="str">
        <f>IF(Stückliste!B29&gt;0.1,Stückliste!B29,"")</f>
        <v/>
      </c>
      <c r="C35" s="22" t="str">
        <f>IFERROR(VLOOKUP(Stückliste!D29,Artikelstamm!$C$7:$D$980,2,FALSE),"")</f>
        <v/>
      </c>
      <c r="D35" s="22" t="str">
        <f>IF(Stückliste!E29&gt;0.1,Stückliste!E29,"")</f>
        <v/>
      </c>
      <c r="E35" s="22" t="str">
        <f>IF(Stückliste!F29&gt;0.1,Stückliste!F29,"")</f>
        <v/>
      </c>
      <c r="F35" s="22" t="str">
        <f>IF(Stückliste!G29&gt;0.1,Stückliste!G29,"")</f>
        <v/>
      </c>
      <c r="G35" s="22" t="str">
        <f>IF(Stückliste!H29&gt;0.1,Stückliste!H29,"")</f>
        <v/>
      </c>
      <c r="H35" s="22" t="str">
        <f>IFERROR(VLOOKUP(Stückliste!#REF!,Artikelstamm!$C$7:$D$980,2,FALSE),"")</f>
        <v/>
      </c>
      <c r="I35" s="22" t="str">
        <f>IFERROR(VLOOKUP(Stückliste!#REF!,Artikelstamm!$C$7:$D$980,2,FALSE),"")</f>
        <v/>
      </c>
      <c r="J35" s="22" t="str">
        <f>IFERROR(VLOOKUP(Stückliste!I29,Artikelstamm!$C$837:$D$847,2,FALSE),"")</f>
        <v/>
      </c>
      <c r="K35" s="22" t="str">
        <f>IFERROR(VLOOKUP(Stückliste!J29,Artikelstamm!$C$837:$D$847,2,FALSE),"")</f>
        <v/>
      </c>
      <c r="L35" s="22" t="str">
        <f>IFERROR(VLOOKUP(Stückliste!K29,Artikelstamm!$C$837:$D$847,2,FALSE),"")</f>
        <v/>
      </c>
      <c r="M35" s="22" t="str">
        <f>IFERROR(VLOOKUP(Stückliste!L29,Artikelstamm!$C$837:$D$847,2,FALSE),"")</f>
        <v/>
      </c>
      <c r="N35" s="22" t="str">
        <f>IF(Stückliste!M29&gt;0.1,Stückliste!M29,"")</f>
        <v/>
      </c>
    </row>
    <row r="36" spans="1:14" x14ac:dyDescent="0.25">
      <c r="A36" s="22" t="str">
        <f>IF(Stückliste!A30&gt;0.1,Stückliste!A30,"")</f>
        <v/>
      </c>
      <c r="B36" s="22" t="str">
        <f>IF(Stückliste!B30&gt;0.1,Stückliste!B30,"")</f>
        <v/>
      </c>
      <c r="C36" s="22" t="str">
        <f>IFERROR(VLOOKUP(Stückliste!D30,Artikelstamm!$C$7:$D$980,2,FALSE),"")</f>
        <v/>
      </c>
      <c r="D36" s="22" t="str">
        <f>IF(Stückliste!E30&gt;0.1,Stückliste!E30,"")</f>
        <v/>
      </c>
      <c r="E36" s="22" t="str">
        <f>IF(Stückliste!F30&gt;0.1,Stückliste!F30,"")</f>
        <v/>
      </c>
      <c r="F36" s="22" t="str">
        <f>IF(Stückliste!G30&gt;0.1,Stückliste!G30,"")</f>
        <v/>
      </c>
      <c r="G36" s="22" t="str">
        <f>IF(Stückliste!H30&gt;0.1,Stückliste!H30,"")</f>
        <v/>
      </c>
      <c r="H36" s="22" t="str">
        <f>IFERROR(VLOOKUP(Stückliste!#REF!,Artikelstamm!$C$7:$D$980,2,FALSE),"")</f>
        <v/>
      </c>
      <c r="I36" s="22" t="str">
        <f>IFERROR(VLOOKUP(Stückliste!#REF!,Artikelstamm!$C$7:$D$980,2,FALSE),"")</f>
        <v/>
      </c>
      <c r="J36" s="22" t="str">
        <f>IFERROR(VLOOKUP(Stückliste!I30,Artikelstamm!$C$837:$D$847,2,FALSE),"")</f>
        <v/>
      </c>
      <c r="K36" s="22" t="str">
        <f>IFERROR(VLOOKUP(Stückliste!J30,Artikelstamm!$C$837:$D$847,2,FALSE),"")</f>
        <v/>
      </c>
      <c r="L36" s="22" t="str">
        <f>IFERROR(VLOOKUP(Stückliste!K30,Artikelstamm!$C$837:$D$847,2,FALSE),"")</f>
        <v/>
      </c>
      <c r="M36" s="22" t="str">
        <f>IFERROR(VLOOKUP(Stückliste!L30,Artikelstamm!$C$837:$D$847,2,FALSE),"")</f>
        <v/>
      </c>
      <c r="N36" s="22" t="str">
        <f>IF(Stückliste!M30&gt;0.1,Stückliste!M30,"")</f>
        <v/>
      </c>
    </row>
    <row r="37" spans="1:14" x14ac:dyDescent="0.25">
      <c r="A37" s="22" t="str">
        <f>IF(Stückliste!A31&gt;0.1,Stückliste!A31,"")</f>
        <v/>
      </c>
      <c r="B37" s="22" t="str">
        <f>IF(Stückliste!B31&gt;0.1,Stückliste!B31,"")</f>
        <v/>
      </c>
      <c r="C37" s="22" t="str">
        <f>IFERROR(VLOOKUP(Stückliste!D31,Artikelstamm!$C$7:$D$980,2,FALSE),"")</f>
        <v/>
      </c>
      <c r="D37" s="22" t="str">
        <f>IF(Stückliste!E31&gt;0.1,Stückliste!E31,"")</f>
        <v/>
      </c>
      <c r="E37" s="22" t="str">
        <f>IF(Stückliste!F31&gt;0.1,Stückliste!F31,"")</f>
        <v/>
      </c>
      <c r="F37" s="22" t="str">
        <f>IF(Stückliste!G31&gt;0.1,Stückliste!G31,"")</f>
        <v/>
      </c>
      <c r="G37" s="22" t="str">
        <f>IF(Stückliste!H31&gt;0.1,Stückliste!H31,"")</f>
        <v/>
      </c>
      <c r="H37" s="22" t="str">
        <f>IFERROR(VLOOKUP(Stückliste!#REF!,Artikelstamm!$C$7:$D$980,2,FALSE),"")</f>
        <v/>
      </c>
      <c r="I37" s="22" t="str">
        <f>IFERROR(VLOOKUP(Stückliste!#REF!,Artikelstamm!$C$7:$D$980,2,FALSE),"")</f>
        <v/>
      </c>
      <c r="J37" s="22" t="str">
        <f>IFERROR(VLOOKUP(Stückliste!I31,Artikelstamm!$C$837:$D$847,2,FALSE),"")</f>
        <v/>
      </c>
      <c r="K37" s="22" t="str">
        <f>IFERROR(VLOOKUP(Stückliste!J31,Artikelstamm!$C$837:$D$847,2,FALSE),"")</f>
        <v/>
      </c>
      <c r="L37" s="22" t="str">
        <f>IFERROR(VLOOKUP(Stückliste!K31,Artikelstamm!$C$837:$D$847,2,FALSE),"")</f>
        <v/>
      </c>
      <c r="M37" s="22" t="str">
        <f>IFERROR(VLOOKUP(Stückliste!L31,Artikelstamm!$C$837:$D$847,2,FALSE),"")</f>
        <v/>
      </c>
      <c r="N37" s="22" t="str">
        <f>IF(Stückliste!M31&gt;0.1,Stückliste!M31,"")</f>
        <v/>
      </c>
    </row>
    <row r="38" spans="1:14" x14ac:dyDescent="0.25">
      <c r="A38" s="22" t="str">
        <f>IF(Stückliste!A32&gt;0.1,Stückliste!A32,"")</f>
        <v/>
      </c>
      <c r="B38" s="22" t="str">
        <f>IF(Stückliste!B32&gt;0.1,Stückliste!B32,"")</f>
        <v/>
      </c>
      <c r="C38" s="22" t="str">
        <f>IFERROR(VLOOKUP(Stückliste!D32,Artikelstamm!$C$7:$D$980,2,FALSE),"")</f>
        <v/>
      </c>
      <c r="D38" s="22" t="str">
        <f>IF(Stückliste!E32&gt;0.1,Stückliste!E32,"")</f>
        <v/>
      </c>
      <c r="E38" s="22" t="str">
        <f>IF(Stückliste!F32&gt;0.1,Stückliste!F32,"")</f>
        <v/>
      </c>
      <c r="F38" s="22" t="str">
        <f>IF(Stückliste!G32&gt;0.1,Stückliste!G32,"")</f>
        <v/>
      </c>
      <c r="G38" s="22" t="str">
        <f>IF(Stückliste!H32&gt;0.1,Stückliste!H32,"")</f>
        <v/>
      </c>
      <c r="H38" s="22" t="str">
        <f>IFERROR(VLOOKUP(Stückliste!#REF!,Artikelstamm!$C$7:$D$980,2,FALSE),"")</f>
        <v/>
      </c>
      <c r="I38" s="22" t="str">
        <f>IFERROR(VLOOKUP(Stückliste!#REF!,Artikelstamm!$C$7:$D$980,2,FALSE),"")</f>
        <v/>
      </c>
      <c r="J38" s="22" t="str">
        <f>IFERROR(VLOOKUP(Stückliste!I32,Artikelstamm!$C$837:$D$847,2,FALSE),"")</f>
        <v/>
      </c>
      <c r="K38" s="22" t="str">
        <f>IFERROR(VLOOKUP(Stückliste!J32,Artikelstamm!$C$837:$D$847,2,FALSE),"")</f>
        <v/>
      </c>
      <c r="L38" s="22" t="str">
        <f>IFERROR(VLOOKUP(Stückliste!K32,Artikelstamm!$C$837:$D$847,2,FALSE),"")</f>
        <v/>
      </c>
      <c r="M38" s="22" t="str">
        <f>IFERROR(VLOOKUP(Stückliste!L32,Artikelstamm!$C$837:$D$847,2,FALSE),"")</f>
        <v/>
      </c>
      <c r="N38" s="22" t="str">
        <f>IF(Stückliste!M32&gt;0.1,Stückliste!M32,"")</f>
        <v/>
      </c>
    </row>
    <row r="39" spans="1:14" x14ac:dyDescent="0.25">
      <c r="A39" s="22" t="str">
        <f>IF(Stückliste!A33&gt;0.1,Stückliste!A33,"")</f>
        <v/>
      </c>
      <c r="B39" s="22" t="str">
        <f>IF(Stückliste!B33&gt;0.1,Stückliste!B33,"")</f>
        <v/>
      </c>
      <c r="C39" s="22" t="str">
        <f>IFERROR(VLOOKUP(Stückliste!D33,Artikelstamm!$C$7:$D$980,2,FALSE),"")</f>
        <v/>
      </c>
      <c r="D39" s="22" t="str">
        <f>IF(Stückliste!E33&gt;0.1,Stückliste!E33,"")</f>
        <v/>
      </c>
      <c r="E39" s="22" t="str">
        <f>IF(Stückliste!F33&gt;0.1,Stückliste!F33,"")</f>
        <v/>
      </c>
      <c r="F39" s="22" t="str">
        <f>IF(Stückliste!G33&gt;0.1,Stückliste!G33,"")</f>
        <v/>
      </c>
      <c r="G39" s="22" t="str">
        <f>IF(Stückliste!H33&gt;0.1,Stückliste!H33,"")</f>
        <v/>
      </c>
      <c r="H39" s="22" t="str">
        <f>IFERROR(VLOOKUP(Stückliste!#REF!,Artikelstamm!$C$7:$D$980,2,FALSE),"")</f>
        <v/>
      </c>
      <c r="I39" s="22" t="str">
        <f>IFERROR(VLOOKUP(Stückliste!#REF!,Artikelstamm!$C$7:$D$980,2,FALSE),"")</f>
        <v/>
      </c>
      <c r="J39" s="22" t="str">
        <f>IFERROR(VLOOKUP(Stückliste!I33,Artikelstamm!$C$837:$D$847,2,FALSE),"")</f>
        <v/>
      </c>
      <c r="K39" s="22" t="str">
        <f>IFERROR(VLOOKUP(Stückliste!J33,Artikelstamm!$C$837:$D$847,2,FALSE),"")</f>
        <v/>
      </c>
      <c r="L39" s="22" t="str">
        <f>IFERROR(VLOOKUP(Stückliste!K33,Artikelstamm!$C$837:$D$847,2,FALSE),"")</f>
        <v/>
      </c>
      <c r="M39" s="22" t="str">
        <f>IFERROR(VLOOKUP(Stückliste!L33,Artikelstamm!$C$837:$D$847,2,FALSE),"")</f>
        <v/>
      </c>
      <c r="N39" s="22" t="str">
        <f>IF(Stückliste!M33&gt;0.1,Stückliste!M33,"")</f>
        <v/>
      </c>
    </row>
    <row r="40" spans="1:14" x14ac:dyDescent="0.25">
      <c r="A40" s="22" t="str">
        <f>IF(Stückliste!A34&gt;0.1,Stückliste!A34,"")</f>
        <v/>
      </c>
      <c r="B40" s="22" t="str">
        <f>IF(Stückliste!B34&gt;0.1,Stückliste!B34,"")</f>
        <v/>
      </c>
      <c r="C40" s="22" t="str">
        <f>IFERROR(VLOOKUP(Stückliste!D34,Artikelstamm!$C$7:$D$980,2,FALSE),"")</f>
        <v/>
      </c>
      <c r="D40" s="22" t="str">
        <f>IF(Stückliste!E34&gt;0.1,Stückliste!E34,"")</f>
        <v/>
      </c>
      <c r="E40" s="22" t="str">
        <f>IF(Stückliste!F34&gt;0.1,Stückliste!F34,"")</f>
        <v/>
      </c>
      <c r="F40" s="22" t="str">
        <f>IF(Stückliste!G34&gt;0.1,Stückliste!G34,"")</f>
        <v/>
      </c>
      <c r="G40" s="22" t="str">
        <f>IF(Stückliste!H34&gt;0.1,Stückliste!H34,"")</f>
        <v/>
      </c>
      <c r="H40" s="22" t="str">
        <f>IFERROR(VLOOKUP(Stückliste!#REF!,Artikelstamm!$C$7:$D$980,2,FALSE),"")</f>
        <v/>
      </c>
      <c r="I40" s="22" t="str">
        <f>IFERROR(VLOOKUP(Stückliste!#REF!,Artikelstamm!$C$7:$D$980,2,FALSE),"")</f>
        <v/>
      </c>
      <c r="J40" s="22" t="str">
        <f>IFERROR(VLOOKUP(Stückliste!I34,Artikelstamm!$C$837:$D$847,2,FALSE),"")</f>
        <v/>
      </c>
      <c r="K40" s="22" t="str">
        <f>IFERROR(VLOOKUP(Stückliste!J34,Artikelstamm!$C$837:$D$847,2,FALSE),"")</f>
        <v/>
      </c>
      <c r="L40" s="22" t="str">
        <f>IFERROR(VLOOKUP(Stückliste!K34,Artikelstamm!$C$837:$D$847,2,FALSE),"")</f>
        <v/>
      </c>
      <c r="M40" s="22" t="str">
        <f>IFERROR(VLOOKUP(Stückliste!L34,Artikelstamm!$C$837:$D$847,2,FALSE),"")</f>
        <v/>
      </c>
      <c r="N40" s="22" t="str">
        <f>IF(Stückliste!M34&gt;0.1,Stückliste!M34,"")</f>
        <v/>
      </c>
    </row>
    <row r="41" spans="1:14" x14ac:dyDescent="0.25">
      <c r="A41" s="22" t="str">
        <f>IF(Stückliste!A35&gt;0.1,Stückliste!A35,"")</f>
        <v/>
      </c>
      <c r="B41" s="22" t="str">
        <f>IF(Stückliste!B35&gt;0.1,Stückliste!B35,"")</f>
        <v/>
      </c>
      <c r="C41" s="22" t="str">
        <f>IFERROR(VLOOKUP(Stückliste!D35,Artikelstamm!$C$7:$D$980,2,FALSE),"")</f>
        <v/>
      </c>
      <c r="D41" s="22" t="str">
        <f>IF(Stückliste!E35&gt;0.1,Stückliste!E35,"")</f>
        <v/>
      </c>
      <c r="E41" s="22" t="str">
        <f>IF(Stückliste!F35&gt;0.1,Stückliste!F35,"")</f>
        <v/>
      </c>
      <c r="F41" s="22" t="str">
        <f>IF(Stückliste!G35&gt;0.1,Stückliste!G35,"")</f>
        <v/>
      </c>
      <c r="G41" s="22" t="str">
        <f>IF(Stückliste!H35&gt;0.1,Stückliste!H35,"")</f>
        <v/>
      </c>
      <c r="H41" s="22" t="str">
        <f>IFERROR(VLOOKUP(Stückliste!#REF!,Artikelstamm!$C$7:$D$980,2,FALSE),"")</f>
        <v/>
      </c>
      <c r="I41" s="22" t="str">
        <f>IFERROR(VLOOKUP(Stückliste!#REF!,Artikelstamm!$C$7:$D$980,2,FALSE),"")</f>
        <v/>
      </c>
      <c r="J41" s="22" t="str">
        <f>IFERROR(VLOOKUP(Stückliste!I35,Artikelstamm!$C$837:$D$847,2,FALSE),"")</f>
        <v/>
      </c>
      <c r="K41" s="22" t="str">
        <f>IFERROR(VLOOKUP(Stückliste!J35,Artikelstamm!$C$837:$D$847,2,FALSE),"")</f>
        <v/>
      </c>
      <c r="L41" s="22" t="str">
        <f>IFERROR(VLOOKUP(Stückliste!K35,Artikelstamm!$C$837:$D$847,2,FALSE),"")</f>
        <v/>
      </c>
      <c r="M41" s="22" t="str">
        <f>IFERROR(VLOOKUP(Stückliste!L35,Artikelstamm!$C$837:$D$847,2,FALSE),"")</f>
        <v/>
      </c>
      <c r="N41" s="22" t="str">
        <f>IF(Stückliste!M35&gt;0.1,Stückliste!M35,"")</f>
        <v/>
      </c>
    </row>
    <row r="42" spans="1:14" x14ac:dyDescent="0.25">
      <c r="A42" s="22" t="str">
        <f>IF(Stückliste!A36&gt;0.1,Stückliste!A36,"")</f>
        <v/>
      </c>
      <c r="B42" s="22" t="str">
        <f>IF(Stückliste!B36&gt;0.1,Stückliste!B36,"")</f>
        <v/>
      </c>
      <c r="C42" s="22" t="str">
        <f>IFERROR(VLOOKUP(Stückliste!D36,Artikelstamm!$C$7:$D$980,2,FALSE),"")</f>
        <v/>
      </c>
      <c r="D42" s="22" t="str">
        <f>IF(Stückliste!E36&gt;0.1,Stückliste!E36,"")</f>
        <v/>
      </c>
      <c r="E42" s="22" t="str">
        <f>IF(Stückliste!F36&gt;0.1,Stückliste!F36,"")</f>
        <v/>
      </c>
      <c r="F42" s="22" t="str">
        <f>IF(Stückliste!G36&gt;0.1,Stückliste!G36,"")</f>
        <v/>
      </c>
      <c r="G42" s="22" t="str">
        <f>IF(Stückliste!H36&gt;0.1,Stückliste!H36,"")</f>
        <v/>
      </c>
      <c r="H42" s="22" t="str">
        <f>IFERROR(VLOOKUP(Stückliste!#REF!,Artikelstamm!$C$7:$D$980,2,FALSE),"")</f>
        <v/>
      </c>
      <c r="I42" s="22" t="str">
        <f>IFERROR(VLOOKUP(Stückliste!#REF!,Artikelstamm!$C$7:$D$980,2,FALSE),"")</f>
        <v/>
      </c>
      <c r="J42" s="22" t="str">
        <f>IFERROR(VLOOKUP(Stückliste!I36,Artikelstamm!$C$837:$D$847,2,FALSE),"")</f>
        <v/>
      </c>
      <c r="K42" s="22" t="str">
        <f>IFERROR(VLOOKUP(Stückliste!J36,Artikelstamm!$C$837:$D$847,2,FALSE),"")</f>
        <v/>
      </c>
      <c r="L42" s="22" t="str">
        <f>IFERROR(VLOOKUP(Stückliste!K36,Artikelstamm!$C$837:$D$847,2,FALSE),"")</f>
        <v/>
      </c>
      <c r="M42" s="22" t="str">
        <f>IFERROR(VLOOKUP(Stückliste!L36,Artikelstamm!$C$837:$D$847,2,FALSE),"")</f>
        <v/>
      </c>
      <c r="N42" s="22" t="str">
        <f>IF(Stückliste!M36&gt;0.1,Stückliste!M36,"")</f>
        <v/>
      </c>
    </row>
    <row r="43" spans="1:14" x14ac:dyDescent="0.25">
      <c r="A43" s="22" t="str">
        <f>IF(Stückliste!A37&gt;0.1,Stückliste!A37,"")</f>
        <v/>
      </c>
      <c r="B43" s="22" t="str">
        <f>IF(Stückliste!B37&gt;0.1,Stückliste!B37,"")</f>
        <v/>
      </c>
      <c r="C43" s="22" t="str">
        <f>IFERROR(VLOOKUP(Stückliste!D37,Artikelstamm!$C$7:$D$980,2,FALSE),"")</f>
        <v/>
      </c>
      <c r="D43" s="22" t="str">
        <f>IF(Stückliste!E37&gt;0.1,Stückliste!E37,"")</f>
        <v/>
      </c>
      <c r="E43" s="22" t="str">
        <f>IF(Stückliste!F37&gt;0.1,Stückliste!F37,"")</f>
        <v/>
      </c>
      <c r="F43" s="22" t="str">
        <f>IF(Stückliste!G37&gt;0.1,Stückliste!G37,"")</f>
        <v/>
      </c>
      <c r="G43" s="22" t="str">
        <f>IF(Stückliste!H37&gt;0.1,Stückliste!H37,"")</f>
        <v/>
      </c>
      <c r="H43" s="22" t="str">
        <f>IFERROR(VLOOKUP(Stückliste!#REF!,Artikelstamm!$C$7:$D$980,2,FALSE),"")</f>
        <v/>
      </c>
      <c r="I43" s="22" t="str">
        <f>IFERROR(VLOOKUP(Stückliste!#REF!,Artikelstamm!$C$7:$D$980,2,FALSE),"")</f>
        <v/>
      </c>
      <c r="J43" s="22" t="str">
        <f>IFERROR(VLOOKUP(Stückliste!I37,Artikelstamm!$C$837:$D$847,2,FALSE),"")</f>
        <v/>
      </c>
      <c r="K43" s="22" t="str">
        <f>IFERROR(VLOOKUP(Stückliste!J37,Artikelstamm!$C$837:$D$847,2,FALSE),"")</f>
        <v/>
      </c>
      <c r="L43" s="22" t="str">
        <f>IFERROR(VLOOKUP(Stückliste!K37,Artikelstamm!$C$837:$D$847,2,FALSE),"")</f>
        <v/>
      </c>
      <c r="M43" s="22" t="str">
        <f>IFERROR(VLOOKUP(Stückliste!L37,Artikelstamm!$C$837:$D$847,2,FALSE),"")</f>
        <v/>
      </c>
      <c r="N43" s="22" t="str">
        <f>IF(Stückliste!M37&gt;0.1,Stückliste!M37,"")</f>
        <v/>
      </c>
    </row>
    <row r="44" spans="1:14" x14ac:dyDescent="0.25">
      <c r="A44" s="22" t="str">
        <f>IF(Stückliste!A38&gt;0.1,Stückliste!A38,"")</f>
        <v/>
      </c>
      <c r="B44" s="22" t="str">
        <f>IF(Stückliste!B38&gt;0.1,Stückliste!B38,"")</f>
        <v/>
      </c>
      <c r="C44" s="22" t="str">
        <f>IFERROR(VLOOKUP(Stückliste!D38,Artikelstamm!$C$7:$D$980,2,FALSE),"")</f>
        <v/>
      </c>
      <c r="D44" s="22" t="str">
        <f>IF(Stückliste!E38&gt;0.1,Stückliste!E38,"")</f>
        <v/>
      </c>
      <c r="E44" s="22" t="str">
        <f>IF(Stückliste!F38&gt;0.1,Stückliste!F38,"")</f>
        <v/>
      </c>
      <c r="F44" s="22" t="str">
        <f>IF(Stückliste!G38&gt;0.1,Stückliste!G38,"")</f>
        <v/>
      </c>
      <c r="G44" s="22" t="str">
        <f>IF(Stückliste!H38&gt;0.1,Stückliste!H38,"")</f>
        <v/>
      </c>
      <c r="H44" s="22" t="str">
        <f>IFERROR(VLOOKUP(Stückliste!#REF!,Artikelstamm!$C$7:$D$980,2,FALSE),"")</f>
        <v/>
      </c>
      <c r="I44" s="22" t="str">
        <f>IFERROR(VLOOKUP(Stückliste!#REF!,Artikelstamm!$C$7:$D$980,2,FALSE),"")</f>
        <v/>
      </c>
      <c r="J44" s="22" t="str">
        <f>IFERROR(VLOOKUP(Stückliste!I38,Artikelstamm!$C$837:$D$847,2,FALSE),"")</f>
        <v/>
      </c>
      <c r="K44" s="22" t="str">
        <f>IFERROR(VLOOKUP(Stückliste!J38,Artikelstamm!$C$837:$D$847,2,FALSE),"")</f>
        <v/>
      </c>
      <c r="L44" s="22" t="str">
        <f>IFERROR(VLOOKUP(Stückliste!K38,Artikelstamm!$C$837:$D$847,2,FALSE),"")</f>
        <v/>
      </c>
      <c r="M44" s="22" t="str">
        <f>IFERROR(VLOOKUP(Stückliste!L38,Artikelstamm!$C$837:$D$847,2,FALSE),"")</f>
        <v/>
      </c>
      <c r="N44" s="22" t="str">
        <f>IF(Stückliste!M38&gt;0.1,Stückliste!M38,"")</f>
        <v/>
      </c>
    </row>
    <row r="45" spans="1:14" x14ac:dyDescent="0.25">
      <c r="A45" s="22" t="str">
        <f>IF(Stückliste!A39&gt;0.1,Stückliste!A39,"")</f>
        <v/>
      </c>
      <c r="B45" s="22" t="str">
        <f>IF(Stückliste!B39&gt;0.1,Stückliste!B39,"")</f>
        <v/>
      </c>
      <c r="C45" s="22" t="str">
        <f>IFERROR(VLOOKUP(Stückliste!D39,Artikelstamm!$C$7:$D$980,2,FALSE),"")</f>
        <v/>
      </c>
      <c r="D45" s="22" t="str">
        <f>IF(Stückliste!E39&gt;0.1,Stückliste!E39,"")</f>
        <v/>
      </c>
      <c r="E45" s="22" t="str">
        <f>IF(Stückliste!F39&gt;0.1,Stückliste!F39,"")</f>
        <v/>
      </c>
      <c r="F45" s="22" t="str">
        <f>IF(Stückliste!G39&gt;0.1,Stückliste!G39,"")</f>
        <v/>
      </c>
      <c r="G45" s="22" t="str">
        <f>IF(Stückliste!H39&gt;0.1,Stückliste!H39,"")</f>
        <v/>
      </c>
      <c r="H45" s="22" t="str">
        <f>IFERROR(VLOOKUP(Stückliste!#REF!,Artikelstamm!$C$7:$D$980,2,FALSE),"")</f>
        <v/>
      </c>
      <c r="I45" s="22" t="str">
        <f>IFERROR(VLOOKUP(Stückliste!#REF!,Artikelstamm!$C$7:$D$980,2,FALSE),"")</f>
        <v/>
      </c>
      <c r="J45" s="22" t="str">
        <f>IFERROR(VLOOKUP(Stückliste!I39,Artikelstamm!$C$837:$D$847,2,FALSE),"")</f>
        <v/>
      </c>
      <c r="K45" s="22" t="str">
        <f>IFERROR(VLOOKUP(Stückliste!J39,Artikelstamm!$C$837:$D$847,2,FALSE),"")</f>
        <v/>
      </c>
      <c r="L45" s="22" t="str">
        <f>IFERROR(VLOOKUP(Stückliste!K39,Artikelstamm!$C$837:$D$847,2,FALSE),"")</f>
        <v/>
      </c>
      <c r="M45" s="22" t="str">
        <f>IFERROR(VLOOKUP(Stückliste!L39,Artikelstamm!$C$837:$D$847,2,FALSE),"")</f>
        <v/>
      </c>
      <c r="N45" s="22" t="str">
        <f>IF(Stückliste!M39&gt;0.1,Stückliste!M39,"")</f>
        <v/>
      </c>
    </row>
    <row r="46" spans="1:14" x14ac:dyDescent="0.25">
      <c r="A46" s="22" t="str">
        <f>IF(Stückliste!A40&gt;0.1,Stückliste!A40,"")</f>
        <v/>
      </c>
      <c r="B46" s="22" t="str">
        <f>IF(Stückliste!B40&gt;0.1,Stückliste!B40,"")</f>
        <v/>
      </c>
      <c r="C46" s="22" t="str">
        <f>IFERROR(VLOOKUP(Stückliste!D40,Artikelstamm!$C$7:$D$980,2,FALSE),"")</f>
        <v/>
      </c>
      <c r="D46" s="22" t="str">
        <f>IF(Stückliste!E40&gt;0.1,Stückliste!E40,"")</f>
        <v/>
      </c>
      <c r="E46" s="22" t="str">
        <f>IF(Stückliste!F40&gt;0.1,Stückliste!F40,"")</f>
        <v/>
      </c>
      <c r="F46" s="22" t="str">
        <f>IF(Stückliste!G40&gt;0.1,Stückliste!G40,"")</f>
        <v/>
      </c>
      <c r="G46" s="22" t="str">
        <f>IF(Stückliste!H40&gt;0.1,Stückliste!H40,"")</f>
        <v/>
      </c>
      <c r="H46" s="22" t="str">
        <f>IFERROR(VLOOKUP(Stückliste!#REF!,Artikelstamm!$C$7:$D$980,2,FALSE),"")</f>
        <v/>
      </c>
      <c r="I46" s="22" t="str">
        <f>IFERROR(VLOOKUP(Stückliste!#REF!,Artikelstamm!$C$7:$D$980,2,FALSE),"")</f>
        <v/>
      </c>
      <c r="J46" s="22" t="str">
        <f>IFERROR(VLOOKUP(Stückliste!I40,Artikelstamm!$C$837:$D$847,2,FALSE),"")</f>
        <v/>
      </c>
      <c r="K46" s="22" t="str">
        <f>IFERROR(VLOOKUP(Stückliste!J40,Artikelstamm!$C$837:$D$847,2,FALSE),"")</f>
        <v/>
      </c>
      <c r="L46" s="22" t="str">
        <f>IFERROR(VLOOKUP(Stückliste!K40,Artikelstamm!$C$837:$D$847,2,FALSE),"")</f>
        <v/>
      </c>
      <c r="M46" s="22" t="str">
        <f>IFERROR(VLOOKUP(Stückliste!L40,Artikelstamm!$C$837:$D$847,2,FALSE),"")</f>
        <v/>
      </c>
      <c r="N46" s="22" t="str">
        <f>IF(Stückliste!M40&gt;0.1,Stückliste!M40,"")</f>
        <v/>
      </c>
    </row>
    <row r="47" spans="1:14" x14ac:dyDescent="0.25">
      <c r="A47" s="22" t="str">
        <f>IF(Stückliste!A41&gt;0.1,Stückliste!A41,"")</f>
        <v/>
      </c>
      <c r="B47" s="22" t="str">
        <f>IF(Stückliste!B41&gt;0.1,Stückliste!B41,"")</f>
        <v/>
      </c>
      <c r="C47" s="22" t="str">
        <f>IFERROR(VLOOKUP(Stückliste!D41,Artikelstamm!$C$7:$D$980,2,FALSE),"")</f>
        <v/>
      </c>
      <c r="D47" s="22" t="str">
        <f>IF(Stückliste!E41&gt;0.1,Stückliste!E41,"")</f>
        <v/>
      </c>
      <c r="E47" s="22" t="str">
        <f>IF(Stückliste!F41&gt;0.1,Stückliste!F41,"")</f>
        <v/>
      </c>
      <c r="F47" s="22" t="str">
        <f>IF(Stückliste!G41&gt;0.1,Stückliste!G41,"")</f>
        <v/>
      </c>
      <c r="G47" s="22" t="str">
        <f>IF(Stückliste!H41&gt;0.1,Stückliste!H41,"")</f>
        <v/>
      </c>
      <c r="H47" s="22" t="str">
        <f>IFERROR(VLOOKUP(Stückliste!#REF!,Artikelstamm!$C$7:$D$980,2,FALSE),"")</f>
        <v/>
      </c>
      <c r="I47" s="22" t="str">
        <f>IFERROR(VLOOKUP(Stückliste!#REF!,Artikelstamm!$C$7:$D$980,2,FALSE),"")</f>
        <v/>
      </c>
      <c r="J47" s="22" t="str">
        <f>IFERROR(VLOOKUP(Stückliste!I41,Artikelstamm!$C$837:$D$847,2,FALSE),"")</f>
        <v/>
      </c>
      <c r="K47" s="22" t="str">
        <f>IFERROR(VLOOKUP(Stückliste!J41,Artikelstamm!$C$837:$D$847,2,FALSE),"")</f>
        <v/>
      </c>
      <c r="L47" s="22" t="str">
        <f>IFERROR(VLOOKUP(Stückliste!K41,Artikelstamm!$C$837:$D$847,2,FALSE),"")</f>
        <v/>
      </c>
      <c r="M47" s="22" t="str">
        <f>IFERROR(VLOOKUP(Stückliste!L41,Artikelstamm!$C$837:$D$847,2,FALSE),"")</f>
        <v/>
      </c>
      <c r="N47" s="22" t="str">
        <f>IF(Stückliste!M41&gt;0.1,Stückliste!M41,"")</f>
        <v/>
      </c>
    </row>
    <row r="48" spans="1:14" x14ac:dyDescent="0.25">
      <c r="A48" s="22" t="str">
        <f>IF(Stückliste!A42&gt;0.1,Stückliste!A42,"")</f>
        <v/>
      </c>
      <c r="B48" s="22" t="str">
        <f>IF(Stückliste!B42&gt;0.1,Stückliste!B42,"")</f>
        <v/>
      </c>
      <c r="C48" s="22" t="str">
        <f>IFERROR(VLOOKUP(Stückliste!D42,Artikelstamm!$C$7:$D$980,2,FALSE),"")</f>
        <v/>
      </c>
      <c r="D48" s="22" t="str">
        <f>IF(Stückliste!E42&gt;0.1,Stückliste!E42,"")</f>
        <v/>
      </c>
      <c r="E48" s="22" t="str">
        <f>IF(Stückliste!F42&gt;0.1,Stückliste!F42,"")</f>
        <v/>
      </c>
      <c r="F48" s="22" t="str">
        <f>IF(Stückliste!G42&gt;0.1,Stückliste!G42,"")</f>
        <v/>
      </c>
      <c r="G48" s="22" t="str">
        <f>IF(Stückliste!H42&gt;0.1,Stückliste!H42,"")</f>
        <v/>
      </c>
      <c r="H48" s="22" t="str">
        <f>IFERROR(VLOOKUP(Stückliste!#REF!,Artikelstamm!$C$7:$D$980,2,FALSE),"")</f>
        <v/>
      </c>
      <c r="I48" s="22" t="str">
        <f>IFERROR(VLOOKUP(Stückliste!#REF!,Artikelstamm!$C$7:$D$980,2,FALSE),"")</f>
        <v/>
      </c>
      <c r="J48" s="22" t="str">
        <f>IFERROR(VLOOKUP(Stückliste!I42,Artikelstamm!$C$837:$D$847,2,FALSE),"")</f>
        <v/>
      </c>
      <c r="K48" s="22" t="str">
        <f>IFERROR(VLOOKUP(Stückliste!J42,Artikelstamm!$C$837:$D$847,2,FALSE),"")</f>
        <v/>
      </c>
      <c r="L48" s="22" t="str">
        <f>IFERROR(VLOOKUP(Stückliste!K42,Artikelstamm!$C$837:$D$847,2,FALSE),"")</f>
        <v/>
      </c>
      <c r="M48" s="22" t="str">
        <f>IFERROR(VLOOKUP(Stückliste!L42,Artikelstamm!$C$837:$D$847,2,FALSE),"")</f>
        <v/>
      </c>
      <c r="N48" s="22" t="str">
        <f>IF(Stückliste!M42&gt;0.1,Stückliste!M42,"")</f>
        <v/>
      </c>
    </row>
    <row r="49" spans="1:14" x14ac:dyDescent="0.25">
      <c r="A49" s="22" t="str">
        <f>IF(Stückliste!A43&gt;0.1,Stückliste!A43,"")</f>
        <v/>
      </c>
      <c r="B49" s="22" t="str">
        <f>IF(Stückliste!B43&gt;0.1,Stückliste!B43,"")</f>
        <v/>
      </c>
      <c r="C49" s="22" t="str">
        <f>IFERROR(VLOOKUP(Stückliste!D43,Artikelstamm!$C$7:$D$980,2,FALSE),"")</f>
        <v/>
      </c>
      <c r="D49" s="22" t="str">
        <f>IF(Stückliste!E43&gt;0.1,Stückliste!E43,"")</f>
        <v/>
      </c>
      <c r="E49" s="22" t="str">
        <f>IF(Stückliste!F43&gt;0.1,Stückliste!F43,"")</f>
        <v/>
      </c>
      <c r="F49" s="22" t="str">
        <f>IF(Stückliste!G43&gt;0.1,Stückliste!G43,"")</f>
        <v/>
      </c>
      <c r="G49" s="22" t="str">
        <f>IF(Stückliste!H43&gt;0.1,Stückliste!H43,"")</f>
        <v/>
      </c>
      <c r="H49" s="22" t="str">
        <f>IFERROR(VLOOKUP(Stückliste!#REF!,Artikelstamm!$C$7:$D$980,2,FALSE),"")</f>
        <v/>
      </c>
      <c r="I49" s="22" t="str">
        <f>IFERROR(VLOOKUP(Stückliste!#REF!,Artikelstamm!$C$7:$D$980,2,FALSE),"")</f>
        <v/>
      </c>
      <c r="J49" s="22" t="str">
        <f>IFERROR(VLOOKUP(Stückliste!I43,Artikelstamm!$C$837:$D$847,2,FALSE),"")</f>
        <v/>
      </c>
      <c r="K49" s="22" t="str">
        <f>IFERROR(VLOOKUP(Stückliste!J43,Artikelstamm!$C$837:$D$847,2,FALSE),"")</f>
        <v/>
      </c>
      <c r="L49" s="22" t="str">
        <f>IFERROR(VLOOKUP(Stückliste!K43,Artikelstamm!$C$837:$D$847,2,FALSE),"")</f>
        <v/>
      </c>
      <c r="M49" s="22" t="str">
        <f>IFERROR(VLOOKUP(Stückliste!L43,Artikelstamm!$C$837:$D$847,2,FALSE),"")</f>
        <v/>
      </c>
      <c r="N49" s="22" t="str">
        <f>IF(Stückliste!M43&gt;0.1,Stückliste!M43,"")</f>
        <v/>
      </c>
    </row>
    <row r="50" spans="1:14" x14ac:dyDescent="0.25">
      <c r="A50" s="22" t="str">
        <f>IF(Stückliste!A44&gt;0.1,Stückliste!A44,"")</f>
        <v/>
      </c>
      <c r="B50" s="22" t="str">
        <f>IF(Stückliste!B44&gt;0.1,Stückliste!B44,"")</f>
        <v/>
      </c>
      <c r="C50" s="22" t="str">
        <f>IFERROR(VLOOKUP(Stückliste!D44,Artikelstamm!$C$7:$D$980,2,FALSE),"")</f>
        <v/>
      </c>
      <c r="D50" s="22" t="str">
        <f>IF(Stückliste!E44&gt;0.1,Stückliste!E44,"")</f>
        <v/>
      </c>
      <c r="E50" s="22" t="str">
        <f>IF(Stückliste!F44&gt;0.1,Stückliste!F44,"")</f>
        <v/>
      </c>
      <c r="F50" s="22" t="str">
        <f>IF(Stückliste!G44&gt;0.1,Stückliste!G44,"")</f>
        <v/>
      </c>
      <c r="G50" s="22" t="str">
        <f>IF(Stückliste!H44&gt;0.1,Stückliste!H44,"")</f>
        <v/>
      </c>
      <c r="H50" s="22" t="str">
        <f>IFERROR(VLOOKUP(Stückliste!#REF!,Artikelstamm!$C$7:$D$980,2,FALSE),"")</f>
        <v/>
      </c>
      <c r="I50" s="22" t="str">
        <f>IFERROR(VLOOKUP(Stückliste!#REF!,Artikelstamm!$C$7:$D$980,2,FALSE),"")</f>
        <v/>
      </c>
      <c r="J50" s="22" t="str">
        <f>IFERROR(VLOOKUP(Stückliste!I44,Artikelstamm!$C$837:$D$847,2,FALSE),"")</f>
        <v/>
      </c>
      <c r="K50" s="22" t="str">
        <f>IFERROR(VLOOKUP(Stückliste!J44,Artikelstamm!$C$837:$D$847,2,FALSE),"")</f>
        <v/>
      </c>
      <c r="L50" s="22" t="str">
        <f>IFERROR(VLOOKUP(Stückliste!K44,Artikelstamm!$C$837:$D$847,2,FALSE),"")</f>
        <v/>
      </c>
      <c r="M50" s="22" t="str">
        <f>IFERROR(VLOOKUP(Stückliste!L44,Artikelstamm!$C$837:$D$847,2,FALSE),"")</f>
        <v/>
      </c>
      <c r="N50" s="22" t="str">
        <f>IF(Stückliste!M44&gt;0.1,Stückliste!M44,"")</f>
        <v/>
      </c>
    </row>
    <row r="51" spans="1:14" x14ac:dyDescent="0.25">
      <c r="A51" s="22" t="str">
        <f>IF(Stückliste!A45&gt;0.1,Stückliste!A45,"")</f>
        <v/>
      </c>
      <c r="B51" s="22" t="str">
        <f>IF(Stückliste!B45&gt;0.1,Stückliste!B45,"")</f>
        <v/>
      </c>
      <c r="C51" s="22" t="str">
        <f>IFERROR(VLOOKUP(Stückliste!D45,Artikelstamm!$C$7:$D$980,2,FALSE),"")</f>
        <v/>
      </c>
      <c r="D51" s="22" t="str">
        <f>IF(Stückliste!E45&gt;0.1,Stückliste!E45,"")</f>
        <v/>
      </c>
      <c r="E51" s="22" t="str">
        <f>IF(Stückliste!F45&gt;0.1,Stückliste!F45,"")</f>
        <v/>
      </c>
      <c r="F51" s="22" t="str">
        <f>IF(Stückliste!G45&gt;0.1,Stückliste!G45,"")</f>
        <v/>
      </c>
      <c r="G51" s="22" t="str">
        <f>IF(Stückliste!H45&gt;0.1,Stückliste!H45,"")</f>
        <v/>
      </c>
      <c r="H51" s="22" t="str">
        <f>IFERROR(VLOOKUP(Stückliste!#REF!,Artikelstamm!$C$7:$D$980,2,FALSE),"")</f>
        <v/>
      </c>
      <c r="I51" s="22" t="str">
        <f>IFERROR(VLOOKUP(Stückliste!#REF!,Artikelstamm!$C$7:$D$980,2,FALSE),"")</f>
        <v/>
      </c>
      <c r="J51" s="22" t="str">
        <f>IFERROR(VLOOKUP(Stückliste!I45,Artikelstamm!$C$837:$D$847,2,FALSE),"")</f>
        <v/>
      </c>
      <c r="K51" s="22" t="str">
        <f>IFERROR(VLOOKUP(Stückliste!J45,Artikelstamm!$C$837:$D$847,2,FALSE),"")</f>
        <v/>
      </c>
      <c r="L51" s="22" t="str">
        <f>IFERROR(VLOOKUP(Stückliste!K45,Artikelstamm!$C$837:$D$847,2,FALSE),"")</f>
        <v/>
      </c>
      <c r="M51" s="22" t="str">
        <f>IFERROR(VLOOKUP(Stückliste!L45,Artikelstamm!$C$837:$D$847,2,FALSE),"")</f>
        <v/>
      </c>
      <c r="N51" s="22" t="str">
        <f>IF(Stückliste!M45&gt;0.1,Stückliste!M45,"")</f>
        <v/>
      </c>
    </row>
    <row r="52" spans="1:14" x14ac:dyDescent="0.25">
      <c r="A52" s="22" t="str">
        <f>IF(Stückliste!A46&gt;0.1,Stückliste!A46,"")</f>
        <v/>
      </c>
      <c r="B52" s="22" t="str">
        <f>IF(Stückliste!B46&gt;0.1,Stückliste!B46,"")</f>
        <v/>
      </c>
      <c r="C52" s="22" t="str">
        <f>IFERROR(VLOOKUP(Stückliste!D46,Artikelstamm!$C$7:$D$980,2,FALSE),"")</f>
        <v/>
      </c>
      <c r="D52" s="22" t="str">
        <f>IF(Stückliste!E46&gt;0.1,Stückliste!E46,"")</f>
        <v/>
      </c>
      <c r="E52" s="22" t="str">
        <f>IF(Stückliste!F46&gt;0.1,Stückliste!F46,"")</f>
        <v/>
      </c>
      <c r="F52" s="22" t="str">
        <f>IF(Stückliste!G46&gt;0.1,Stückliste!G46,"")</f>
        <v/>
      </c>
      <c r="G52" s="22" t="str">
        <f>IF(Stückliste!H46&gt;0.1,Stückliste!H46,"")</f>
        <v/>
      </c>
      <c r="H52" s="22" t="str">
        <f>IFERROR(VLOOKUP(Stückliste!#REF!,Artikelstamm!$C$7:$D$980,2,FALSE),"")</f>
        <v/>
      </c>
      <c r="I52" s="22" t="str">
        <f>IFERROR(VLOOKUP(Stückliste!#REF!,Artikelstamm!$C$7:$D$980,2,FALSE),"")</f>
        <v/>
      </c>
      <c r="J52" s="22" t="str">
        <f>IFERROR(VLOOKUP(Stückliste!I46,Artikelstamm!$C$837:$D$847,2,FALSE),"")</f>
        <v/>
      </c>
      <c r="K52" s="22" t="str">
        <f>IFERROR(VLOOKUP(Stückliste!J46,Artikelstamm!$C$837:$D$847,2,FALSE),"")</f>
        <v/>
      </c>
      <c r="L52" s="22" t="str">
        <f>IFERROR(VLOOKUP(Stückliste!K46,Artikelstamm!$C$837:$D$847,2,FALSE),"")</f>
        <v/>
      </c>
      <c r="M52" s="22" t="str">
        <f>IFERROR(VLOOKUP(Stückliste!L46,Artikelstamm!$C$837:$D$847,2,FALSE),"")</f>
        <v/>
      </c>
      <c r="N52" s="22" t="str">
        <f>IF(Stückliste!M46&gt;0.1,Stückliste!M46,"")</f>
        <v/>
      </c>
    </row>
    <row r="53" spans="1:14" x14ac:dyDescent="0.25">
      <c r="A53" s="22" t="str">
        <f>IF(Stückliste!A47&gt;0.1,Stückliste!A47,"")</f>
        <v/>
      </c>
      <c r="B53" s="22" t="str">
        <f>IF(Stückliste!B47&gt;0.1,Stückliste!B47,"")</f>
        <v/>
      </c>
      <c r="C53" s="22" t="str">
        <f>IFERROR(VLOOKUP(Stückliste!D47,Artikelstamm!$C$7:$D$980,2,FALSE),"")</f>
        <v/>
      </c>
      <c r="D53" s="22" t="str">
        <f>IF(Stückliste!E47&gt;0.1,Stückliste!E47,"")</f>
        <v/>
      </c>
      <c r="E53" s="22" t="str">
        <f>IF(Stückliste!F47&gt;0.1,Stückliste!F47,"")</f>
        <v/>
      </c>
      <c r="F53" s="22" t="str">
        <f>IF(Stückliste!G47&gt;0.1,Stückliste!G47,"")</f>
        <v/>
      </c>
      <c r="G53" s="22" t="str">
        <f>IF(Stückliste!H47&gt;0.1,Stückliste!H47,"")</f>
        <v/>
      </c>
      <c r="H53" s="22" t="str">
        <f>IFERROR(VLOOKUP(Stückliste!#REF!,Artikelstamm!$C$7:$D$980,2,FALSE),"")</f>
        <v/>
      </c>
      <c r="I53" s="22" t="str">
        <f>IFERROR(VLOOKUP(Stückliste!#REF!,Artikelstamm!$C$7:$D$980,2,FALSE),"")</f>
        <v/>
      </c>
      <c r="J53" s="22" t="str">
        <f>IFERROR(VLOOKUP(Stückliste!I47,Artikelstamm!$C$837:$D$847,2,FALSE),"")</f>
        <v/>
      </c>
      <c r="K53" s="22" t="str">
        <f>IFERROR(VLOOKUP(Stückliste!J47,Artikelstamm!$C$837:$D$847,2,FALSE),"")</f>
        <v/>
      </c>
      <c r="L53" s="22" t="str">
        <f>IFERROR(VLOOKUP(Stückliste!K47,Artikelstamm!$C$837:$D$847,2,FALSE),"")</f>
        <v/>
      </c>
      <c r="M53" s="22" t="str">
        <f>IFERROR(VLOOKUP(Stückliste!L47,Artikelstamm!$C$837:$D$847,2,FALSE),"")</f>
        <v/>
      </c>
      <c r="N53" s="22" t="str">
        <f>IF(Stückliste!M47&gt;0.1,Stückliste!M47,"")</f>
        <v/>
      </c>
    </row>
    <row r="54" spans="1:14" x14ac:dyDescent="0.25">
      <c r="A54" s="22" t="str">
        <f>IF(Stückliste!A48&gt;0.1,Stückliste!A48,"")</f>
        <v/>
      </c>
      <c r="B54" s="22" t="str">
        <f>IF(Stückliste!B48&gt;0.1,Stückliste!B48,"")</f>
        <v/>
      </c>
      <c r="C54" s="22" t="str">
        <f>IFERROR(VLOOKUP(Stückliste!D48,Artikelstamm!$C$7:$D$980,2,FALSE),"")</f>
        <v/>
      </c>
      <c r="D54" s="22" t="str">
        <f>IF(Stückliste!E48&gt;0.1,Stückliste!E48,"")</f>
        <v/>
      </c>
      <c r="E54" s="22" t="str">
        <f>IF(Stückliste!F48&gt;0.1,Stückliste!F48,"")</f>
        <v/>
      </c>
      <c r="F54" s="22" t="str">
        <f>IF(Stückliste!G48&gt;0.1,Stückliste!G48,"")</f>
        <v/>
      </c>
      <c r="G54" s="22" t="str">
        <f>IF(Stückliste!H48&gt;0.1,Stückliste!H48,"")</f>
        <v/>
      </c>
      <c r="H54" s="22" t="str">
        <f>IFERROR(VLOOKUP(Stückliste!#REF!,Artikelstamm!$C$7:$D$980,2,FALSE),"")</f>
        <v/>
      </c>
      <c r="I54" s="22" t="str">
        <f>IFERROR(VLOOKUP(Stückliste!#REF!,Artikelstamm!$C$7:$D$980,2,FALSE),"")</f>
        <v/>
      </c>
      <c r="J54" s="22" t="str">
        <f>IFERROR(VLOOKUP(Stückliste!I48,Artikelstamm!$C$837:$D$847,2,FALSE),"")</f>
        <v/>
      </c>
      <c r="K54" s="22" t="str">
        <f>IFERROR(VLOOKUP(Stückliste!J48,Artikelstamm!$C$837:$D$847,2,FALSE),"")</f>
        <v/>
      </c>
      <c r="L54" s="22" t="str">
        <f>IFERROR(VLOOKUP(Stückliste!K48,Artikelstamm!$C$837:$D$847,2,FALSE),"")</f>
        <v/>
      </c>
      <c r="M54" s="22" t="str">
        <f>IFERROR(VLOOKUP(Stückliste!L48,Artikelstamm!$C$837:$D$847,2,FALSE),"")</f>
        <v/>
      </c>
      <c r="N54" s="22" t="str">
        <f>IF(Stückliste!M48&gt;0.1,Stückliste!M48,"")</f>
        <v/>
      </c>
    </row>
    <row r="55" spans="1:14" x14ac:dyDescent="0.25">
      <c r="A55" s="22" t="str">
        <f>IF(Stückliste!A49&gt;0.1,Stückliste!A49,"")</f>
        <v/>
      </c>
      <c r="B55" s="22" t="str">
        <f>IF(Stückliste!B49&gt;0.1,Stückliste!B49,"")</f>
        <v/>
      </c>
      <c r="C55" s="22" t="str">
        <f>IFERROR(VLOOKUP(Stückliste!D49,Artikelstamm!$C$7:$D$980,2,FALSE),"")</f>
        <v/>
      </c>
      <c r="D55" s="22" t="str">
        <f>IF(Stückliste!E49&gt;0.1,Stückliste!E49,"")</f>
        <v/>
      </c>
      <c r="E55" s="22" t="str">
        <f>IF(Stückliste!F49&gt;0.1,Stückliste!F49,"")</f>
        <v/>
      </c>
      <c r="F55" s="22" t="str">
        <f>IF(Stückliste!G49&gt;0.1,Stückliste!G49,"")</f>
        <v/>
      </c>
      <c r="G55" s="22" t="str">
        <f>IF(Stückliste!H49&gt;0.1,Stückliste!H49,"")</f>
        <v/>
      </c>
      <c r="H55" s="22" t="str">
        <f>IFERROR(VLOOKUP(Stückliste!#REF!,Artikelstamm!$C$7:$D$980,2,FALSE),"")</f>
        <v/>
      </c>
      <c r="I55" s="22" t="str">
        <f>IFERROR(VLOOKUP(Stückliste!#REF!,Artikelstamm!$C$7:$D$980,2,FALSE),"")</f>
        <v/>
      </c>
      <c r="J55" s="22" t="str">
        <f>IFERROR(VLOOKUP(Stückliste!I49,Artikelstamm!$C$837:$D$847,2,FALSE),"")</f>
        <v/>
      </c>
      <c r="K55" s="22" t="str">
        <f>IFERROR(VLOOKUP(Stückliste!J49,Artikelstamm!$C$837:$D$847,2,FALSE),"")</f>
        <v/>
      </c>
      <c r="L55" s="22" t="str">
        <f>IFERROR(VLOOKUP(Stückliste!K49,Artikelstamm!$C$837:$D$847,2,FALSE),"")</f>
        <v/>
      </c>
      <c r="M55" s="22" t="str">
        <f>IFERROR(VLOOKUP(Stückliste!L49,Artikelstamm!$C$837:$D$847,2,FALSE),"")</f>
        <v/>
      </c>
      <c r="N55" s="22" t="str">
        <f>IF(Stückliste!M49&gt;0.1,Stückliste!M49,"")</f>
        <v/>
      </c>
    </row>
    <row r="56" spans="1:14" x14ac:dyDescent="0.25">
      <c r="A56" s="22" t="str">
        <f>IF(Stückliste!A50&gt;0.1,Stückliste!A50,"")</f>
        <v/>
      </c>
      <c r="B56" s="22" t="str">
        <f>IF(Stückliste!B50&gt;0.1,Stückliste!B50,"")</f>
        <v/>
      </c>
      <c r="C56" s="22" t="str">
        <f>IFERROR(VLOOKUP(Stückliste!D50,Artikelstamm!$C$7:$D$980,2,FALSE),"")</f>
        <v/>
      </c>
      <c r="D56" s="22" t="str">
        <f>IF(Stückliste!E50&gt;0.1,Stückliste!E50,"")</f>
        <v/>
      </c>
      <c r="E56" s="22" t="str">
        <f>IF(Stückliste!F50&gt;0.1,Stückliste!F50,"")</f>
        <v/>
      </c>
      <c r="F56" s="22" t="str">
        <f>IF(Stückliste!G50&gt;0.1,Stückliste!G50,"")</f>
        <v/>
      </c>
      <c r="G56" s="22" t="str">
        <f>IF(Stückliste!H50&gt;0.1,Stückliste!H50,"")</f>
        <v/>
      </c>
      <c r="H56" s="22" t="str">
        <f>IFERROR(VLOOKUP(Stückliste!L50,Artikelstamm!$C$7:$D$980,2,FALSE),"")</f>
        <v/>
      </c>
      <c r="I56" s="22" t="str">
        <f>IFERROR(VLOOKUP(Stückliste!J50,Artikelstamm!$C$7:$D$980,2,FALSE),"")</f>
        <v/>
      </c>
      <c r="J56" s="22" t="str">
        <f>IFERROR(VLOOKUP(Stückliste!M50,Artikelstamm!$C$837:$D$847,2,FALSE),"")</f>
        <v/>
      </c>
      <c r="K56" s="22" t="str">
        <f>IFERROR(VLOOKUP(Stückliste!N50,Artikelstamm!$C$837:$D$847,2,FALSE),"")</f>
        <v/>
      </c>
      <c r="L56" s="22" t="str">
        <f>IFERROR(VLOOKUP(Stückliste!O50,Artikelstamm!$C$837:$D$847,2,FALSE),"")</f>
        <v/>
      </c>
      <c r="M56" s="22" t="str">
        <f>IFERROR(VLOOKUP(Stückliste!P50,Artikelstamm!$C$837:$D$847,2,FALSE),"")</f>
        <v/>
      </c>
      <c r="N56" s="22" t="e">
        <f>IF(Stückliste!#REF!&gt;0.1,Stückliste!#REF!,"")</f>
        <v>#REF!</v>
      </c>
    </row>
    <row r="57" spans="1:14" x14ac:dyDescent="0.25">
      <c r="A57" s="22" t="str">
        <f>IF(Stückliste!A51&gt;0.1,Stückliste!A51,"")</f>
        <v/>
      </c>
      <c r="B57" s="22" t="str">
        <f>IF(Stückliste!B51&gt;0.1,Stückliste!B51,"")</f>
        <v/>
      </c>
      <c r="C57" s="22" t="str">
        <f>IFERROR(VLOOKUP(Stückliste!D51,Artikelstamm!$C$7:$D$980,2,FALSE),"")</f>
        <v/>
      </c>
      <c r="D57" s="22" t="str">
        <f>IF(Stückliste!E51&gt;0.1,Stückliste!E51,"")</f>
        <v/>
      </c>
      <c r="E57" s="22" t="str">
        <f>IF(Stückliste!F51&gt;0.1,Stückliste!F51,"")</f>
        <v/>
      </c>
      <c r="F57" s="22" t="str">
        <f>IF(Stückliste!G51&gt;0.1,Stückliste!G51,"")</f>
        <v/>
      </c>
      <c r="G57" s="22" t="str">
        <f>IF(Stückliste!H51&gt;0.1,Stückliste!H51,"")</f>
        <v/>
      </c>
      <c r="H57" s="22" t="str">
        <f>IFERROR(VLOOKUP(Stückliste!L51,Artikelstamm!$C$7:$D$980,2,FALSE),"")</f>
        <v/>
      </c>
      <c r="I57" s="22" t="str">
        <f>IFERROR(VLOOKUP(Stückliste!J51,Artikelstamm!$C$7:$D$980,2,FALSE),"")</f>
        <v/>
      </c>
      <c r="J57" s="22" t="str">
        <f>IFERROR(VLOOKUP(Stückliste!M51,Artikelstamm!$C$837:$D$847,2,FALSE),"")</f>
        <v/>
      </c>
      <c r="K57" s="22" t="str">
        <f>IFERROR(VLOOKUP(Stückliste!N51,Artikelstamm!$C$837:$D$847,2,FALSE),"")</f>
        <v/>
      </c>
      <c r="L57" s="22" t="str">
        <f>IFERROR(VLOOKUP(Stückliste!O51,Artikelstamm!$C$837:$D$847,2,FALSE),"")</f>
        <v/>
      </c>
      <c r="M57" s="22" t="str">
        <f>IFERROR(VLOOKUP(Stückliste!P51,Artikelstamm!$C$837:$D$847,2,FALSE),"")</f>
        <v/>
      </c>
      <c r="N57" s="22" t="e">
        <f>IF(Stückliste!#REF!&gt;0.1,Stückliste!#REF!,"")</f>
        <v>#REF!</v>
      </c>
    </row>
    <row r="58" spans="1:14" x14ac:dyDescent="0.25">
      <c r="A58" s="22" t="str">
        <f>IF(Stückliste!A52&gt;0.1,Stückliste!A52,"")</f>
        <v/>
      </c>
      <c r="B58" s="22" t="str">
        <f>IF(Stückliste!B52&gt;0.1,Stückliste!B52,"")</f>
        <v/>
      </c>
      <c r="C58" s="22" t="str">
        <f>IFERROR(VLOOKUP(Stückliste!D52,Artikelstamm!$C$7:$D$980,2,FALSE),"")</f>
        <v/>
      </c>
      <c r="D58" s="22" t="str">
        <f>IF(Stückliste!E52&gt;0.1,Stückliste!E52,"")</f>
        <v/>
      </c>
      <c r="E58" s="22" t="str">
        <f>IF(Stückliste!F52&gt;0.1,Stückliste!F52,"")</f>
        <v/>
      </c>
      <c r="F58" s="22" t="str">
        <f>IF(Stückliste!G52&gt;0.1,Stückliste!G52,"")</f>
        <v/>
      </c>
      <c r="G58" s="22" t="str">
        <f>IF(Stückliste!H52&gt;0.1,Stückliste!H52,"")</f>
        <v/>
      </c>
      <c r="H58" s="22" t="str">
        <f>IFERROR(VLOOKUP(Stückliste!L52,Artikelstamm!$C$7:$D$980,2,FALSE),"")</f>
        <v/>
      </c>
      <c r="I58" s="22" t="str">
        <f>IFERROR(VLOOKUP(Stückliste!J52,Artikelstamm!$C$7:$D$980,2,FALSE),"")</f>
        <v/>
      </c>
      <c r="J58" s="22" t="str">
        <f>IFERROR(VLOOKUP(Stückliste!M52,Artikelstamm!$C$837:$D$847,2,FALSE),"")</f>
        <v/>
      </c>
      <c r="K58" s="22" t="str">
        <f>IFERROR(VLOOKUP(Stückliste!N52,Artikelstamm!$C$837:$D$847,2,FALSE),"")</f>
        <v/>
      </c>
      <c r="L58" s="22" t="str">
        <f>IFERROR(VLOOKUP(Stückliste!O52,Artikelstamm!$C$837:$D$847,2,FALSE),"")</f>
        <v/>
      </c>
      <c r="M58" s="22" t="str">
        <f>IFERROR(VLOOKUP(Stückliste!P52,Artikelstamm!$C$837:$D$847,2,FALSE),"")</f>
        <v/>
      </c>
      <c r="N58" s="22" t="e">
        <f>IF(Stückliste!#REF!&gt;0.1,Stückliste!#REF!,"")</f>
        <v>#REF!</v>
      </c>
    </row>
    <row r="59" spans="1:14" x14ac:dyDescent="0.25">
      <c r="A59" s="22" t="str">
        <f>IF(Stückliste!A53&gt;0.1,Stückliste!A53,"")</f>
        <v/>
      </c>
      <c r="B59" s="22" t="str">
        <f>IF(Stückliste!B53&gt;0.1,Stückliste!B53,"")</f>
        <v/>
      </c>
      <c r="C59" s="22" t="str">
        <f>IFERROR(VLOOKUP(Stückliste!D53,Artikelstamm!$C$7:$D$980,2,FALSE),"")</f>
        <v/>
      </c>
      <c r="D59" s="22" t="str">
        <f>IF(Stückliste!E53&gt;0.1,Stückliste!E53,"")</f>
        <v/>
      </c>
      <c r="E59" s="22" t="str">
        <f>IF(Stückliste!F53&gt;0.1,Stückliste!F53,"")</f>
        <v/>
      </c>
      <c r="F59" s="22" t="str">
        <f>IF(Stückliste!G53&gt;0.1,Stückliste!G53,"")</f>
        <v/>
      </c>
      <c r="G59" s="22" t="str">
        <f>IF(Stückliste!H53&gt;0.1,Stückliste!H53,"")</f>
        <v/>
      </c>
      <c r="H59" s="22" t="str">
        <f>IFERROR(VLOOKUP(Stückliste!L53,Artikelstamm!$C$7:$D$980,2,FALSE),"")</f>
        <v/>
      </c>
      <c r="I59" s="22" t="str">
        <f>IFERROR(VLOOKUP(Stückliste!J53,Artikelstamm!$C$7:$D$980,2,FALSE),"")</f>
        <v/>
      </c>
      <c r="J59" s="22" t="str">
        <f>IFERROR(VLOOKUP(Stückliste!M53,Artikelstamm!$C$837:$D$847,2,FALSE),"")</f>
        <v/>
      </c>
      <c r="K59" s="22" t="str">
        <f>IFERROR(VLOOKUP(Stückliste!N53,Artikelstamm!$C$837:$D$847,2,FALSE),"")</f>
        <v/>
      </c>
      <c r="L59" s="22" t="str">
        <f>IFERROR(VLOOKUP(Stückliste!O53,Artikelstamm!$C$837:$D$847,2,FALSE),"")</f>
        <v/>
      </c>
      <c r="M59" s="22" t="str">
        <f>IFERROR(VLOOKUP(Stückliste!P53,Artikelstamm!$C$837:$D$847,2,FALSE),"")</f>
        <v/>
      </c>
      <c r="N59" s="22" t="e">
        <f>IF(Stückliste!#REF!&gt;0.1,Stückliste!#REF!,"")</f>
        <v>#REF!</v>
      </c>
    </row>
    <row r="60" spans="1:14" x14ac:dyDescent="0.25">
      <c r="A60" s="22" t="str">
        <f>IF(Stückliste!A54&gt;0.1,Stückliste!A54,"")</f>
        <v/>
      </c>
      <c r="B60" s="22" t="str">
        <f>IF(Stückliste!B54&gt;0.1,Stückliste!B54,"")</f>
        <v/>
      </c>
      <c r="C60" s="22" t="str">
        <f>IFERROR(VLOOKUP(Stückliste!D54,Artikelstamm!$C$7:$D$980,2,FALSE),"")</f>
        <v/>
      </c>
      <c r="D60" s="22" t="str">
        <f>IF(Stückliste!E54&gt;0.1,Stückliste!E54,"")</f>
        <v/>
      </c>
      <c r="E60" s="22" t="str">
        <f>IF(Stückliste!F54&gt;0.1,Stückliste!F54,"")</f>
        <v/>
      </c>
      <c r="F60" s="22" t="str">
        <f>IF(Stückliste!G54&gt;0.1,Stückliste!G54,"")</f>
        <v/>
      </c>
      <c r="G60" s="22" t="str">
        <f>IF(Stückliste!H54&gt;0.1,Stückliste!H54,"")</f>
        <v/>
      </c>
      <c r="H60" s="22" t="str">
        <f>IFERROR(VLOOKUP(Stückliste!L54,Artikelstamm!$C$7:$D$980,2,FALSE),"")</f>
        <v/>
      </c>
      <c r="I60" s="22" t="str">
        <f>IFERROR(VLOOKUP(Stückliste!J54,Artikelstamm!$C$7:$D$980,2,FALSE),"")</f>
        <v/>
      </c>
      <c r="J60" s="22" t="str">
        <f>IFERROR(VLOOKUP(Stückliste!M54,Artikelstamm!$C$837:$D$847,2,FALSE),"")</f>
        <v/>
      </c>
      <c r="K60" s="22" t="str">
        <f>IFERROR(VLOOKUP(Stückliste!N54,Artikelstamm!$C$837:$D$847,2,FALSE),"")</f>
        <v/>
      </c>
      <c r="L60" s="22" t="str">
        <f>IFERROR(VLOOKUP(Stückliste!O54,Artikelstamm!$C$837:$D$847,2,FALSE),"")</f>
        <v/>
      </c>
      <c r="M60" s="22" t="str">
        <f>IFERROR(VLOOKUP(Stückliste!P54,Artikelstamm!$C$837:$D$847,2,FALSE),"")</f>
        <v/>
      </c>
      <c r="N60" s="22" t="e">
        <f>IF(Stückliste!#REF!&gt;0.1,Stückliste!#REF!,"")</f>
        <v>#REF!</v>
      </c>
    </row>
    <row r="61" spans="1:14" x14ac:dyDescent="0.25">
      <c r="A61" s="22" t="str">
        <f>IF(Stückliste!A55&gt;0.1,Stückliste!A55,"")</f>
        <v/>
      </c>
      <c r="B61" s="22" t="str">
        <f>IF(Stückliste!B55&gt;0.1,Stückliste!B55,"")</f>
        <v/>
      </c>
      <c r="C61" s="22" t="str">
        <f>IFERROR(VLOOKUP(Stückliste!D55,Artikelstamm!$C$7:$D$980,2,FALSE),"")</f>
        <v/>
      </c>
      <c r="D61" s="22" t="str">
        <f>IF(Stückliste!E55&gt;0.1,Stückliste!E55,"")</f>
        <v/>
      </c>
      <c r="E61" s="22" t="str">
        <f>IF(Stückliste!F55&gt;0.1,Stückliste!F55,"")</f>
        <v/>
      </c>
      <c r="F61" s="22" t="str">
        <f>IF(Stückliste!G55&gt;0.1,Stückliste!G55,"")</f>
        <v/>
      </c>
      <c r="G61" s="22" t="str">
        <f>IF(Stückliste!H55&gt;0.1,Stückliste!H55,"")</f>
        <v/>
      </c>
      <c r="H61" s="22" t="str">
        <f>IFERROR(VLOOKUP(Stückliste!L55,Artikelstamm!$C$7:$D$980,2,FALSE),"")</f>
        <v/>
      </c>
      <c r="I61" s="22" t="str">
        <f>IFERROR(VLOOKUP(Stückliste!J55,Artikelstamm!$C$7:$D$980,2,FALSE),"")</f>
        <v/>
      </c>
      <c r="J61" s="22" t="str">
        <f>IFERROR(VLOOKUP(Stückliste!M55,Artikelstamm!$C$837:$D$847,2,FALSE),"")</f>
        <v/>
      </c>
      <c r="K61" s="22" t="str">
        <f>IFERROR(VLOOKUP(Stückliste!N55,Artikelstamm!$C$837:$D$847,2,FALSE),"")</f>
        <v/>
      </c>
      <c r="L61" s="22" t="str">
        <f>IFERROR(VLOOKUP(Stückliste!O55,Artikelstamm!$C$837:$D$847,2,FALSE),"")</f>
        <v/>
      </c>
      <c r="M61" s="22" t="str">
        <f>IFERROR(VLOOKUP(Stückliste!P55,Artikelstamm!$C$837:$D$847,2,FALSE),"")</f>
        <v/>
      </c>
      <c r="N61" s="22" t="e">
        <f>IF(Stückliste!#REF!&gt;0.1,Stückliste!#REF!,"")</f>
        <v>#REF!</v>
      </c>
    </row>
    <row r="62" spans="1:14" x14ac:dyDescent="0.25">
      <c r="A62" s="22" t="str">
        <f>IF(Stückliste!A56&gt;0.1,Stückliste!A56,"")</f>
        <v/>
      </c>
      <c r="B62" s="22" t="str">
        <f>IF(Stückliste!B56&gt;0.1,Stückliste!B56,"")</f>
        <v/>
      </c>
      <c r="C62" s="22" t="str">
        <f>IFERROR(VLOOKUP(Stückliste!D56,Artikelstamm!$C$7:$D$980,2,FALSE),"")</f>
        <v/>
      </c>
      <c r="D62" s="22" t="str">
        <f>IF(Stückliste!E56&gt;0.1,Stückliste!E56,"")</f>
        <v/>
      </c>
      <c r="E62" s="22" t="str">
        <f>IF(Stückliste!F56&gt;0.1,Stückliste!F56,"")</f>
        <v/>
      </c>
      <c r="F62" s="22" t="str">
        <f>IF(Stückliste!G56&gt;0.1,Stückliste!G56,"")</f>
        <v/>
      </c>
      <c r="G62" s="22" t="str">
        <f>IF(Stückliste!H56&gt;0.1,Stückliste!H56,"")</f>
        <v/>
      </c>
      <c r="H62" s="22" t="str">
        <f>IFERROR(VLOOKUP(Stückliste!L56,Artikelstamm!$C$7:$D$980,2,FALSE),"")</f>
        <v/>
      </c>
      <c r="I62" s="22" t="str">
        <f>IFERROR(VLOOKUP(Stückliste!J56,Artikelstamm!$C$7:$D$980,2,FALSE),"")</f>
        <v/>
      </c>
      <c r="J62" s="22" t="str">
        <f>IFERROR(VLOOKUP(Stückliste!M56,Artikelstamm!$C$837:$D$847,2,FALSE),"")</f>
        <v/>
      </c>
      <c r="K62" s="22" t="str">
        <f>IFERROR(VLOOKUP(Stückliste!N56,Artikelstamm!$C$837:$D$847,2,FALSE),"")</f>
        <v/>
      </c>
      <c r="L62" s="22" t="str">
        <f>IFERROR(VLOOKUP(Stückliste!O56,Artikelstamm!$C$837:$D$847,2,FALSE),"")</f>
        <v/>
      </c>
      <c r="M62" s="22" t="str">
        <f>IFERROR(VLOOKUP(Stückliste!P56,Artikelstamm!$C$837:$D$847,2,FALSE),"")</f>
        <v/>
      </c>
      <c r="N62" s="22" t="e">
        <f>IF(Stückliste!#REF!&gt;0.1,Stückliste!#REF!,"")</f>
        <v>#REF!</v>
      </c>
    </row>
    <row r="63" spans="1:14" x14ac:dyDescent="0.25">
      <c r="A63" s="22" t="str">
        <f>IF(Stückliste!A57&gt;0.1,Stückliste!A57,"")</f>
        <v/>
      </c>
      <c r="B63" s="22" t="str">
        <f>IF(Stückliste!B57&gt;0.1,Stückliste!B57,"")</f>
        <v/>
      </c>
      <c r="C63" s="22" t="str">
        <f>IFERROR(VLOOKUP(Stückliste!D57,Artikelstamm!$C$7:$D$980,2,FALSE),"")</f>
        <v/>
      </c>
      <c r="D63" s="22" t="str">
        <f>IF(Stückliste!E57&gt;0.1,Stückliste!E57,"")</f>
        <v/>
      </c>
      <c r="E63" s="22" t="str">
        <f>IF(Stückliste!F57&gt;0.1,Stückliste!F57,"")</f>
        <v/>
      </c>
      <c r="F63" s="22" t="str">
        <f>IF(Stückliste!G57&gt;0.1,Stückliste!G57,"")</f>
        <v/>
      </c>
      <c r="G63" s="22" t="str">
        <f>IF(Stückliste!H57&gt;0.1,Stückliste!H57,"")</f>
        <v/>
      </c>
      <c r="H63" s="22" t="str">
        <f>IFERROR(VLOOKUP(Stückliste!L57,Artikelstamm!$C$7:$D$980,2,FALSE),"")</f>
        <v/>
      </c>
      <c r="I63" s="22" t="str">
        <f>IFERROR(VLOOKUP(Stückliste!J57,Artikelstamm!$C$7:$D$980,2,FALSE),"")</f>
        <v/>
      </c>
      <c r="J63" s="22" t="str">
        <f>IFERROR(VLOOKUP(Stückliste!M57,Artikelstamm!$C$837:$D$847,2,FALSE),"")</f>
        <v/>
      </c>
      <c r="K63" s="22" t="str">
        <f>IFERROR(VLOOKUP(Stückliste!N57,Artikelstamm!$C$837:$D$847,2,FALSE),"")</f>
        <v/>
      </c>
      <c r="L63" s="22" t="str">
        <f>IFERROR(VLOOKUP(Stückliste!O57,Artikelstamm!$C$837:$D$847,2,FALSE),"")</f>
        <v/>
      </c>
      <c r="M63" s="22" t="str">
        <f>IFERROR(VLOOKUP(Stückliste!P57,Artikelstamm!$C$837:$D$847,2,FALSE),"")</f>
        <v/>
      </c>
      <c r="N63" s="22" t="e">
        <f>IF(Stückliste!#REF!&gt;0.1,Stückliste!#REF!,"")</f>
        <v>#REF!</v>
      </c>
    </row>
    <row r="64" spans="1:14" x14ac:dyDescent="0.25">
      <c r="A64" s="22" t="str">
        <f>IF(Stückliste!A58&gt;0.1,Stückliste!A58,"")</f>
        <v/>
      </c>
      <c r="B64" s="22" t="str">
        <f>IF(Stückliste!B58&gt;0.1,Stückliste!B58,"")</f>
        <v/>
      </c>
      <c r="C64" s="22" t="str">
        <f>IFERROR(VLOOKUP(Stückliste!D58,Artikelstamm!$C$7:$D$980,2,FALSE),"")</f>
        <v/>
      </c>
      <c r="D64" s="22" t="str">
        <f>IF(Stückliste!E58&gt;0.1,Stückliste!E58,"")</f>
        <v/>
      </c>
      <c r="E64" s="22" t="str">
        <f>IF(Stückliste!F58&gt;0.1,Stückliste!F58,"")</f>
        <v/>
      </c>
      <c r="F64" s="22" t="str">
        <f>IF(Stückliste!G58&gt;0.1,Stückliste!G58,"")</f>
        <v/>
      </c>
      <c r="G64" s="22" t="str">
        <f>IF(Stückliste!H58&gt;0.1,Stückliste!H58,"")</f>
        <v/>
      </c>
      <c r="H64" s="22" t="str">
        <f>IFERROR(VLOOKUP(Stückliste!L58,Artikelstamm!$C$7:$D$980,2,FALSE),"")</f>
        <v/>
      </c>
      <c r="I64" s="22" t="str">
        <f>IFERROR(VLOOKUP(Stückliste!J58,Artikelstamm!$C$7:$D$980,2,FALSE),"")</f>
        <v/>
      </c>
      <c r="J64" s="22" t="str">
        <f>IFERROR(VLOOKUP(Stückliste!M58,Artikelstamm!$C$837:$D$847,2,FALSE),"")</f>
        <v/>
      </c>
      <c r="K64" s="22" t="str">
        <f>IFERROR(VLOOKUP(Stückliste!N58,Artikelstamm!$C$837:$D$847,2,FALSE),"")</f>
        <v/>
      </c>
      <c r="L64" s="22" t="str">
        <f>IFERROR(VLOOKUP(Stückliste!O58,Artikelstamm!$C$837:$D$847,2,FALSE),"")</f>
        <v/>
      </c>
      <c r="M64" s="22" t="str">
        <f>IFERROR(VLOOKUP(Stückliste!P58,Artikelstamm!$C$837:$D$847,2,FALSE),"")</f>
        <v/>
      </c>
      <c r="N64" s="22" t="e">
        <f>IF(Stückliste!#REF!&gt;0.1,Stückliste!#REF!,"")</f>
        <v>#REF!</v>
      </c>
    </row>
    <row r="65" spans="1:14" x14ac:dyDescent="0.25">
      <c r="A65" s="22" t="str">
        <f>IF(Stückliste!A59&gt;0.1,Stückliste!A59,"")</f>
        <v/>
      </c>
      <c r="B65" s="22" t="str">
        <f>IF(Stückliste!B59&gt;0.1,Stückliste!B59,"")</f>
        <v/>
      </c>
      <c r="C65" s="22" t="str">
        <f>IFERROR(VLOOKUP(Stückliste!D59,Artikelstamm!$C$7:$D$980,2,FALSE),"")</f>
        <v/>
      </c>
      <c r="D65" s="22" t="str">
        <f>IF(Stückliste!E59&gt;0.1,Stückliste!E59,"")</f>
        <v/>
      </c>
      <c r="E65" s="22" t="str">
        <f>IF(Stückliste!F59&gt;0.1,Stückliste!F59,"")</f>
        <v/>
      </c>
      <c r="F65" s="22" t="str">
        <f>IF(Stückliste!G59&gt;0.1,Stückliste!G59,"")</f>
        <v/>
      </c>
      <c r="G65" s="22" t="str">
        <f>IF(Stückliste!H59&gt;0.1,Stückliste!H59,"")</f>
        <v/>
      </c>
      <c r="H65" s="22" t="str">
        <f>IFERROR(VLOOKUP(Stückliste!L59,Artikelstamm!$C$7:$D$980,2,FALSE),"")</f>
        <v/>
      </c>
      <c r="I65" s="22" t="str">
        <f>IFERROR(VLOOKUP(Stückliste!J59,Artikelstamm!$C$7:$D$980,2,FALSE),"")</f>
        <v/>
      </c>
      <c r="J65" s="22" t="str">
        <f>IFERROR(VLOOKUP(Stückliste!M59,Artikelstamm!$C$837:$D$847,2,FALSE),"")</f>
        <v/>
      </c>
      <c r="K65" s="22" t="str">
        <f>IFERROR(VLOOKUP(Stückliste!N59,Artikelstamm!$C$837:$D$847,2,FALSE),"")</f>
        <v/>
      </c>
      <c r="L65" s="22" t="str">
        <f>IFERROR(VLOOKUP(Stückliste!O59,Artikelstamm!$C$837:$D$847,2,FALSE),"")</f>
        <v/>
      </c>
      <c r="M65" s="22" t="str">
        <f>IFERROR(VLOOKUP(Stückliste!P59,Artikelstamm!$C$837:$D$847,2,FALSE),"")</f>
        <v/>
      </c>
      <c r="N65" s="22" t="e">
        <f>IF(Stückliste!#REF!&gt;0.1,Stückliste!#REF!,"")</f>
        <v>#REF!</v>
      </c>
    </row>
    <row r="66" spans="1:14" x14ac:dyDescent="0.25">
      <c r="A66" s="22" t="str">
        <f>IF(Stückliste!A60&gt;0.1,Stückliste!A60,"")</f>
        <v/>
      </c>
      <c r="B66" s="22" t="str">
        <f>IF(Stückliste!B60&gt;0.1,Stückliste!B60,"")</f>
        <v/>
      </c>
      <c r="C66" s="22" t="str">
        <f>IFERROR(VLOOKUP(Stückliste!D60,Artikelstamm!$C$7:$D$980,2,FALSE),"")</f>
        <v/>
      </c>
      <c r="D66" s="22" t="str">
        <f>IF(Stückliste!E60&gt;0.1,Stückliste!E60,"")</f>
        <v/>
      </c>
      <c r="E66" s="22" t="str">
        <f>IF(Stückliste!F60&gt;0.1,Stückliste!F60,"")</f>
        <v/>
      </c>
      <c r="F66" s="22" t="str">
        <f>IF(Stückliste!G60&gt;0.1,Stückliste!G60,"")</f>
        <v/>
      </c>
      <c r="G66" s="22" t="str">
        <f>IF(Stückliste!H60&gt;0.1,Stückliste!H60,"")</f>
        <v/>
      </c>
      <c r="H66" s="22" t="str">
        <f>IFERROR(VLOOKUP(Stückliste!L60,Artikelstamm!$C$7:$D$980,2,FALSE),"")</f>
        <v/>
      </c>
      <c r="I66" s="22" t="str">
        <f>IFERROR(VLOOKUP(Stückliste!J60,Artikelstamm!$C$7:$D$980,2,FALSE),"")</f>
        <v/>
      </c>
      <c r="J66" s="22" t="str">
        <f>IFERROR(VLOOKUP(Stückliste!M60,Artikelstamm!$C$837:$D$847,2,FALSE),"")</f>
        <v/>
      </c>
      <c r="K66" s="22" t="str">
        <f>IFERROR(VLOOKUP(Stückliste!N60,Artikelstamm!$C$837:$D$847,2,FALSE),"")</f>
        <v/>
      </c>
      <c r="L66" s="22" t="str">
        <f>IFERROR(VLOOKUP(Stückliste!O60,Artikelstamm!$C$837:$D$847,2,FALSE),"")</f>
        <v/>
      </c>
      <c r="M66" s="22" t="str">
        <f>IFERROR(VLOOKUP(Stückliste!P60,Artikelstamm!$C$837:$D$847,2,FALSE),"")</f>
        <v/>
      </c>
      <c r="N66" s="22" t="e">
        <f>IF(Stückliste!#REF!&gt;0.1,Stückliste!#REF!,"")</f>
        <v>#REF!</v>
      </c>
    </row>
    <row r="67" spans="1:14" x14ac:dyDescent="0.25">
      <c r="A67" s="22" t="str">
        <f>IF(Stückliste!A61&gt;0.1,Stückliste!A61,"")</f>
        <v/>
      </c>
      <c r="B67" s="22" t="str">
        <f>IF(Stückliste!B61&gt;0.1,Stückliste!B61,"")</f>
        <v/>
      </c>
      <c r="C67" s="22" t="str">
        <f>IFERROR(VLOOKUP(Stückliste!D61,Artikelstamm!$C$7:$D$980,2,FALSE),"")</f>
        <v/>
      </c>
      <c r="D67" s="22" t="str">
        <f>IF(Stückliste!E61&gt;0.1,Stückliste!E61,"")</f>
        <v/>
      </c>
      <c r="E67" s="22" t="str">
        <f>IF(Stückliste!F61&gt;0.1,Stückliste!F61,"")</f>
        <v/>
      </c>
      <c r="F67" s="22" t="str">
        <f>IF(Stückliste!G61&gt;0.1,Stückliste!G61,"")</f>
        <v/>
      </c>
      <c r="G67" s="22" t="str">
        <f>IF(Stückliste!H61&gt;0.1,Stückliste!H61,"")</f>
        <v/>
      </c>
      <c r="H67" s="22" t="str">
        <f>IFERROR(VLOOKUP(Stückliste!L61,Artikelstamm!$C$7:$D$980,2,FALSE),"")</f>
        <v/>
      </c>
      <c r="I67" s="22" t="str">
        <f>IFERROR(VLOOKUP(Stückliste!J61,Artikelstamm!$C$7:$D$980,2,FALSE),"")</f>
        <v/>
      </c>
      <c r="J67" s="22" t="str">
        <f>IFERROR(VLOOKUP(Stückliste!M61,Artikelstamm!$C$837:$D$847,2,FALSE),"")</f>
        <v/>
      </c>
      <c r="K67" s="22" t="str">
        <f>IFERROR(VLOOKUP(Stückliste!N61,Artikelstamm!$C$837:$D$847,2,FALSE),"")</f>
        <v/>
      </c>
      <c r="L67" s="22" t="str">
        <f>IFERROR(VLOOKUP(Stückliste!O61,Artikelstamm!$C$837:$D$847,2,FALSE),"")</f>
        <v/>
      </c>
      <c r="M67" s="22" t="str">
        <f>IFERROR(VLOOKUP(Stückliste!P61,Artikelstamm!$C$837:$D$847,2,FALSE),"")</f>
        <v/>
      </c>
      <c r="N67" s="22" t="e">
        <f>IF(Stückliste!#REF!&gt;0.1,Stückliste!#REF!,"")</f>
        <v>#REF!</v>
      </c>
    </row>
    <row r="68" spans="1:14" x14ac:dyDescent="0.25">
      <c r="A68" s="22" t="str">
        <f>IF(Stückliste!A62&gt;0.1,Stückliste!A62,"")</f>
        <v/>
      </c>
      <c r="B68" s="22" t="str">
        <f>IF(Stückliste!B62&gt;0.1,Stückliste!B62,"")</f>
        <v/>
      </c>
      <c r="C68" s="22" t="str">
        <f>IFERROR(VLOOKUP(Stückliste!D62,Artikelstamm!$C$7:$D$980,2,FALSE),"")</f>
        <v/>
      </c>
      <c r="D68" s="22" t="str">
        <f>IF(Stückliste!E62&gt;0.1,Stückliste!E62,"")</f>
        <v/>
      </c>
      <c r="E68" s="22" t="str">
        <f>IF(Stückliste!F62&gt;0.1,Stückliste!F62,"")</f>
        <v/>
      </c>
      <c r="F68" s="22" t="str">
        <f>IF(Stückliste!G62&gt;0.1,Stückliste!G62,"")</f>
        <v/>
      </c>
      <c r="G68" s="22" t="str">
        <f>IF(Stückliste!H62&gt;0.1,Stückliste!H62,"")</f>
        <v/>
      </c>
      <c r="H68" s="22" t="str">
        <f>IFERROR(VLOOKUP(Stückliste!L62,Artikelstamm!$C$7:$D$980,2,FALSE),"")</f>
        <v/>
      </c>
      <c r="I68" s="22" t="str">
        <f>IFERROR(VLOOKUP(Stückliste!J62,Artikelstamm!$C$7:$D$980,2,FALSE),"")</f>
        <v/>
      </c>
      <c r="J68" s="22" t="str">
        <f>IFERROR(VLOOKUP(Stückliste!M62,Artikelstamm!$C$837:$D$847,2,FALSE),"")</f>
        <v/>
      </c>
      <c r="K68" s="22" t="str">
        <f>IFERROR(VLOOKUP(Stückliste!N62,Artikelstamm!$C$837:$D$847,2,FALSE),"")</f>
        <v/>
      </c>
      <c r="L68" s="22" t="str">
        <f>IFERROR(VLOOKUP(Stückliste!O62,Artikelstamm!$C$837:$D$847,2,FALSE),"")</f>
        <v/>
      </c>
      <c r="M68" s="22" t="str">
        <f>IFERROR(VLOOKUP(Stückliste!P62,Artikelstamm!$C$837:$D$847,2,FALSE),"")</f>
        <v/>
      </c>
      <c r="N68" s="22" t="e">
        <f>IF(Stückliste!#REF!&gt;0.1,Stückliste!#REF!,"")</f>
        <v>#REF!</v>
      </c>
    </row>
    <row r="69" spans="1:14" x14ac:dyDescent="0.25">
      <c r="A69" s="22" t="str">
        <f>IF(Stückliste!A63&gt;0.1,Stückliste!A63,"")</f>
        <v/>
      </c>
      <c r="B69" s="22" t="str">
        <f>IF(Stückliste!B63&gt;0.1,Stückliste!B63,"")</f>
        <v/>
      </c>
      <c r="C69" s="22" t="str">
        <f>IFERROR(VLOOKUP(Stückliste!D63,Artikelstamm!$C$7:$D$980,2,FALSE),"")</f>
        <v/>
      </c>
      <c r="D69" s="22" t="str">
        <f>IF(Stückliste!E63&gt;0.1,Stückliste!E63,"")</f>
        <v/>
      </c>
      <c r="E69" s="22" t="str">
        <f>IF(Stückliste!F63&gt;0.1,Stückliste!F63,"")</f>
        <v/>
      </c>
      <c r="F69" s="22" t="str">
        <f>IF(Stückliste!G63&gt;0.1,Stückliste!G63,"")</f>
        <v/>
      </c>
      <c r="G69" s="22" t="str">
        <f>IF(Stückliste!H63&gt;0.1,Stückliste!H63,"")</f>
        <v/>
      </c>
      <c r="H69" s="22" t="str">
        <f>IFERROR(VLOOKUP(Stückliste!L63,Artikelstamm!$C$7:$D$980,2,FALSE),"")</f>
        <v/>
      </c>
      <c r="I69" s="22" t="str">
        <f>IFERROR(VLOOKUP(Stückliste!J63,Artikelstamm!$C$7:$D$980,2,FALSE),"")</f>
        <v/>
      </c>
      <c r="J69" s="22" t="str">
        <f>IFERROR(VLOOKUP(Stückliste!M63,Artikelstamm!$C$837:$D$847,2,FALSE),"")</f>
        <v/>
      </c>
      <c r="K69" s="22" t="str">
        <f>IFERROR(VLOOKUP(Stückliste!N63,Artikelstamm!$C$837:$D$847,2,FALSE),"")</f>
        <v/>
      </c>
      <c r="L69" s="22" t="str">
        <f>IFERROR(VLOOKUP(Stückliste!O63,Artikelstamm!$C$837:$D$847,2,FALSE),"")</f>
        <v/>
      </c>
      <c r="M69" s="22" t="str">
        <f>IFERROR(VLOOKUP(Stückliste!P63,Artikelstamm!$C$837:$D$847,2,FALSE),"")</f>
        <v/>
      </c>
      <c r="N69" s="22" t="e">
        <f>IF(Stückliste!#REF!&gt;0.1,Stückliste!#REF!,"")</f>
        <v>#REF!</v>
      </c>
    </row>
    <row r="70" spans="1:14" x14ac:dyDescent="0.25">
      <c r="A70" s="22" t="str">
        <f>IF(Stückliste!A64&gt;0.1,Stückliste!A64,"")</f>
        <v/>
      </c>
      <c r="B70" s="22" t="str">
        <f>IF(Stückliste!B64&gt;0.1,Stückliste!B64,"")</f>
        <v/>
      </c>
      <c r="C70" s="22" t="str">
        <f>IFERROR(VLOOKUP(Stückliste!D64,Artikelstamm!$C$7:$D$980,2,FALSE),"")</f>
        <v/>
      </c>
      <c r="D70" s="22" t="str">
        <f>IF(Stückliste!E64&gt;0.1,Stückliste!E64,"")</f>
        <v/>
      </c>
      <c r="E70" s="22" t="str">
        <f>IF(Stückliste!F64&gt;0.1,Stückliste!F64,"")</f>
        <v/>
      </c>
      <c r="F70" s="22" t="str">
        <f>IF(Stückliste!G64&gt;0.1,Stückliste!G64,"")</f>
        <v/>
      </c>
      <c r="G70" s="22" t="str">
        <f>IF(Stückliste!H64&gt;0.1,Stückliste!H64,"")</f>
        <v/>
      </c>
      <c r="H70" s="22" t="str">
        <f>IFERROR(VLOOKUP(Stückliste!L64,Artikelstamm!$C$7:$D$980,2,FALSE),"")</f>
        <v/>
      </c>
      <c r="I70" s="22" t="str">
        <f>IFERROR(VLOOKUP(Stückliste!J64,Artikelstamm!$C$7:$D$980,2,FALSE),"")</f>
        <v/>
      </c>
      <c r="J70" s="22" t="str">
        <f>IFERROR(VLOOKUP(Stückliste!M64,Artikelstamm!$C$837:$D$847,2,FALSE),"")</f>
        <v/>
      </c>
      <c r="K70" s="22" t="str">
        <f>IFERROR(VLOOKUP(Stückliste!N64,Artikelstamm!$C$837:$D$847,2,FALSE),"")</f>
        <v/>
      </c>
      <c r="L70" s="22" t="str">
        <f>IFERROR(VLOOKUP(Stückliste!O64,Artikelstamm!$C$837:$D$847,2,FALSE),"")</f>
        <v/>
      </c>
      <c r="M70" s="22" t="str">
        <f>IFERROR(VLOOKUP(Stückliste!P64,Artikelstamm!$C$837:$D$847,2,FALSE),"")</f>
        <v/>
      </c>
      <c r="N70" s="22" t="e">
        <f>IF(Stückliste!#REF!&gt;0.1,Stückliste!#REF!,"")</f>
        <v>#REF!</v>
      </c>
    </row>
    <row r="71" spans="1:14" x14ac:dyDescent="0.25">
      <c r="A71" s="22" t="str">
        <f>IF(Stückliste!A65&gt;0.1,Stückliste!A65,"")</f>
        <v/>
      </c>
      <c r="B71" s="22" t="str">
        <f>IF(Stückliste!B65&gt;0.1,Stückliste!B65,"")</f>
        <v/>
      </c>
      <c r="C71" s="22" t="str">
        <f>IFERROR(VLOOKUP(Stückliste!D65,Artikelstamm!$C$7:$D$980,2,FALSE),"")</f>
        <v/>
      </c>
      <c r="D71" s="22" t="str">
        <f>IF(Stückliste!E65&gt;0.1,Stückliste!E65,"")</f>
        <v/>
      </c>
      <c r="E71" s="22" t="str">
        <f>IF(Stückliste!F65&gt;0.1,Stückliste!F65,"")</f>
        <v/>
      </c>
      <c r="F71" s="22" t="str">
        <f>IF(Stückliste!G65&gt;0.1,Stückliste!G65,"")</f>
        <v/>
      </c>
      <c r="G71" s="22" t="str">
        <f>IF(Stückliste!H65&gt;0.1,Stückliste!H65,"")</f>
        <v/>
      </c>
      <c r="H71" s="22" t="str">
        <f>IFERROR(VLOOKUP(Stückliste!L65,Artikelstamm!$C$7:$D$980,2,FALSE),"")</f>
        <v/>
      </c>
      <c r="I71" s="22" t="str">
        <f>IFERROR(VLOOKUP(Stückliste!J65,Artikelstamm!$C$7:$D$980,2,FALSE),"")</f>
        <v/>
      </c>
      <c r="J71" s="22" t="str">
        <f>IFERROR(VLOOKUP(Stückliste!M65,Artikelstamm!$C$837:$D$847,2,FALSE),"")</f>
        <v/>
      </c>
      <c r="K71" s="22" t="str">
        <f>IFERROR(VLOOKUP(Stückliste!N65,Artikelstamm!$C$837:$D$847,2,FALSE),"")</f>
        <v/>
      </c>
      <c r="L71" s="22" t="str">
        <f>IFERROR(VLOOKUP(Stückliste!O65,Artikelstamm!$C$837:$D$847,2,FALSE),"")</f>
        <v/>
      </c>
      <c r="M71" s="22" t="str">
        <f>IFERROR(VLOOKUP(Stückliste!P65,Artikelstamm!$C$837:$D$847,2,FALSE),"")</f>
        <v/>
      </c>
      <c r="N71" s="22" t="e">
        <f>IF(Stückliste!#REF!&gt;0.1,Stückliste!#REF!,"")</f>
        <v>#REF!</v>
      </c>
    </row>
    <row r="72" spans="1:14" x14ac:dyDescent="0.25">
      <c r="A72" s="22" t="str">
        <f>IF(Stückliste!A66&gt;0.1,Stückliste!A66,"")</f>
        <v/>
      </c>
      <c r="B72" s="22" t="str">
        <f>IF(Stückliste!B66&gt;0.1,Stückliste!B66,"")</f>
        <v/>
      </c>
      <c r="C72" s="22" t="str">
        <f>IFERROR(VLOOKUP(Stückliste!D66,Artikelstamm!$C$7:$D$980,2,FALSE),"")</f>
        <v/>
      </c>
      <c r="D72" s="22" t="str">
        <f>IF(Stückliste!E66&gt;0.1,Stückliste!E66,"")</f>
        <v/>
      </c>
      <c r="E72" s="22" t="str">
        <f>IF(Stückliste!F66&gt;0.1,Stückliste!F66,"")</f>
        <v/>
      </c>
      <c r="F72" s="22" t="str">
        <f>IF(Stückliste!G66&gt;0.1,Stückliste!G66,"")</f>
        <v/>
      </c>
      <c r="G72" s="22" t="str">
        <f>IF(Stückliste!H66&gt;0.1,Stückliste!H66,"")</f>
        <v/>
      </c>
      <c r="H72" s="22" t="str">
        <f>IFERROR(VLOOKUP(Stückliste!L66,Artikelstamm!$C$7:$D$980,2,FALSE),"")</f>
        <v/>
      </c>
      <c r="I72" s="22" t="str">
        <f>IFERROR(VLOOKUP(Stückliste!J66,Artikelstamm!$C$7:$D$980,2,FALSE),"")</f>
        <v/>
      </c>
      <c r="J72" s="22" t="str">
        <f>IFERROR(VLOOKUP(Stückliste!M66,Artikelstamm!$C$837:$D$847,2,FALSE),"")</f>
        <v/>
      </c>
      <c r="K72" s="22" t="str">
        <f>IFERROR(VLOOKUP(Stückliste!N66,Artikelstamm!$C$837:$D$847,2,FALSE),"")</f>
        <v/>
      </c>
      <c r="L72" s="22" t="str">
        <f>IFERROR(VLOOKUP(Stückliste!O66,Artikelstamm!$C$837:$D$847,2,FALSE),"")</f>
        <v/>
      </c>
      <c r="M72" s="22" t="str">
        <f>IFERROR(VLOOKUP(Stückliste!P66,Artikelstamm!$C$837:$D$847,2,FALSE),"")</f>
        <v/>
      </c>
      <c r="N72" s="22" t="e">
        <f>IF(Stückliste!#REF!&gt;0.1,Stückliste!#REF!,"")</f>
        <v>#REF!</v>
      </c>
    </row>
    <row r="73" spans="1:14" x14ac:dyDescent="0.25">
      <c r="A73" s="22" t="str">
        <f>IF(Stückliste!A67&gt;0.1,Stückliste!A67,"")</f>
        <v/>
      </c>
      <c r="B73" s="22" t="str">
        <f>IF(Stückliste!B67&gt;0.1,Stückliste!B67,"")</f>
        <v/>
      </c>
      <c r="C73" s="22" t="str">
        <f>IFERROR(VLOOKUP(Stückliste!D67,Artikelstamm!$C$7:$D$980,2,FALSE),"")</f>
        <v/>
      </c>
      <c r="D73" s="22" t="str">
        <f>IF(Stückliste!E67&gt;0.1,Stückliste!E67,"")</f>
        <v/>
      </c>
      <c r="E73" s="22" t="str">
        <f>IF(Stückliste!F67&gt;0.1,Stückliste!F67,"")</f>
        <v/>
      </c>
      <c r="F73" s="22" t="str">
        <f>IF(Stückliste!G67&gt;0.1,Stückliste!G67,"")</f>
        <v/>
      </c>
      <c r="G73" s="22" t="str">
        <f>IF(Stückliste!H67&gt;0.1,Stückliste!H67,"")</f>
        <v/>
      </c>
      <c r="H73" s="22" t="str">
        <f>IFERROR(VLOOKUP(Stückliste!L67,Artikelstamm!$C$7:$D$980,2,FALSE),"")</f>
        <v/>
      </c>
      <c r="I73" s="22" t="str">
        <f>IFERROR(VLOOKUP(Stückliste!J67,Artikelstamm!$C$7:$D$980,2,FALSE),"")</f>
        <v/>
      </c>
      <c r="J73" s="22" t="str">
        <f>IFERROR(VLOOKUP(Stückliste!M67,Artikelstamm!$C$837:$D$847,2,FALSE),"")</f>
        <v/>
      </c>
      <c r="K73" s="22" t="str">
        <f>IFERROR(VLOOKUP(Stückliste!N67,Artikelstamm!$C$837:$D$847,2,FALSE),"")</f>
        <v/>
      </c>
      <c r="L73" s="22" t="str">
        <f>IFERROR(VLOOKUP(Stückliste!O67,Artikelstamm!$C$837:$D$847,2,FALSE),"")</f>
        <v/>
      </c>
      <c r="M73" s="22" t="str">
        <f>IFERROR(VLOOKUP(Stückliste!P67,Artikelstamm!$C$837:$D$847,2,FALSE),"")</f>
        <v/>
      </c>
      <c r="N73" s="22" t="e">
        <f>IF(Stückliste!#REF!&gt;0.1,Stückliste!#REF!,"")</f>
        <v>#REF!</v>
      </c>
    </row>
    <row r="74" spans="1:14" x14ac:dyDescent="0.25">
      <c r="A74" s="22" t="str">
        <f>IF(Stückliste!A68&gt;0.1,Stückliste!A68,"")</f>
        <v/>
      </c>
      <c r="B74" s="22" t="str">
        <f>IF(Stückliste!B68&gt;0.1,Stückliste!B68,"")</f>
        <v/>
      </c>
      <c r="C74" s="22" t="str">
        <f>IFERROR(VLOOKUP(Stückliste!D68,Artikelstamm!$C$7:$D$980,2,FALSE),"")</f>
        <v/>
      </c>
      <c r="D74" s="22" t="str">
        <f>IF(Stückliste!E68&gt;0.1,Stückliste!E68,"")</f>
        <v/>
      </c>
      <c r="E74" s="22" t="str">
        <f>IF(Stückliste!F68&gt;0.1,Stückliste!F68,"")</f>
        <v/>
      </c>
      <c r="F74" s="22" t="str">
        <f>IF(Stückliste!G68&gt;0.1,Stückliste!G68,"")</f>
        <v/>
      </c>
      <c r="G74" s="22" t="str">
        <f>IF(Stückliste!H68&gt;0.1,Stückliste!H68,"")</f>
        <v/>
      </c>
      <c r="H74" s="22" t="str">
        <f>IFERROR(VLOOKUP(Stückliste!L68,Artikelstamm!$C$7:$D$980,2,FALSE),"")</f>
        <v/>
      </c>
      <c r="I74" s="22" t="str">
        <f>IFERROR(VLOOKUP(Stückliste!J68,Artikelstamm!$C$7:$D$980,2,FALSE),"")</f>
        <v/>
      </c>
      <c r="J74" s="22" t="str">
        <f>IFERROR(VLOOKUP(Stückliste!M68,Artikelstamm!$C$837:$D$847,2,FALSE),"")</f>
        <v/>
      </c>
      <c r="K74" s="22" t="str">
        <f>IFERROR(VLOOKUP(Stückliste!N68,Artikelstamm!$C$837:$D$847,2,FALSE),"")</f>
        <v/>
      </c>
      <c r="L74" s="22" t="str">
        <f>IFERROR(VLOOKUP(Stückliste!O68,Artikelstamm!$C$837:$D$847,2,FALSE),"")</f>
        <v/>
      </c>
      <c r="M74" s="22" t="str">
        <f>IFERROR(VLOOKUP(Stückliste!P68,Artikelstamm!$C$837:$D$847,2,FALSE),"")</f>
        <v/>
      </c>
      <c r="N74" s="22" t="e">
        <f>IF(Stückliste!#REF!&gt;0.1,Stückliste!#REF!,"")</f>
        <v>#REF!</v>
      </c>
    </row>
    <row r="75" spans="1:14" x14ac:dyDescent="0.25">
      <c r="A75" s="22" t="str">
        <f>IF(Stückliste!A69&gt;0.1,Stückliste!A69,"")</f>
        <v/>
      </c>
      <c r="B75" s="22" t="str">
        <f>IF(Stückliste!B69&gt;0.1,Stückliste!B69,"")</f>
        <v/>
      </c>
      <c r="C75" s="22" t="str">
        <f>IFERROR(VLOOKUP(Stückliste!D69,Artikelstamm!$C$7:$D$980,2,FALSE),"")</f>
        <v/>
      </c>
      <c r="D75" s="22" t="str">
        <f>IF(Stückliste!E69&gt;0.1,Stückliste!E69,"")</f>
        <v/>
      </c>
      <c r="E75" s="22" t="str">
        <f>IF(Stückliste!F69&gt;0.1,Stückliste!F69,"")</f>
        <v/>
      </c>
      <c r="F75" s="22" t="str">
        <f>IF(Stückliste!G69&gt;0.1,Stückliste!G69,"")</f>
        <v/>
      </c>
      <c r="G75" s="22" t="str">
        <f>IF(Stückliste!H69&gt;0.1,Stückliste!H69,"")</f>
        <v/>
      </c>
      <c r="H75" s="22" t="str">
        <f>IFERROR(VLOOKUP(Stückliste!L69,Artikelstamm!$C$7:$D$980,2,FALSE),"")</f>
        <v/>
      </c>
      <c r="I75" s="22" t="str">
        <f>IFERROR(VLOOKUP(Stückliste!J69,Artikelstamm!$C$7:$D$980,2,FALSE),"")</f>
        <v/>
      </c>
      <c r="J75" s="22" t="str">
        <f>IFERROR(VLOOKUP(Stückliste!M69,Artikelstamm!$C$837:$D$847,2,FALSE),"")</f>
        <v/>
      </c>
      <c r="K75" s="22" t="str">
        <f>IFERROR(VLOOKUP(Stückliste!N69,Artikelstamm!$C$837:$D$847,2,FALSE),"")</f>
        <v/>
      </c>
      <c r="L75" s="22" t="str">
        <f>IFERROR(VLOOKUP(Stückliste!O69,Artikelstamm!$C$837:$D$847,2,FALSE),"")</f>
        <v/>
      </c>
      <c r="M75" s="22" t="str">
        <f>IFERROR(VLOOKUP(Stückliste!P69,Artikelstamm!$C$837:$D$847,2,FALSE),"")</f>
        <v/>
      </c>
      <c r="N75" s="22" t="e">
        <f>IF(Stückliste!#REF!&gt;0.1,Stückliste!#REF!,"")</f>
        <v>#REF!</v>
      </c>
    </row>
    <row r="76" spans="1:14" x14ac:dyDescent="0.25">
      <c r="A76" s="22" t="str">
        <f>IF(Stückliste!A70&gt;0.1,Stückliste!A70,"")</f>
        <v/>
      </c>
      <c r="B76" s="22" t="str">
        <f>IF(Stückliste!B70&gt;0.1,Stückliste!B70,"")</f>
        <v/>
      </c>
      <c r="C76" s="22" t="str">
        <f>IFERROR(VLOOKUP(Stückliste!D70,Artikelstamm!$C$7:$D$980,2,FALSE),"")</f>
        <v/>
      </c>
      <c r="D76" s="22" t="str">
        <f>IF(Stückliste!E70&gt;0.1,Stückliste!E70,"")</f>
        <v/>
      </c>
      <c r="E76" s="22" t="str">
        <f>IF(Stückliste!F70&gt;0.1,Stückliste!F70,"")</f>
        <v/>
      </c>
      <c r="F76" s="22" t="str">
        <f>IF(Stückliste!G70&gt;0.1,Stückliste!G70,"")</f>
        <v/>
      </c>
      <c r="G76" s="22" t="str">
        <f>IF(Stückliste!H70&gt;0.1,Stückliste!H70,"")</f>
        <v/>
      </c>
      <c r="H76" s="22" t="str">
        <f>IFERROR(VLOOKUP(Stückliste!L70,Artikelstamm!$C$7:$D$980,2,FALSE),"")</f>
        <v/>
      </c>
      <c r="I76" s="22" t="str">
        <f>IFERROR(VLOOKUP(Stückliste!J70,Artikelstamm!$C$7:$D$980,2,FALSE),"")</f>
        <v/>
      </c>
      <c r="J76" s="22" t="str">
        <f>IFERROR(VLOOKUP(Stückliste!M70,Artikelstamm!$C$837:$D$847,2,FALSE),"")</f>
        <v/>
      </c>
      <c r="K76" s="22" t="str">
        <f>IFERROR(VLOOKUP(Stückliste!N70,Artikelstamm!$C$837:$D$847,2,FALSE),"")</f>
        <v/>
      </c>
      <c r="L76" s="22" t="str">
        <f>IFERROR(VLOOKUP(Stückliste!O70,Artikelstamm!$C$837:$D$847,2,FALSE),"")</f>
        <v/>
      </c>
      <c r="M76" s="22" t="str">
        <f>IFERROR(VLOOKUP(Stückliste!P70,Artikelstamm!$C$837:$D$847,2,FALSE),"")</f>
        <v/>
      </c>
      <c r="N76" s="22" t="e">
        <f>IF(Stückliste!#REF!&gt;0.1,Stückliste!#REF!,"")</f>
        <v>#REF!</v>
      </c>
    </row>
    <row r="77" spans="1:14" x14ac:dyDescent="0.25">
      <c r="A77" s="22" t="str">
        <f>IF(Stückliste!A71&gt;0.1,Stückliste!A71,"")</f>
        <v/>
      </c>
      <c r="B77" s="22" t="str">
        <f>IF(Stückliste!B71&gt;0.1,Stückliste!B71,"")</f>
        <v/>
      </c>
      <c r="C77" s="22" t="str">
        <f>IFERROR(VLOOKUP(Stückliste!D71,Artikelstamm!$C$7:$D$980,2,FALSE),"")</f>
        <v/>
      </c>
      <c r="D77" s="22" t="str">
        <f>IF(Stückliste!E71&gt;0.1,Stückliste!E71,"")</f>
        <v/>
      </c>
      <c r="E77" s="22" t="str">
        <f>IF(Stückliste!F71&gt;0.1,Stückliste!F71,"")</f>
        <v/>
      </c>
      <c r="F77" s="22" t="str">
        <f>IF(Stückliste!G71&gt;0.1,Stückliste!G71,"")</f>
        <v/>
      </c>
      <c r="G77" s="22" t="str">
        <f>IF(Stückliste!H71&gt;0.1,Stückliste!H71,"")</f>
        <v/>
      </c>
      <c r="H77" s="22" t="str">
        <f>IFERROR(VLOOKUP(Stückliste!L71,Artikelstamm!$C$7:$D$980,2,FALSE),"")</f>
        <v/>
      </c>
      <c r="I77" s="22" t="str">
        <f>IFERROR(VLOOKUP(Stückliste!J71,Artikelstamm!$C$7:$D$980,2,FALSE),"")</f>
        <v/>
      </c>
      <c r="J77" s="22" t="str">
        <f>IFERROR(VLOOKUP(Stückliste!M71,Artikelstamm!$C$837:$D$847,2,FALSE),"")</f>
        <v/>
      </c>
      <c r="K77" s="22" t="str">
        <f>IFERROR(VLOOKUP(Stückliste!N71,Artikelstamm!$C$837:$D$847,2,FALSE),"")</f>
        <v/>
      </c>
      <c r="L77" s="22" t="str">
        <f>IFERROR(VLOOKUP(Stückliste!O71,Artikelstamm!$C$837:$D$847,2,FALSE),"")</f>
        <v/>
      </c>
      <c r="M77" s="22" t="str">
        <f>IFERROR(VLOOKUP(Stückliste!P71,Artikelstamm!$C$837:$D$847,2,FALSE),"")</f>
        <v/>
      </c>
      <c r="N77" s="22" t="e">
        <f>IF(Stückliste!#REF!&gt;0.1,Stückliste!#REF!,"")</f>
        <v>#REF!</v>
      </c>
    </row>
    <row r="78" spans="1:14" x14ac:dyDescent="0.25">
      <c r="A78" s="22" t="str">
        <f>IF(Stückliste!A72&gt;0.1,Stückliste!A72,"")</f>
        <v/>
      </c>
      <c r="B78" s="22" t="str">
        <f>IF(Stückliste!B72&gt;0.1,Stückliste!B72,"")</f>
        <v/>
      </c>
      <c r="C78" s="22" t="str">
        <f>IFERROR(VLOOKUP(Stückliste!D72,Artikelstamm!$C$7:$D$980,2,FALSE),"")</f>
        <v/>
      </c>
      <c r="D78" s="22" t="str">
        <f>IF(Stückliste!E72&gt;0.1,Stückliste!E72,"")</f>
        <v/>
      </c>
      <c r="E78" s="22" t="str">
        <f>IF(Stückliste!F72&gt;0.1,Stückliste!F72,"")</f>
        <v/>
      </c>
      <c r="F78" s="22" t="str">
        <f>IF(Stückliste!G72&gt;0.1,Stückliste!G72,"")</f>
        <v/>
      </c>
      <c r="G78" s="22" t="str">
        <f>IF(Stückliste!H72&gt;0.1,Stückliste!H72,"")</f>
        <v/>
      </c>
      <c r="H78" s="22" t="str">
        <f>IFERROR(VLOOKUP(Stückliste!L72,Artikelstamm!$C$7:$D$980,2,FALSE),"")</f>
        <v/>
      </c>
      <c r="I78" s="22" t="str">
        <f>IFERROR(VLOOKUP(Stückliste!J72,Artikelstamm!$C$7:$D$980,2,FALSE),"")</f>
        <v/>
      </c>
      <c r="J78" s="22" t="str">
        <f>IFERROR(VLOOKUP(Stückliste!M72,Artikelstamm!$C$837:$D$847,2,FALSE),"")</f>
        <v/>
      </c>
      <c r="K78" s="22" t="str">
        <f>IFERROR(VLOOKUP(Stückliste!N72,Artikelstamm!$C$837:$D$847,2,FALSE),"")</f>
        <v/>
      </c>
      <c r="L78" s="22" t="str">
        <f>IFERROR(VLOOKUP(Stückliste!O72,Artikelstamm!$C$837:$D$847,2,FALSE),"")</f>
        <v/>
      </c>
      <c r="M78" s="22" t="str">
        <f>IFERROR(VLOOKUP(Stückliste!P72,Artikelstamm!$C$837:$D$847,2,FALSE),"")</f>
        <v/>
      </c>
      <c r="N78" s="22" t="e">
        <f>IF(Stückliste!#REF!&gt;0.1,Stückliste!#REF!,"")</f>
        <v>#REF!</v>
      </c>
    </row>
    <row r="79" spans="1:14" x14ac:dyDescent="0.25">
      <c r="A79" s="22" t="str">
        <f>IF(Stückliste!A73&gt;0.1,Stückliste!A73,"")</f>
        <v/>
      </c>
      <c r="B79" s="22" t="str">
        <f>IF(Stückliste!B73&gt;0.1,Stückliste!B73,"")</f>
        <v/>
      </c>
      <c r="C79" s="22" t="str">
        <f>IFERROR(VLOOKUP(Stückliste!D73,Artikelstamm!$C$7:$D$980,2,FALSE),"")</f>
        <v/>
      </c>
      <c r="D79" s="22" t="str">
        <f>IF(Stückliste!E73&gt;0.1,Stückliste!E73,"")</f>
        <v/>
      </c>
      <c r="E79" s="22" t="str">
        <f>IF(Stückliste!F73&gt;0.1,Stückliste!F73,"")</f>
        <v/>
      </c>
      <c r="F79" s="22" t="str">
        <f>IF(Stückliste!G73&gt;0.1,Stückliste!G73,"")</f>
        <v/>
      </c>
      <c r="G79" s="22" t="str">
        <f>IF(Stückliste!H73&gt;0.1,Stückliste!H73,"")</f>
        <v/>
      </c>
      <c r="H79" s="22" t="str">
        <f>IFERROR(VLOOKUP(Stückliste!L73,Artikelstamm!$C$7:$D$980,2,FALSE),"")</f>
        <v/>
      </c>
      <c r="I79" s="22" t="str">
        <f>IFERROR(VLOOKUP(Stückliste!J73,Artikelstamm!$C$7:$D$980,2,FALSE),"")</f>
        <v/>
      </c>
      <c r="J79" s="22" t="str">
        <f>IFERROR(VLOOKUP(Stückliste!M73,Artikelstamm!$C$837:$D$847,2,FALSE),"")</f>
        <v/>
      </c>
      <c r="K79" s="22" t="str">
        <f>IFERROR(VLOOKUP(Stückliste!N73,Artikelstamm!$C$837:$D$847,2,FALSE),"")</f>
        <v/>
      </c>
      <c r="L79" s="22" t="str">
        <f>IFERROR(VLOOKUP(Stückliste!O73,Artikelstamm!$C$837:$D$847,2,FALSE),"")</f>
        <v/>
      </c>
      <c r="M79" s="22" t="str">
        <f>IFERROR(VLOOKUP(Stückliste!P73,Artikelstamm!$C$837:$D$847,2,FALSE),"")</f>
        <v/>
      </c>
      <c r="N79" s="22" t="e">
        <f>IF(Stückliste!#REF!&gt;0.1,Stückliste!#REF!,"")</f>
        <v>#REF!</v>
      </c>
    </row>
    <row r="80" spans="1:14" x14ac:dyDescent="0.25">
      <c r="A80" s="22" t="str">
        <f>IF(Stückliste!A74&gt;0.1,Stückliste!A74,"")</f>
        <v/>
      </c>
      <c r="B80" s="22" t="str">
        <f>IF(Stückliste!B74&gt;0.1,Stückliste!B74,"")</f>
        <v/>
      </c>
      <c r="C80" s="22" t="str">
        <f>IFERROR(VLOOKUP(Stückliste!D74,Artikelstamm!$C$7:$D$980,2,FALSE),"")</f>
        <v/>
      </c>
      <c r="D80" s="22" t="str">
        <f>IF(Stückliste!E74&gt;0.1,Stückliste!E74,"")</f>
        <v/>
      </c>
      <c r="E80" s="22" t="str">
        <f>IF(Stückliste!F74&gt;0.1,Stückliste!F74,"")</f>
        <v/>
      </c>
      <c r="F80" s="22" t="str">
        <f>IF(Stückliste!G74&gt;0.1,Stückliste!G74,"")</f>
        <v/>
      </c>
      <c r="G80" s="22" t="str">
        <f>IF(Stückliste!H74&gt;0.1,Stückliste!H74,"")</f>
        <v/>
      </c>
      <c r="H80" s="22" t="str">
        <f>IFERROR(VLOOKUP(Stückliste!L74,Artikelstamm!$C$7:$D$980,2,FALSE),"")</f>
        <v/>
      </c>
      <c r="I80" s="22" t="str">
        <f>IFERROR(VLOOKUP(Stückliste!J74,Artikelstamm!$C$7:$D$980,2,FALSE),"")</f>
        <v/>
      </c>
      <c r="J80" s="22" t="str">
        <f>IFERROR(VLOOKUP(Stückliste!M74,Artikelstamm!$C$837:$D$847,2,FALSE),"")</f>
        <v/>
      </c>
      <c r="K80" s="22" t="str">
        <f>IFERROR(VLOOKUP(Stückliste!N74,Artikelstamm!$C$837:$D$847,2,FALSE),"")</f>
        <v/>
      </c>
      <c r="L80" s="22" t="str">
        <f>IFERROR(VLOOKUP(Stückliste!O74,Artikelstamm!$C$837:$D$847,2,FALSE),"")</f>
        <v/>
      </c>
      <c r="M80" s="22" t="str">
        <f>IFERROR(VLOOKUP(Stückliste!P74,Artikelstamm!$C$837:$D$847,2,FALSE),"")</f>
        <v/>
      </c>
      <c r="N80" s="22" t="e">
        <f>IF(Stückliste!#REF!&gt;0.1,Stückliste!#REF!,"")</f>
        <v>#REF!</v>
      </c>
    </row>
    <row r="81" spans="1:14" x14ac:dyDescent="0.25">
      <c r="A81" s="22" t="str">
        <f>IF(Stückliste!A75&gt;0.1,Stückliste!A75,"")</f>
        <v/>
      </c>
      <c r="B81" s="22" t="str">
        <f>IF(Stückliste!B75&gt;0.1,Stückliste!B75,"")</f>
        <v/>
      </c>
      <c r="C81" s="22" t="str">
        <f>IFERROR(VLOOKUP(Stückliste!D75,Artikelstamm!$C$7:$D$980,2,FALSE),"")</f>
        <v/>
      </c>
      <c r="D81" s="22" t="str">
        <f>IF(Stückliste!E75&gt;0.1,Stückliste!E75,"")</f>
        <v/>
      </c>
      <c r="E81" s="22" t="str">
        <f>IF(Stückliste!F75&gt;0.1,Stückliste!F75,"")</f>
        <v/>
      </c>
      <c r="F81" s="22" t="str">
        <f>IF(Stückliste!G75&gt;0.1,Stückliste!G75,"")</f>
        <v/>
      </c>
      <c r="G81" s="22" t="str">
        <f>IF(Stückliste!H75&gt;0.1,Stückliste!H75,"")</f>
        <v/>
      </c>
      <c r="H81" s="22" t="str">
        <f>IFERROR(VLOOKUP(Stückliste!L75,Artikelstamm!$C$7:$D$980,2,FALSE),"")</f>
        <v/>
      </c>
      <c r="I81" s="22" t="str">
        <f>IFERROR(VLOOKUP(Stückliste!J75,Artikelstamm!$C$7:$D$980,2,FALSE),"")</f>
        <v/>
      </c>
      <c r="J81" s="22" t="str">
        <f>IFERROR(VLOOKUP(Stückliste!M75,Artikelstamm!$C$837:$D$847,2,FALSE),"")</f>
        <v/>
      </c>
      <c r="K81" s="22" t="str">
        <f>IFERROR(VLOOKUP(Stückliste!N75,Artikelstamm!$C$837:$D$847,2,FALSE),"")</f>
        <v/>
      </c>
      <c r="L81" s="22" t="str">
        <f>IFERROR(VLOOKUP(Stückliste!O75,Artikelstamm!$C$837:$D$847,2,FALSE),"")</f>
        <v/>
      </c>
      <c r="M81" s="22" t="str">
        <f>IFERROR(VLOOKUP(Stückliste!P75,Artikelstamm!$C$837:$D$847,2,FALSE),"")</f>
        <v/>
      </c>
      <c r="N81" s="22" t="e">
        <f>IF(Stückliste!#REF!&gt;0.1,Stückliste!#REF!,"")</f>
        <v>#REF!</v>
      </c>
    </row>
    <row r="82" spans="1:14" x14ac:dyDescent="0.25">
      <c r="A82" s="22" t="str">
        <f>IF(Stückliste!A76&gt;0.1,Stückliste!A76,"")</f>
        <v/>
      </c>
      <c r="B82" s="22" t="str">
        <f>IF(Stückliste!B76&gt;0.1,Stückliste!B76,"")</f>
        <v/>
      </c>
      <c r="C82" s="22" t="str">
        <f>IFERROR(VLOOKUP(Stückliste!D76,Artikelstamm!$C$7:$D$980,2,FALSE),"")</f>
        <v/>
      </c>
      <c r="D82" s="22" t="str">
        <f>IF(Stückliste!E76&gt;0.1,Stückliste!E76,"")</f>
        <v/>
      </c>
      <c r="E82" s="22" t="str">
        <f>IF(Stückliste!F76&gt;0.1,Stückliste!F76,"")</f>
        <v/>
      </c>
      <c r="F82" s="22" t="str">
        <f>IF(Stückliste!G76&gt;0.1,Stückliste!G76,"")</f>
        <v/>
      </c>
      <c r="G82" s="22" t="str">
        <f>IF(Stückliste!H76&gt;0.1,Stückliste!H76,"")</f>
        <v/>
      </c>
      <c r="H82" s="22" t="str">
        <f>IFERROR(VLOOKUP(Stückliste!L76,Artikelstamm!$C$7:$D$980,2,FALSE),"")</f>
        <v/>
      </c>
      <c r="I82" s="22" t="str">
        <f>IFERROR(VLOOKUP(Stückliste!J76,Artikelstamm!$C$7:$D$980,2,FALSE),"")</f>
        <v/>
      </c>
      <c r="J82" s="22" t="str">
        <f>IFERROR(VLOOKUP(Stückliste!M76,Artikelstamm!$C$837:$D$847,2,FALSE),"")</f>
        <v/>
      </c>
      <c r="K82" s="22" t="str">
        <f>IFERROR(VLOOKUP(Stückliste!N76,Artikelstamm!$C$837:$D$847,2,FALSE),"")</f>
        <v/>
      </c>
      <c r="L82" s="22" t="str">
        <f>IFERROR(VLOOKUP(Stückliste!O76,Artikelstamm!$C$837:$D$847,2,FALSE),"")</f>
        <v/>
      </c>
      <c r="M82" s="22" t="str">
        <f>IFERROR(VLOOKUP(Stückliste!P76,Artikelstamm!$C$837:$D$847,2,FALSE),"")</f>
        <v/>
      </c>
      <c r="N82" s="22" t="e">
        <f>IF(Stückliste!#REF!&gt;0.1,Stückliste!#REF!,"")</f>
        <v>#REF!</v>
      </c>
    </row>
    <row r="83" spans="1:14" x14ac:dyDescent="0.25">
      <c r="A83" s="22" t="str">
        <f>IF(Stückliste!A77&gt;0.1,Stückliste!A77,"")</f>
        <v/>
      </c>
      <c r="B83" s="22" t="str">
        <f>IF(Stückliste!B77&gt;0.1,Stückliste!B77,"")</f>
        <v/>
      </c>
      <c r="C83" s="22" t="str">
        <f>IFERROR(VLOOKUP(Stückliste!D77,Artikelstamm!$C$7:$D$980,2,FALSE),"")</f>
        <v/>
      </c>
      <c r="D83" s="22" t="str">
        <f>IF(Stückliste!E77&gt;0.1,Stückliste!E77,"")</f>
        <v/>
      </c>
      <c r="E83" s="22" t="str">
        <f>IF(Stückliste!F77&gt;0.1,Stückliste!F77,"")</f>
        <v/>
      </c>
      <c r="F83" s="22" t="str">
        <f>IF(Stückliste!G77&gt;0.1,Stückliste!G77,"")</f>
        <v/>
      </c>
      <c r="G83" s="22" t="str">
        <f>IF(Stückliste!H77&gt;0.1,Stückliste!H77,"")</f>
        <v/>
      </c>
      <c r="H83" s="22" t="str">
        <f>IFERROR(VLOOKUP(Stückliste!L77,Artikelstamm!$C$7:$D$980,2,FALSE),"")</f>
        <v/>
      </c>
      <c r="I83" s="22" t="str">
        <f>IFERROR(VLOOKUP(Stückliste!J77,Artikelstamm!$C$7:$D$980,2,FALSE),"")</f>
        <v/>
      </c>
      <c r="J83" s="22" t="str">
        <f>IFERROR(VLOOKUP(Stückliste!M77,Artikelstamm!$C$837:$D$847,2,FALSE),"")</f>
        <v/>
      </c>
      <c r="K83" s="22" t="str">
        <f>IFERROR(VLOOKUP(Stückliste!N77,Artikelstamm!$C$837:$D$847,2,FALSE),"")</f>
        <v/>
      </c>
      <c r="L83" s="22" t="str">
        <f>IFERROR(VLOOKUP(Stückliste!O77,Artikelstamm!$C$837:$D$847,2,FALSE),"")</f>
        <v/>
      </c>
      <c r="M83" s="22" t="str">
        <f>IFERROR(VLOOKUP(Stückliste!P77,Artikelstamm!$C$837:$D$847,2,FALSE),"")</f>
        <v/>
      </c>
      <c r="N83" s="22" t="e">
        <f>IF(Stückliste!#REF!&gt;0.1,Stückliste!#REF!,"")</f>
        <v>#REF!</v>
      </c>
    </row>
    <row r="84" spans="1:14" x14ac:dyDescent="0.25">
      <c r="A84" s="22" t="str">
        <f>IF(Stückliste!A78&gt;0.1,Stückliste!A78,"")</f>
        <v/>
      </c>
      <c r="B84" s="22" t="str">
        <f>IF(Stückliste!B78&gt;0.1,Stückliste!B78,"")</f>
        <v/>
      </c>
      <c r="C84" s="22" t="str">
        <f>IFERROR(VLOOKUP(Stückliste!D78,Artikelstamm!$C$7:$D$980,2,FALSE),"")</f>
        <v/>
      </c>
      <c r="D84" s="22" t="str">
        <f>IF(Stückliste!E78&gt;0.1,Stückliste!E78,"")</f>
        <v/>
      </c>
      <c r="E84" s="22" t="str">
        <f>IF(Stückliste!F78&gt;0.1,Stückliste!F78,"")</f>
        <v/>
      </c>
      <c r="F84" s="22" t="str">
        <f>IF(Stückliste!G78&gt;0.1,Stückliste!G78,"")</f>
        <v/>
      </c>
      <c r="G84" s="22" t="str">
        <f>IF(Stückliste!H78&gt;0.1,Stückliste!H78,"")</f>
        <v/>
      </c>
      <c r="H84" s="22" t="str">
        <f>IFERROR(VLOOKUP(Stückliste!L78,Artikelstamm!$C$7:$D$980,2,FALSE),"")</f>
        <v/>
      </c>
      <c r="I84" s="22" t="str">
        <f>IFERROR(VLOOKUP(Stückliste!J78,Artikelstamm!$C$7:$D$980,2,FALSE),"")</f>
        <v/>
      </c>
      <c r="J84" s="22" t="str">
        <f>IFERROR(VLOOKUP(Stückliste!M78,Artikelstamm!$C$837:$D$847,2,FALSE),"")</f>
        <v/>
      </c>
      <c r="K84" s="22" t="str">
        <f>IFERROR(VLOOKUP(Stückliste!N78,Artikelstamm!$C$837:$D$847,2,FALSE),"")</f>
        <v/>
      </c>
      <c r="L84" s="22" t="str">
        <f>IFERROR(VLOOKUP(Stückliste!O78,Artikelstamm!$C$837:$D$847,2,FALSE),"")</f>
        <v/>
      </c>
      <c r="M84" s="22" t="str">
        <f>IFERROR(VLOOKUP(Stückliste!P78,Artikelstamm!$C$837:$D$847,2,FALSE),"")</f>
        <v/>
      </c>
      <c r="N84" s="22" t="e">
        <f>IF(Stückliste!#REF!&gt;0.1,Stückliste!#REF!,"")</f>
        <v>#REF!</v>
      </c>
    </row>
    <row r="85" spans="1:14" x14ac:dyDescent="0.25">
      <c r="A85" s="22" t="str">
        <f>IF(Stückliste!A79&gt;0.1,Stückliste!A79,"")</f>
        <v/>
      </c>
      <c r="B85" s="22" t="str">
        <f>IF(Stückliste!B79&gt;0.1,Stückliste!B79,"")</f>
        <v/>
      </c>
      <c r="C85" s="22" t="str">
        <f>IFERROR(VLOOKUP(Stückliste!D79,Artikelstamm!$C$7:$D$980,2,FALSE),"")</f>
        <v/>
      </c>
      <c r="D85" s="22" t="str">
        <f>IF(Stückliste!E79&gt;0.1,Stückliste!E79,"")</f>
        <v/>
      </c>
      <c r="E85" s="22" t="str">
        <f>IF(Stückliste!F79&gt;0.1,Stückliste!F79,"")</f>
        <v/>
      </c>
      <c r="F85" s="22" t="str">
        <f>IF(Stückliste!G79&gt;0.1,Stückliste!G79,"")</f>
        <v/>
      </c>
      <c r="G85" s="22" t="str">
        <f>IF(Stückliste!H79&gt;0.1,Stückliste!H79,"")</f>
        <v/>
      </c>
      <c r="H85" s="22" t="str">
        <f>IFERROR(VLOOKUP(Stückliste!L79,Artikelstamm!$C$7:$D$980,2,FALSE),"")</f>
        <v/>
      </c>
      <c r="I85" s="22" t="str">
        <f>IFERROR(VLOOKUP(Stückliste!J79,Artikelstamm!$C$7:$D$980,2,FALSE),"")</f>
        <v/>
      </c>
      <c r="J85" s="22" t="str">
        <f>IFERROR(VLOOKUP(Stückliste!M79,Artikelstamm!$C$837:$D$847,2,FALSE),"")</f>
        <v/>
      </c>
      <c r="K85" s="22" t="str">
        <f>IFERROR(VLOOKUP(Stückliste!N79,Artikelstamm!$C$837:$D$847,2,FALSE),"")</f>
        <v/>
      </c>
      <c r="L85" s="22" t="str">
        <f>IFERROR(VLOOKUP(Stückliste!O79,Artikelstamm!$C$837:$D$847,2,FALSE),"")</f>
        <v/>
      </c>
      <c r="M85" s="22" t="str">
        <f>IFERROR(VLOOKUP(Stückliste!P79,Artikelstamm!$C$837:$D$847,2,FALSE),"")</f>
        <v/>
      </c>
      <c r="N85" s="22" t="e">
        <f>IF(Stückliste!#REF!&gt;0.1,Stückliste!#REF!,"")</f>
        <v>#REF!</v>
      </c>
    </row>
    <row r="86" spans="1:14" x14ac:dyDescent="0.25">
      <c r="A86" s="22" t="str">
        <f>IF(Stückliste!A80&gt;0.1,Stückliste!A80,"")</f>
        <v/>
      </c>
      <c r="B86" s="22" t="str">
        <f>IF(Stückliste!B80&gt;0.1,Stückliste!B80,"")</f>
        <v/>
      </c>
      <c r="C86" s="22" t="str">
        <f>IFERROR(VLOOKUP(Stückliste!D80,Artikelstamm!$C$7:$D$980,2,FALSE),"")</f>
        <v/>
      </c>
      <c r="D86" s="22" t="str">
        <f>IF(Stückliste!E80&gt;0.1,Stückliste!E80,"")</f>
        <v/>
      </c>
      <c r="E86" s="22" t="str">
        <f>IF(Stückliste!F80&gt;0.1,Stückliste!F80,"")</f>
        <v/>
      </c>
      <c r="F86" s="22" t="str">
        <f>IF(Stückliste!G80&gt;0.1,Stückliste!G80,"")</f>
        <v/>
      </c>
      <c r="G86" s="22" t="str">
        <f>IF(Stückliste!H80&gt;0.1,Stückliste!H80,"")</f>
        <v/>
      </c>
      <c r="H86" s="22" t="str">
        <f>IFERROR(VLOOKUP(Stückliste!L80,Artikelstamm!$C$7:$D$980,2,FALSE),"")</f>
        <v/>
      </c>
      <c r="I86" s="22" t="str">
        <f>IFERROR(VLOOKUP(Stückliste!J80,Artikelstamm!$C$7:$D$980,2,FALSE),"")</f>
        <v/>
      </c>
      <c r="J86" s="22" t="str">
        <f>IFERROR(VLOOKUP(Stückliste!M80,Artikelstamm!$C$837:$D$847,2,FALSE),"")</f>
        <v/>
      </c>
      <c r="K86" s="22" t="str">
        <f>IFERROR(VLOOKUP(Stückliste!N80,Artikelstamm!$C$837:$D$847,2,FALSE),"")</f>
        <v/>
      </c>
      <c r="L86" s="22" t="str">
        <f>IFERROR(VLOOKUP(Stückliste!O80,Artikelstamm!$C$837:$D$847,2,FALSE),"")</f>
        <v/>
      </c>
      <c r="M86" s="22" t="str">
        <f>IFERROR(VLOOKUP(Stückliste!P80,Artikelstamm!$C$837:$D$847,2,FALSE),"")</f>
        <v/>
      </c>
      <c r="N86" s="22" t="e">
        <f>IF(Stückliste!#REF!&gt;0.1,Stückliste!#REF!,"")</f>
        <v>#REF!</v>
      </c>
    </row>
    <row r="87" spans="1:14" x14ac:dyDescent="0.25">
      <c r="A87" s="22" t="str">
        <f>IF(Stückliste!A81&gt;0.1,Stückliste!A81,"")</f>
        <v/>
      </c>
      <c r="B87" s="22" t="str">
        <f>IF(Stückliste!B81&gt;0.1,Stückliste!B81,"")</f>
        <v/>
      </c>
      <c r="C87" s="22" t="str">
        <f>IFERROR(VLOOKUP(Stückliste!D81,Artikelstamm!$C$7:$D$980,2,FALSE),"")</f>
        <v/>
      </c>
      <c r="D87" s="22" t="str">
        <f>IF(Stückliste!E81&gt;0.1,Stückliste!E81,"")</f>
        <v/>
      </c>
      <c r="E87" s="22" t="str">
        <f>IF(Stückliste!F81&gt;0.1,Stückliste!F81,"")</f>
        <v/>
      </c>
      <c r="F87" s="22" t="str">
        <f>IF(Stückliste!G81&gt;0.1,Stückliste!G81,"")</f>
        <v/>
      </c>
      <c r="G87" s="22" t="str">
        <f>IF(Stückliste!H81&gt;0.1,Stückliste!H81,"")</f>
        <v/>
      </c>
      <c r="H87" s="22" t="str">
        <f>IFERROR(VLOOKUP(Stückliste!L81,Artikelstamm!$C$7:$D$980,2,FALSE),"")</f>
        <v/>
      </c>
      <c r="I87" s="22" t="str">
        <f>IFERROR(VLOOKUP(Stückliste!J81,Artikelstamm!$C$7:$D$980,2,FALSE),"")</f>
        <v/>
      </c>
      <c r="J87" s="22" t="str">
        <f>IFERROR(VLOOKUP(Stückliste!M81,Artikelstamm!$C$837:$D$847,2,FALSE),"")</f>
        <v/>
      </c>
      <c r="K87" s="22" t="str">
        <f>IFERROR(VLOOKUP(Stückliste!N81,Artikelstamm!$C$837:$D$847,2,FALSE),"")</f>
        <v/>
      </c>
      <c r="L87" s="22" t="str">
        <f>IFERROR(VLOOKUP(Stückliste!O81,Artikelstamm!$C$837:$D$847,2,FALSE),"")</f>
        <v/>
      </c>
      <c r="M87" s="22" t="str">
        <f>IFERROR(VLOOKUP(Stückliste!P81,Artikelstamm!$C$837:$D$847,2,FALSE),"")</f>
        <v/>
      </c>
      <c r="N87" s="22" t="e">
        <f>IF(Stückliste!#REF!&gt;0.1,Stückliste!#REF!,"")</f>
        <v>#REF!</v>
      </c>
    </row>
    <row r="88" spans="1:14" x14ac:dyDescent="0.25">
      <c r="A88" s="22" t="str">
        <f>IF(Stückliste!A82&gt;0.1,Stückliste!A82,"")</f>
        <v/>
      </c>
      <c r="B88" s="22" t="str">
        <f>IF(Stückliste!B82&gt;0.1,Stückliste!B82,"")</f>
        <v/>
      </c>
      <c r="C88" s="22" t="str">
        <f>IFERROR(VLOOKUP(Stückliste!D82,Artikelstamm!$C$7:$D$980,2,FALSE),"")</f>
        <v/>
      </c>
      <c r="D88" s="22" t="str">
        <f>IF(Stückliste!E82&gt;0.1,Stückliste!E82,"")</f>
        <v/>
      </c>
      <c r="E88" s="22" t="str">
        <f>IF(Stückliste!F82&gt;0.1,Stückliste!F82,"")</f>
        <v/>
      </c>
      <c r="F88" s="22" t="str">
        <f>IF(Stückliste!G82&gt;0.1,Stückliste!G82,"")</f>
        <v/>
      </c>
      <c r="G88" s="22" t="str">
        <f>IF(Stückliste!H82&gt;0.1,Stückliste!H82,"")</f>
        <v/>
      </c>
      <c r="H88" s="22" t="str">
        <f>IFERROR(VLOOKUP(Stückliste!L82,Artikelstamm!$C$7:$D$980,2,FALSE),"")</f>
        <v/>
      </c>
      <c r="I88" s="22" t="str">
        <f>IFERROR(VLOOKUP(Stückliste!J82,Artikelstamm!$C$7:$D$980,2,FALSE),"")</f>
        <v/>
      </c>
      <c r="J88" s="22" t="str">
        <f>IFERROR(VLOOKUP(Stückliste!M82,Artikelstamm!$C$837:$D$847,2,FALSE),"")</f>
        <v/>
      </c>
      <c r="K88" s="22" t="str">
        <f>IFERROR(VLOOKUP(Stückliste!N82,Artikelstamm!$C$837:$D$847,2,FALSE),"")</f>
        <v/>
      </c>
      <c r="L88" s="22" t="str">
        <f>IFERROR(VLOOKUP(Stückliste!O82,Artikelstamm!$C$837:$D$847,2,FALSE),"")</f>
        <v/>
      </c>
      <c r="M88" s="22" t="str">
        <f>IFERROR(VLOOKUP(Stückliste!P82,Artikelstamm!$C$837:$D$847,2,FALSE),"")</f>
        <v/>
      </c>
      <c r="N88" s="22" t="e">
        <f>IF(Stückliste!#REF!&gt;0.1,Stückliste!#REF!,"")</f>
        <v>#REF!</v>
      </c>
    </row>
    <row r="89" spans="1:14" x14ac:dyDescent="0.25">
      <c r="A89" s="22" t="str">
        <f>IF(Stückliste!A83&gt;0.1,Stückliste!A83,"")</f>
        <v/>
      </c>
      <c r="B89" s="22" t="str">
        <f>IF(Stückliste!B83&gt;0.1,Stückliste!B83,"")</f>
        <v/>
      </c>
      <c r="C89" s="22" t="str">
        <f>IFERROR(VLOOKUP(Stückliste!D83,Artikelstamm!$C$7:$D$980,2,FALSE),"")</f>
        <v/>
      </c>
      <c r="D89" s="22" t="str">
        <f>IF(Stückliste!E83&gt;0.1,Stückliste!E83,"")</f>
        <v/>
      </c>
      <c r="E89" s="22" t="str">
        <f>IF(Stückliste!F83&gt;0.1,Stückliste!F83,"")</f>
        <v/>
      </c>
      <c r="F89" s="22" t="str">
        <f>IF(Stückliste!G83&gt;0.1,Stückliste!G83,"")</f>
        <v/>
      </c>
      <c r="G89" s="22" t="str">
        <f>IF(Stückliste!H83&gt;0.1,Stückliste!H83,"")</f>
        <v/>
      </c>
      <c r="H89" s="22" t="str">
        <f>IFERROR(VLOOKUP(Stückliste!L83,Artikelstamm!$C$7:$D$980,2,FALSE),"")</f>
        <v/>
      </c>
      <c r="I89" s="22" t="str">
        <f>IFERROR(VLOOKUP(Stückliste!J83,Artikelstamm!$C$7:$D$980,2,FALSE),"")</f>
        <v/>
      </c>
      <c r="J89" s="22" t="str">
        <f>IFERROR(VLOOKUP(Stückliste!M83,Artikelstamm!$C$837:$D$847,2,FALSE),"")</f>
        <v/>
      </c>
      <c r="K89" s="22" t="str">
        <f>IFERROR(VLOOKUP(Stückliste!N83,Artikelstamm!$C$837:$D$847,2,FALSE),"")</f>
        <v/>
      </c>
      <c r="L89" s="22" t="str">
        <f>IFERROR(VLOOKUP(Stückliste!O83,Artikelstamm!$C$837:$D$847,2,FALSE),"")</f>
        <v/>
      </c>
      <c r="M89" s="22" t="str">
        <f>IFERROR(VLOOKUP(Stückliste!P83,Artikelstamm!$C$837:$D$847,2,FALSE),"")</f>
        <v/>
      </c>
      <c r="N89" s="22" t="e">
        <f>IF(Stückliste!#REF!&gt;0.1,Stückliste!#REF!,"")</f>
        <v>#REF!</v>
      </c>
    </row>
    <row r="90" spans="1:14" x14ac:dyDescent="0.25">
      <c r="A90" s="22" t="str">
        <f>IF(Stückliste!A84&gt;0.1,Stückliste!A84,"")</f>
        <v/>
      </c>
      <c r="B90" s="22" t="str">
        <f>IF(Stückliste!B84&gt;0.1,Stückliste!B84,"")</f>
        <v/>
      </c>
      <c r="C90" s="22" t="str">
        <f>IFERROR(VLOOKUP(Stückliste!D84,Artikelstamm!$C$7:$D$980,2,FALSE),"")</f>
        <v/>
      </c>
      <c r="D90" s="22" t="str">
        <f>IF(Stückliste!E84&gt;0.1,Stückliste!E84,"")</f>
        <v/>
      </c>
      <c r="E90" s="22" t="str">
        <f>IF(Stückliste!F84&gt;0.1,Stückliste!F84,"")</f>
        <v/>
      </c>
      <c r="F90" s="22" t="str">
        <f>IF(Stückliste!G84&gt;0.1,Stückliste!G84,"")</f>
        <v/>
      </c>
      <c r="G90" s="22" t="str">
        <f>IF(Stückliste!H84&gt;0.1,Stückliste!H84,"")</f>
        <v/>
      </c>
      <c r="H90" s="22" t="str">
        <f>IFERROR(VLOOKUP(Stückliste!L84,Artikelstamm!$C$7:$D$980,2,FALSE),"")</f>
        <v/>
      </c>
      <c r="I90" s="22" t="str">
        <f>IFERROR(VLOOKUP(Stückliste!J84,Artikelstamm!$C$7:$D$980,2,FALSE),"")</f>
        <v/>
      </c>
      <c r="J90" s="22" t="str">
        <f>IFERROR(VLOOKUP(Stückliste!M84,Artikelstamm!$C$837:$D$847,2,FALSE),"")</f>
        <v/>
      </c>
      <c r="K90" s="22" t="str">
        <f>IFERROR(VLOOKUP(Stückliste!N84,Artikelstamm!$C$837:$D$847,2,FALSE),"")</f>
        <v/>
      </c>
      <c r="L90" s="22" t="str">
        <f>IFERROR(VLOOKUP(Stückliste!O84,Artikelstamm!$C$837:$D$847,2,FALSE),"")</f>
        <v/>
      </c>
      <c r="M90" s="22" t="str">
        <f>IFERROR(VLOOKUP(Stückliste!P84,Artikelstamm!$C$837:$D$847,2,FALSE),"")</f>
        <v/>
      </c>
      <c r="N90" s="22" t="e">
        <f>IF(Stückliste!#REF!&gt;0.1,Stückliste!#REF!,"")</f>
        <v>#REF!</v>
      </c>
    </row>
    <row r="91" spans="1:14" x14ac:dyDescent="0.25">
      <c r="A91" s="22" t="str">
        <f>IF(Stückliste!A85&gt;0.1,Stückliste!A85,"")</f>
        <v/>
      </c>
      <c r="B91" s="22" t="str">
        <f>IF(Stückliste!B85&gt;0.1,Stückliste!B85,"")</f>
        <v/>
      </c>
      <c r="C91" s="22" t="str">
        <f>IFERROR(VLOOKUP(Stückliste!D85,Artikelstamm!$C$7:$D$980,2,FALSE),"")</f>
        <v/>
      </c>
      <c r="D91" s="22" t="str">
        <f>IF(Stückliste!E85&gt;0.1,Stückliste!E85,"")</f>
        <v/>
      </c>
      <c r="E91" s="22" t="str">
        <f>IF(Stückliste!F85&gt;0.1,Stückliste!F85,"")</f>
        <v/>
      </c>
      <c r="F91" s="22" t="str">
        <f>IF(Stückliste!G85&gt;0.1,Stückliste!G85,"")</f>
        <v/>
      </c>
      <c r="G91" s="22" t="str">
        <f>IF(Stückliste!H85&gt;0.1,Stückliste!H85,"")</f>
        <v/>
      </c>
      <c r="H91" s="22" t="str">
        <f>IFERROR(VLOOKUP(Stückliste!L85,Artikelstamm!$C$7:$D$980,2,FALSE),"")</f>
        <v/>
      </c>
      <c r="I91" s="22" t="str">
        <f>IFERROR(VLOOKUP(Stückliste!J85,Artikelstamm!$C$7:$D$980,2,FALSE),"")</f>
        <v/>
      </c>
      <c r="J91" s="22" t="str">
        <f>IFERROR(VLOOKUP(Stückliste!M85,Artikelstamm!$C$837:$D$847,2,FALSE),"")</f>
        <v/>
      </c>
      <c r="K91" s="22" t="str">
        <f>IFERROR(VLOOKUP(Stückliste!N85,Artikelstamm!$C$837:$D$847,2,FALSE),"")</f>
        <v/>
      </c>
      <c r="L91" s="22" t="str">
        <f>IFERROR(VLOOKUP(Stückliste!O85,Artikelstamm!$C$837:$D$847,2,FALSE),"")</f>
        <v/>
      </c>
      <c r="M91" s="22" t="str">
        <f>IFERROR(VLOOKUP(Stückliste!P85,Artikelstamm!$C$837:$D$847,2,FALSE),"")</f>
        <v/>
      </c>
      <c r="N91" s="22" t="e">
        <f>IF(Stückliste!#REF!&gt;0.1,Stückliste!#REF!,"")</f>
        <v>#REF!</v>
      </c>
    </row>
    <row r="92" spans="1:14" x14ac:dyDescent="0.25">
      <c r="A92" s="22" t="str">
        <f>IF(Stückliste!A86&gt;0.1,Stückliste!A86,"")</f>
        <v/>
      </c>
      <c r="B92" s="22" t="str">
        <f>IF(Stückliste!B86&gt;0.1,Stückliste!B86,"")</f>
        <v/>
      </c>
      <c r="C92" s="22" t="str">
        <f>IFERROR(VLOOKUP(Stückliste!D86,Artikelstamm!$C$7:$D$980,2,FALSE),"")</f>
        <v/>
      </c>
      <c r="D92" s="22" t="str">
        <f>IF(Stückliste!E86&gt;0.1,Stückliste!E86,"")</f>
        <v/>
      </c>
      <c r="E92" s="22" t="str">
        <f>IF(Stückliste!F86&gt;0.1,Stückliste!F86,"")</f>
        <v/>
      </c>
      <c r="F92" s="22" t="str">
        <f>IF(Stückliste!G86&gt;0.1,Stückliste!G86,"")</f>
        <v/>
      </c>
      <c r="G92" s="22" t="str">
        <f>IF(Stückliste!H86&gt;0.1,Stückliste!H86,"")</f>
        <v/>
      </c>
      <c r="H92" s="22" t="str">
        <f>IFERROR(VLOOKUP(Stückliste!L86,Artikelstamm!$C$7:$D$980,2,FALSE),"")</f>
        <v/>
      </c>
      <c r="I92" s="22" t="str">
        <f>IFERROR(VLOOKUP(Stückliste!J86,Artikelstamm!$C$7:$D$980,2,FALSE),"")</f>
        <v/>
      </c>
      <c r="J92" s="22" t="str">
        <f>IFERROR(VLOOKUP(Stückliste!M86,Artikelstamm!$C$837:$D$847,2,FALSE),"")</f>
        <v/>
      </c>
      <c r="K92" s="22" t="str">
        <f>IFERROR(VLOOKUP(Stückliste!N86,Artikelstamm!$C$837:$D$847,2,FALSE),"")</f>
        <v/>
      </c>
      <c r="L92" s="22" t="str">
        <f>IFERROR(VLOOKUP(Stückliste!O86,Artikelstamm!$C$837:$D$847,2,FALSE),"")</f>
        <v/>
      </c>
      <c r="M92" s="22" t="str">
        <f>IFERROR(VLOOKUP(Stückliste!P86,Artikelstamm!$C$837:$D$847,2,FALSE),"")</f>
        <v/>
      </c>
      <c r="N92" s="22" t="e">
        <f>IF(Stückliste!#REF!&gt;0.1,Stückliste!#REF!,"")</f>
        <v>#REF!</v>
      </c>
    </row>
    <row r="93" spans="1:14" x14ac:dyDescent="0.25">
      <c r="A93" s="22" t="str">
        <f>IF(Stückliste!A87&gt;0.1,Stückliste!A87,"")</f>
        <v/>
      </c>
      <c r="B93" s="22" t="str">
        <f>IF(Stückliste!B87&gt;0.1,Stückliste!B87,"")</f>
        <v/>
      </c>
      <c r="C93" s="22" t="str">
        <f>IFERROR(VLOOKUP(Stückliste!D87,Artikelstamm!$C$7:$D$980,2,FALSE),"")</f>
        <v/>
      </c>
      <c r="D93" s="22" t="str">
        <f>IF(Stückliste!E87&gt;0.1,Stückliste!E87,"")</f>
        <v/>
      </c>
      <c r="E93" s="22" t="str">
        <f>IF(Stückliste!F87&gt;0.1,Stückliste!F87,"")</f>
        <v/>
      </c>
      <c r="F93" s="22" t="str">
        <f>IF(Stückliste!G87&gt;0.1,Stückliste!G87,"")</f>
        <v/>
      </c>
      <c r="G93" s="22" t="str">
        <f>IF(Stückliste!H87&gt;0.1,Stückliste!H87,"")</f>
        <v/>
      </c>
      <c r="H93" s="22" t="str">
        <f>IFERROR(VLOOKUP(Stückliste!L87,Artikelstamm!$C$7:$D$980,2,FALSE),"")</f>
        <v/>
      </c>
      <c r="I93" s="22" t="str">
        <f>IFERROR(VLOOKUP(Stückliste!J87,Artikelstamm!$C$7:$D$980,2,FALSE),"")</f>
        <v/>
      </c>
      <c r="J93" s="22" t="str">
        <f>IFERROR(VLOOKUP(Stückliste!M87,Artikelstamm!$C$837:$D$847,2,FALSE),"")</f>
        <v/>
      </c>
      <c r="K93" s="22" t="str">
        <f>IFERROR(VLOOKUP(Stückliste!N87,Artikelstamm!$C$837:$D$847,2,FALSE),"")</f>
        <v/>
      </c>
      <c r="L93" s="22" t="str">
        <f>IFERROR(VLOOKUP(Stückliste!O87,Artikelstamm!$C$837:$D$847,2,FALSE),"")</f>
        <v/>
      </c>
      <c r="M93" s="22" t="str">
        <f>IFERROR(VLOOKUP(Stückliste!P87,Artikelstamm!$C$837:$D$847,2,FALSE),"")</f>
        <v/>
      </c>
      <c r="N93" s="22" t="e">
        <f>IF(Stückliste!#REF!&gt;0.1,Stückliste!#REF!,"")</f>
        <v>#REF!</v>
      </c>
    </row>
    <row r="94" spans="1:14" x14ac:dyDescent="0.25">
      <c r="A94" s="22" t="str">
        <f>IF(Stückliste!A88&gt;0.1,Stückliste!A88,"")</f>
        <v/>
      </c>
      <c r="B94" s="22" t="str">
        <f>IF(Stückliste!B88&gt;0.1,Stückliste!B88,"")</f>
        <v/>
      </c>
      <c r="C94" s="22" t="str">
        <f>IFERROR(VLOOKUP(Stückliste!D88,Artikelstamm!$C$7:$D$980,2,FALSE),"")</f>
        <v/>
      </c>
      <c r="D94" s="22" t="str">
        <f>IF(Stückliste!E88&gt;0.1,Stückliste!E88,"")</f>
        <v/>
      </c>
      <c r="E94" s="22" t="str">
        <f>IF(Stückliste!F88&gt;0.1,Stückliste!F88,"")</f>
        <v/>
      </c>
      <c r="F94" s="22" t="str">
        <f>IF(Stückliste!G88&gt;0.1,Stückliste!G88,"")</f>
        <v/>
      </c>
      <c r="G94" s="22" t="str">
        <f>IF(Stückliste!H88&gt;0.1,Stückliste!H88,"")</f>
        <v/>
      </c>
      <c r="H94" s="22" t="str">
        <f>IFERROR(VLOOKUP(Stückliste!L88,Artikelstamm!$C$7:$D$980,2,FALSE),"")</f>
        <v/>
      </c>
      <c r="I94" s="22" t="str">
        <f>IFERROR(VLOOKUP(Stückliste!J88,Artikelstamm!$C$7:$D$980,2,FALSE),"")</f>
        <v/>
      </c>
      <c r="J94" s="22" t="str">
        <f>IFERROR(VLOOKUP(Stückliste!M88,Artikelstamm!$C$837:$D$847,2,FALSE),"")</f>
        <v/>
      </c>
      <c r="K94" s="22" t="str">
        <f>IFERROR(VLOOKUP(Stückliste!N88,Artikelstamm!$C$837:$D$847,2,FALSE),"")</f>
        <v/>
      </c>
      <c r="L94" s="22" t="str">
        <f>IFERROR(VLOOKUP(Stückliste!O88,Artikelstamm!$C$837:$D$847,2,FALSE),"")</f>
        <v/>
      </c>
      <c r="M94" s="22" t="str">
        <f>IFERROR(VLOOKUP(Stückliste!P88,Artikelstamm!$C$837:$D$847,2,FALSE),"")</f>
        <v/>
      </c>
      <c r="N94" s="22" t="e">
        <f>IF(Stückliste!#REF!&gt;0.1,Stückliste!#REF!,"")</f>
        <v>#REF!</v>
      </c>
    </row>
    <row r="95" spans="1:14" x14ac:dyDescent="0.25">
      <c r="A95" s="22" t="str">
        <f>IF(Stückliste!A89&gt;0.1,Stückliste!A89,"")</f>
        <v/>
      </c>
      <c r="B95" s="22" t="str">
        <f>IF(Stückliste!B89&gt;0.1,Stückliste!B89,"")</f>
        <v/>
      </c>
      <c r="C95" s="22" t="str">
        <f>IFERROR(VLOOKUP(Stückliste!D89,Artikelstamm!$C$7:$D$980,2,FALSE),"")</f>
        <v/>
      </c>
      <c r="D95" s="22" t="str">
        <f>IF(Stückliste!E89&gt;0.1,Stückliste!E89,"")</f>
        <v/>
      </c>
      <c r="E95" s="22" t="str">
        <f>IF(Stückliste!F89&gt;0.1,Stückliste!F89,"")</f>
        <v/>
      </c>
      <c r="F95" s="22" t="str">
        <f>IF(Stückliste!G89&gt;0.1,Stückliste!G89,"")</f>
        <v/>
      </c>
      <c r="G95" s="22" t="str">
        <f>IF(Stückliste!H89&gt;0.1,Stückliste!H89,"")</f>
        <v/>
      </c>
      <c r="H95" s="22" t="str">
        <f>IFERROR(VLOOKUP(Stückliste!L89,Artikelstamm!$C$7:$D$980,2,FALSE),"")</f>
        <v/>
      </c>
      <c r="I95" s="22" t="str">
        <f>IFERROR(VLOOKUP(Stückliste!J89,Artikelstamm!$C$7:$D$980,2,FALSE),"")</f>
        <v/>
      </c>
      <c r="J95" s="22" t="str">
        <f>IFERROR(VLOOKUP(Stückliste!M89,Artikelstamm!$C$837:$D$847,2,FALSE),"")</f>
        <v/>
      </c>
      <c r="K95" s="22" t="str">
        <f>IFERROR(VLOOKUP(Stückliste!N89,Artikelstamm!$C$837:$D$847,2,FALSE),"")</f>
        <v/>
      </c>
      <c r="L95" s="22" t="str">
        <f>IFERROR(VLOOKUP(Stückliste!O89,Artikelstamm!$C$837:$D$847,2,FALSE),"")</f>
        <v/>
      </c>
      <c r="M95" s="22" t="str">
        <f>IFERROR(VLOOKUP(Stückliste!P89,Artikelstamm!$C$837:$D$847,2,FALSE),"")</f>
        <v/>
      </c>
      <c r="N95" s="22" t="e">
        <f>IF(Stückliste!#REF!&gt;0.1,Stückliste!#REF!,"")</f>
        <v>#REF!</v>
      </c>
    </row>
    <row r="96" spans="1:14" x14ac:dyDescent="0.25">
      <c r="A96" s="22" t="str">
        <f>IF(Stückliste!A90&gt;0.1,Stückliste!A90,"")</f>
        <v/>
      </c>
      <c r="B96" s="22" t="str">
        <f>IF(Stückliste!B90&gt;0.1,Stückliste!B90,"")</f>
        <v/>
      </c>
      <c r="C96" s="22" t="str">
        <f>IFERROR(VLOOKUP(Stückliste!D90,Artikelstamm!$C$7:$D$980,2,FALSE),"")</f>
        <v/>
      </c>
      <c r="D96" s="22" t="str">
        <f>IF(Stückliste!E90&gt;0.1,Stückliste!E90,"")</f>
        <v/>
      </c>
      <c r="E96" s="22" t="str">
        <f>IF(Stückliste!F90&gt;0.1,Stückliste!F90,"")</f>
        <v/>
      </c>
      <c r="F96" s="22" t="str">
        <f>IF(Stückliste!G90&gt;0.1,Stückliste!G90,"")</f>
        <v/>
      </c>
      <c r="G96" s="22" t="str">
        <f>IF(Stückliste!H90&gt;0.1,Stückliste!H90,"")</f>
        <v/>
      </c>
      <c r="H96" s="22" t="str">
        <f>IFERROR(VLOOKUP(Stückliste!L90,Artikelstamm!$C$7:$D$980,2,FALSE),"")</f>
        <v/>
      </c>
      <c r="I96" s="22" t="str">
        <f>IFERROR(VLOOKUP(Stückliste!J90,Artikelstamm!$C$7:$D$980,2,FALSE),"")</f>
        <v/>
      </c>
      <c r="J96" s="22" t="str">
        <f>IFERROR(VLOOKUP(Stückliste!M90,Artikelstamm!$C$837:$D$847,2,FALSE),"")</f>
        <v/>
      </c>
      <c r="K96" s="22" t="str">
        <f>IFERROR(VLOOKUP(Stückliste!N90,Artikelstamm!$C$837:$D$847,2,FALSE),"")</f>
        <v/>
      </c>
      <c r="L96" s="22" t="str">
        <f>IFERROR(VLOOKUP(Stückliste!O90,Artikelstamm!$C$837:$D$847,2,FALSE),"")</f>
        <v/>
      </c>
      <c r="M96" s="22" t="str">
        <f>IFERROR(VLOOKUP(Stückliste!P90,Artikelstamm!$C$837:$D$847,2,FALSE),"")</f>
        <v/>
      </c>
      <c r="N96" s="22" t="e">
        <f>IF(Stückliste!#REF!&gt;0.1,Stückliste!#REF!,"")</f>
        <v>#REF!</v>
      </c>
    </row>
    <row r="97" spans="1:14" x14ac:dyDescent="0.25">
      <c r="A97" s="22" t="str">
        <f>IF(Stückliste!A91&gt;0.1,Stückliste!A91,"")</f>
        <v/>
      </c>
      <c r="B97" s="22" t="str">
        <f>IF(Stückliste!B91&gt;0.1,Stückliste!B91,"")</f>
        <v/>
      </c>
      <c r="C97" s="22" t="str">
        <f>IFERROR(VLOOKUP(Stückliste!D91,Artikelstamm!$C$7:$D$980,2,FALSE),"")</f>
        <v/>
      </c>
      <c r="D97" s="22" t="str">
        <f>IF(Stückliste!E91&gt;0.1,Stückliste!E91,"")</f>
        <v/>
      </c>
      <c r="E97" s="22" t="str">
        <f>IF(Stückliste!F91&gt;0.1,Stückliste!F91,"")</f>
        <v/>
      </c>
      <c r="F97" s="22" t="str">
        <f>IF(Stückliste!G91&gt;0.1,Stückliste!G91,"")</f>
        <v/>
      </c>
      <c r="G97" s="22" t="str">
        <f>IF(Stückliste!H91&gt;0.1,Stückliste!H91,"")</f>
        <v/>
      </c>
      <c r="H97" s="22" t="str">
        <f>IFERROR(VLOOKUP(Stückliste!L91,Artikelstamm!$C$7:$D$980,2,FALSE),"")</f>
        <v/>
      </c>
      <c r="I97" s="22" t="str">
        <f>IFERROR(VLOOKUP(Stückliste!J91,Artikelstamm!$C$7:$D$980,2,FALSE),"")</f>
        <v/>
      </c>
      <c r="J97" s="22" t="str">
        <f>IFERROR(VLOOKUP(Stückliste!M91,Artikelstamm!$C$837:$D$847,2,FALSE),"")</f>
        <v/>
      </c>
      <c r="K97" s="22" t="str">
        <f>IFERROR(VLOOKUP(Stückliste!N91,Artikelstamm!$C$837:$D$847,2,FALSE),"")</f>
        <v/>
      </c>
      <c r="L97" s="22" t="str">
        <f>IFERROR(VLOOKUP(Stückliste!O91,Artikelstamm!$C$837:$D$847,2,FALSE),"")</f>
        <v/>
      </c>
      <c r="M97" s="22" t="str">
        <f>IFERROR(VLOOKUP(Stückliste!P91,Artikelstamm!$C$837:$D$847,2,FALSE),"")</f>
        <v/>
      </c>
      <c r="N97" s="22" t="e">
        <f>IF(Stückliste!#REF!&gt;0.1,Stückliste!#REF!,"")</f>
        <v>#REF!</v>
      </c>
    </row>
    <row r="98" spans="1:14" x14ac:dyDescent="0.25">
      <c r="A98" s="22" t="str">
        <f>IF(Stückliste!A92&gt;0.1,Stückliste!A92,"")</f>
        <v/>
      </c>
      <c r="B98" s="22" t="str">
        <f>IF(Stückliste!B92&gt;0.1,Stückliste!B92,"")</f>
        <v/>
      </c>
      <c r="C98" s="22" t="str">
        <f>IFERROR(VLOOKUP(Stückliste!D92,Artikelstamm!$C$7:$D$980,2,FALSE),"")</f>
        <v/>
      </c>
      <c r="D98" s="22" t="str">
        <f>IF(Stückliste!E92&gt;0.1,Stückliste!E92,"")</f>
        <v/>
      </c>
      <c r="E98" s="22" t="str">
        <f>IF(Stückliste!F92&gt;0.1,Stückliste!F92,"")</f>
        <v/>
      </c>
      <c r="F98" s="22" t="str">
        <f>IF(Stückliste!G92&gt;0.1,Stückliste!G92,"")</f>
        <v/>
      </c>
      <c r="G98" s="22" t="str">
        <f>IF(Stückliste!H92&gt;0.1,Stückliste!H92,"")</f>
        <v/>
      </c>
      <c r="H98" s="22" t="str">
        <f>IFERROR(VLOOKUP(Stückliste!L92,Artikelstamm!$C$7:$D$980,2,FALSE),"")</f>
        <v/>
      </c>
      <c r="I98" s="22" t="str">
        <f>IFERROR(VLOOKUP(Stückliste!J92,Artikelstamm!$C$7:$D$980,2,FALSE),"")</f>
        <v/>
      </c>
      <c r="J98" s="22" t="str">
        <f>IFERROR(VLOOKUP(Stückliste!M92,Artikelstamm!$C$837:$D$847,2,FALSE),"")</f>
        <v/>
      </c>
      <c r="K98" s="22" t="str">
        <f>IFERROR(VLOOKUP(Stückliste!N92,Artikelstamm!$C$837:$D$847,2,FALSE),"")</f>
        <v/>
      </c>
      <c r="L98" s="22" t="str">
        <f>IFERROR(VLOOKUP(Stückliste!O92,Artikelstamm!$C$837:$D$847,2,FALSE),"")</f>
        <v/>
      </c>
      <c r="M98" s="22" t="str">
        <f>IFERROR(VLOOKUP(Stückliste!P92,Artikelstamm!$C$837:$D$847,2,FALSE),"")</f>
        <v/>
      </c>
      <c r="N98" s="22" t="e">
        <f>IF(Stückliste!#REF!&gt;0.1,Stückliste!#REF!,"")</f>
        <v>#REF!</v>
      </c>
    </row>
    <row r="99" spans="1:14" x14ac:dyDescent="0.25">
      <c r="A99" s="22" t="str">
        <f>IF(Stückliste!A93&gt;0.1,Stückliste!A93,"")</f>
        <v/>
      </c>
      <c r="B99" s="22" t="str">
        <f>IF(Stückliste!B93&gt;0.1,Stückliste!B93,"")</f>
        <v/>
      </c>
      <c r="C99" s="22" t="str">
        <f>IFERROR(VLOOKUP(Stückliste!D93,Artikelstamm!$C$7:$D$980,2,FALSE),"")</f>
        <v/>
      </c>
      <c r="D99" s="22" t="str">
        <f>IF(Stückliste!E93&gt;0.1,Stückliste!E93,"")</f>
        <v/>
      </c>
      <c r="E99" s="22" t="str">
        <f>IF(Stückliste!F93&gt;0.1,Stückliste!F93,"")</f>
        <v/>
      </c>
      <c r="F99" s="22" t="str">
        <f>IF(Stückliste!G93&gt;0.1,Stückliste!G93,"")</f>
        <v/>
      </c>
      <c r="G99" s="22" t="str">
        <f>IF(Stückliste!H93&gt;0.1,Stückliste!H93,"")</f>
        <v/>
      </c>
      <c r="H99" s="22" t="str">
        <f>IFERROR(VLOOKUP(Stückliste!L93,Artikelstamm!$C$7:$D$980,2,FALSE),"")</f>
        <v/>
      </c>
      <c r="I99" s="22" t="str">
        <f>IFERROR(VLOOKUP(Stückliste!J93,Artikelstamm!$C$7:$D$980,2,FALSE),"")</f>
        <v/>
      </c>
      <c r="J99" s="22" t="str">
        <f>IFERROR(VLOOKUP(Stückliste!M93,Artikelstamm!$C$837:$D$847,2,FALSE),"")</f>
        <v/>
      </c>
      <c r="K99" s="22" t="str">
        <f>IFERROR(VLOOKUP(Stückliste!N93,Artikelstamm!$C$837:$D$847,2,FALSE),"")</f>
        <v/>
      </c>
      <c r="L99" s="22" t="str">
        <f>IFERROR(VLOOKUP(Stückliste!O93,Artikelstamm!$C$837:$D$847,2,FALSE),"")</f>
        <v/>
      </c>
      <c r="M99" s="22" t="str">
        <f>IFERROR(VLOOKUP(Stückliste!P93,Artikelstamm!$C$837:$D$847,2,FALSE),"")</f>
        <v/>
      </c>
      <c r="N99" s="22" t="e">
        <f>IF(Stückliste!#REF!&gt;0.1,Stückliste!#REF!,"")</f>
        <v>#REF!</v>
      </c>
    </row>
    <row r="100" spans="1:14" x14ac:dyDescent="0.25">
      <c r="A100" s="22" t="str">
        <f>IF(Stückliste!A94&gt;0.1,Stückliste!A94,"")</f>
        <v/>
      </c>
      <c r="B100" s="22" t="str">
        <f>IF(Stückliste!B94&gt;0.1,Stückliste!B94,"")</f>
        <v/>
      </c>
      <c r="C100" s="22" t="str">
        <f>IFERROR(VLOOKUP(Stückliste!D94,Artikelstamm!$C$7:$D$980,2,FALSE),"")</f>
        <v/>
      </c>
      <c r="D100" s="22" t="str">
        <f>IF(Stückliste!E94&gt;0.1,Stückliste!E94,"")</f>
        <v/>
      </c>
      <c r="E100" s="22" t="str">
        <f>IF(Stückliste!F94&gt;0.1,Stückliste!F94,"")</f>
        <v/>
      </c>
      <c r="F100" s="22" t="str">
        <f>IF(Stückliste!G94&gt;0.1,Stückliste!G94,"")</f>
        <v/>
      </c>
      <c r="G100" s="22" t="str">
        <f>IF(Stückliste!H94&gt;0.1,Stückliste!H94,"")</f>
        <v/>
      </c>
      <c r="H100" s="22" t="str">
        <f>IFERROR(VLOOKUP(Stückliste!L94,Artikelstamm!$C$7:$D$980,2,FALSE),"")</f>
        <v/>
      </c>
      <c r="I100" s="22" t="str">
        <f>IFERROR(VLOOKUP(Stückliste!J94,Artikelstamm!$C$7:$D$980,2,FALSE),"")</f>
        <v/>
      </c>
      <c r="J100" s="22" t="str">
        <f>IFERROR(VLOOKUP(Stückliste!M94,Artikelstamm!$C$837:$D$847,2,FALSE),"")</f>
        <v/>
      </c>
      <c r="K100" s="22" t="str">
        <f>IFERROR(VLOOKUP(Stückliste!N94,Artikelstamm!$C$837:$D$847,2,FALSE),"")</f>
        <v/>
      </c>
      <c r="L100" s="22" t="str">
        <f>IFERROR(VLOOKUP(Stückliste!O94,Artikelstamm!$C$837:$D$847,2,FALSE),"")</f>
        <v/>
      </c>
      <c r="M100" s="22" t="str">
        <f>IFERROR(VLOOKUP(Stückliste!P94,Artikelstamm!$C$837:$D$847,2,FALSE),"")</f>
        <v/>
      </c>
      <c r="N100" s="22" t="e">
        <f>IF(Stückliste!#REF!&gt;0.1,Stückliste!#REF!,"")</f>
        <v>#REF!</v>
      </c>
    </row>
    <row r="101" spans="1:14" x14ac:dyDescent="0.25">
      <c r="A101" s="22" t="str">
        <f>IF(Stückliste!A95&gt;0.1,Stückliste!A95,"")</f>
        <v/>
      </c>
      <c r="B101" s="22" t="str">
        <f>IF(Stückliste!B95&gt;0.1,Stückliste!B95,"")</f>
        <v/>
      </c>
      <c r="C101" s="22" t="str">
        <f>IFERROR(VLOOKUP(Stückliste!D95,Artikelstamm!$C$7:$D$980,2,FALSE),"")</f>
        <v/>
      </c>
      <c r="D101" s="22" t="str">
        <f>IF(Stückliste!E95&gt;0.1,Stückliste!E95,"")</f>
        <v/>
      </c>
      <c r="E101" s="22" t="str">
        <f>IF(Stückliste!F95&gt;0.1,Stückliste!F95,"")</f>
        <v/>
      </c>
      <c r="F101" s="22" t="str">
        <f>IF(Stückliste!G95&gt;0.1,Stückliste!G95,"")</f>
        <v/>
      </c>
      <c r="G101" s="22" t="str">
        <f>IF(Stückliste!H95&gt;0.1,Stückliste!H95,"")</f>
        <v/>
      </c>
      <c r="H101" s="22" t="str">
        <f>IFERROR(VLOOKUP(Stückliste!L95,Artikelstamm!$C$7:$D$980,2,FALSE),"")</f>
        <v/>
      </c>
      <c r="I101" s="22" t="str">
        <f>IFERROR(VLOOKUP(Stückliste!J95,Artikelstamm!$C$7:$D$980,2,FALSE),"")</f>
        <v/>
      </c>
      <c r="J101" s="22" t="str">
        <f>IFERROR(VLOOKUP(Stückliste!M95,Artikelstamm!$C$837:$D$847,2,FALSE),"")</f>
        <v/>
      </c>
      <c r="K101" s="22" t="str">
        <f>IFERROR(VLOOKUP(Stückliste!N95,Artikelstamm!$C$837:$D$847,2,FALSE),"")</f>
        <v/>
      </c>
      <c r="L101" s="22" t="str">
        <f>IFERROR(VLOOKUP(Stückliste!O95,Artikelstamm!$C$837:$D$847,2,FALSE),"")</f>
        <v/>
      </c>
      <c r="M101" s="22" t="str">
        <f>IFERROR(VLOOKUP(Stückliste!P95,Artikelstamm!$C$837:$D$847,2,FALSE),"")</f>
        <v/>
      </c>
      <c r="N101" s="22" t="e">
        <f>IF(Stückliste!#REF!&gt;0.1,Stückliste!#REF!,"")</f>
        <v>#REF!</v>
      </c>
    </row>
    <row r="102" spans="1:14" x14ac:dyDescent="0.25">
      <c r="A102" s="22" t="str">
        <f>IF(Stückliste!A96&gt;0.1,Stückliste!A96,"")</f>
        <v/>
      </c>
      <c r="B102" s="22" t="str">
        <f>IF(Stückliste!B96&gt;0.1,Stückliste!B96,"")</f>
        <v/>
      </c>
      <c r="C102" s="22" t="str">
        <f>IFERROR(VLOOKUP(Stückliste!D96,Artikelstamm!$C$7:$D$980,2,FALSE),"")</f>
        <v/>
      </c>
      <c r="D102" s="22" t="str">
        <f>IF(Stückliste!E96&gt;0.1,Stückliste!E96,"")</f>
        <v/>
      </c>
      <c r="E102" s="22" t="str">
        <f>IF(Stückliste!F96&gt;0.1,Stückliste!F96,"")</f>
        <v/>
      </c>
      <c r="F102" s="22" t="str">
        <f>IF(Stückliste!G96&gt;0.1,Stückliste!G96,"")</f>
        <v/>
      </c>
      <c r="G102" s="22" t="str">
        <f>IF(Stückliste!H96&gt;0.1,Stückliste!H96,"")</f>
        <v/>
      </c>
      <c r="H102" s="22" t="str">
        <f>IFERROR(VLOOKUP(Stückliste!L96,Artikelstamm!$C$7:$D$980,2,FALSE),"")</f>
        <v/>
      </c>
      <c r="I102" s="22" t="str">
        <f>IFERROR(VLOOKUP(Stückliste!J96,Artikelstamm!$C$7:$D$980,2,FALSE),"")</f>
        <v/>
      </c>
      <c r="J102" s="22" t="str">
        <f>IFERROR(VLOOKUP(Stückliste!M96,Artikelstamm!$C$837:$D$847,2,FALSE),"")</f>
        <v/>
      </c>
      <c r="K102" s="22" t="str">
        <f>IFERROR(VLOOKUP(Stückliste!N96,Artikelstamm!$C$837:$D$847,2,FALSE),"")</f>
        <v/>
      </c>
      <c r="L102" s="22" t="str">
        <f>IFERROR(VLOOKUP(Stückliste!O96,Artikelstamm!$C$837:$D$847,2,FALSE),"")</f>
        <v/>
      </c>
      <c r="M102" s="22" t="str">
        <f>IFERROR(VLOOKUP(Stückliste!P96,Artikelstamm!$C$837:$D$847,2,FALSE),"")</f>
        <v/>
      </c>
      <c r="N102" s="22" t="e">
        <f>IF(Stückliste!#REF!&gt;0.1,Stückliste!#REF!,"")</f>
        <v>#REF!</v>
      </c>
    </row>
    <row r="103" spans="1:14" x14ac:dyDescent="0.25">
      <c r="A103" s="22" t="str">
        <f>IF(Stückliste!A97&gt;0.1,Stückliste!A97,"")</f>
        <v/>
      </c>
      <c r="B103" s="22" t="str">
        <f>IF(Stückliste!B97&gt;0.1,Stückliste!B97,"")</f>
        <v/>
      </c>
      <c r="C103" s="22" t="str">
        <f>IFERROR(VLOOKUP(Stückliste!D97,Artikelstamm!$C$7:$D$980,2,FALSE),"")</f>
        <v/>
      </c>
      <c r="D103" s="22" t="str">
        <f>IF(Stückliste!E97&gt;0.1,Stückliste!E97,"")</f>
        <v/>
      </c>
      <c r="E103" s="22" t="str">
        <f>IF(Stückliste!F97&gt;0.1,Stückliste!F97,"")</f>
        <v/>
      </c>
      <c r="F103" s="22" t="str">
        <f>IF(Stückliste!G97&gt;0.1,Stückliste!G97,"")</f>
        <v/>
      </c>
      <c r="G103" s="22" t="str">
        <f>IF(Stückliste!H97&gt;0.1,Stückliste!H97,"")</f>
        <v/>
      </c>
      <c r="H103" s="22" t="str">
        <f>IFERROR(VLOOKUP(Stückliste!L97,Artikelstamm!$C$7:$D$980,2,FALSE),"")</f>
        <v/>
      </c>
      <c r="I103" s="22" t="str">
        <f>IFERROR(VLOOKUP(Stückliste!J97,Artikelstamm!$C$7:$D$980,2,FALSE),"")</f>
        <v/>
      </c>
      <c r="J103" s="22" t="str">
        <f>IFERROR(VLOOKUP(Stückliste!M97,Artikelstamm!$C$837:$D$847,2,FALSE),"")</f>
        <v/>
      </c>
      <c r="K103" s="22" t="str">
        <f>IFERROR(VLOOKUP(Stückliste!N97,Artikelstamm!$C$837:$D$847,2,FALSE),"")</f>
        <v/>
      </c>
      <c r="L103" s="22" t="str">
        <f>IFERROR(VLOOKUP(Stückliste!O97,Artikelstamm!$C$837:$D$847,2,FALSE),"")</f>
        <v/>
      </c>
      <c r="M103" s="22" t="str">
        <f>IFERROR(VLOOKUP(Stückliste!P97,Artikelstamm!$C$837:$D$847,2,FALSE),"")</f>
        <v/>
      </c>
      <c r="N103" s="22" t="e">
        <f>IF(Stückliste!#REF!&gt;0.1,Stückliste!#REF!,"")</f>
        <v>#REF!</v>
      </c>
    </row>
    <row r="104" spans="1:14" x14ac:dyDescent="0.25">
      <c r="A104" s="22" t="str">
        <f>IF(Stückliste!A98&gt;0.1,Stückliste!A98,"")</f>
        <v/>
      </c>
      <c r="B104" s="22" t="str">
        <f>IF(Stückliste!B98&gt;0.1,Stückliste!B98,"")</f>
        <v/>
      </c>
      <c r="C104" s="22" t="str">
        <f>IFERROR(VLOOKUP(Stückliste!D98,Artikelstamm!$C$7:$D$980,2,FALSE),"")</f>
        <v/>
      </c>
      <c r="D104" s="22" t="str">
        <f>IF(Stückliste!E98&gt;0.1,Stückliste!E98,"")</f>
        <v/>
      </c>
      <c r="E104" s="22" t="str">
        <f>IF(Stückliste!F98&gt;0.1,Stückliste!F98,"")</f>
        <v/>
      </c>
      <c r="F104" s="22" t="str">
        <f>IF(Stückliste!G98&gt;0.1,Stückliste!G98,"")</f>
        <v/>
      </c>
      <c r="G104" s="22" t="str">
        <f>IF(Stückliste!H98&gt;0.1,Stückliste!H98,"")</f>
        <v/>
      </c>
      <c r="H104" s="22" t="str">
        <f>IFERROR(VLOOKUP(Stückliste!L98,Artikelstamm!$C$7:$D$980,2,FALSE),"")</f>
        <v/>
      </c>
      <c r="I104" s="22" t="str">
        <f>IFERROR(VLOOKUP(Stückliste!J98,Artikelstamm!$C$7:$D$980,2,FALSE),"")</f>
        <v/>
      </c>
      <c r="J104" s="22" t="str">
        <f>IFERROR(VLOOKUP(Stückliste!M98,Artikelstamm!$C$837:$D$847,2,FALSE),"")</f>
        <v/>
      </c>
      <c r="K104" s="22" t="str">
        <f>IFERROR(VLOOKUP(Stückliste!N98,Artikelstamm!$C$837:$D$847,2,FALSE),"")</f>
        <v/>
      </c>
      <c r="L104" s="22" t="str">
        <f>IFERROR(VLOOKUP(Stückliste!O98,Artikelstamm!$C$837:$D$847,2,FALSE),"")</f>
        <v/>
      </c>
      <c r="M104" s="22" t="str">
        <f>IFERROR(VLOOKUP(Stückliste!P98,Artikelstamm!$C$837:$D$847,2,FALSE),"")</f>
        <v/>
      </c>
      <c r="N104" s="22" t="e">
        <f>IF(Stückliste!#REF!&gt;0.1,Stückliste!#REF!,"")</f>
        <v>#REF!</v>
      </c>
    </row>
    <row r="105" spans="1:14" x14ac:dyDescent="0.25">
      <c r="A105" s="22" t="str">
        <f>IF(Stückliste!A99&gt;0.1,Stückliste!A99,"")</f>
        <v/>
      </c>
      <c r="B105" s="22" t="str">
        <f>IF(Stückliste!B99&gt;0.1,Stückliste!B99,"")</f>
        <v/>
      </c>
      <c r="C105" s="22" t="str">
        <f>IFERROR(VLOOKUP(Stückliste!D99,Artikelstamm!$C$7:$D$980,2,FALSE),"")</f>
        <v/>
      </c>
      <c r="D105" s="22" t="str">
        <f>IF(Stückliste!E99&gt;0.1,Stückliste!E99,"")</f>
        <v/>
      </c>
      <c r="E105" s="22" t="str">
        <f>IF(Stückliste!F99&gt;0.1,Stückliste!F99,"")</f>
        <v/>
      </c>
      <c r="F105" s="22" t="str">
        <f>IF(Stückliste!G99&gt;0.1,Stückliste!G99,"")</f>
        <v/>
      </c>
      <c r="G105" s="22" t="str">
        <f>IF(Stückliste!H99&gt;0.1,Stückliste!H99,"")</f>
        <v/>
      </c>
      <c r="H105" s="22" t="str">
        <f>IFERROR(VLOOKUP(Stückliste!L99,Artikelstamm!$C$7:$D$980,2,FALSE),"")</f>
        <v/>
      </c>
      <c r="I105" s="22" t="str">
        <f>IFERROR(VLOOKUP(Stückliste!J99,Artikelstamm!$C$7:$D$980,2,FALSE),"")</f>
        <v/>
      </c>
      <c r="J105" s="22" t="str">
        <f>IFERROR(VLOOKUP(Stückliste!M99,Artikelstamm!$C$837:$D$847,2,FALSE),"")</f>
        <v/>
      </c>
      <c r="K105" s="22" t="str">
        <f>IFERROR(VLOOKUP(Stückliste!N99,Artikelstamm!$C$837:$D$847,2,FALSE),"")</f>
        <v/>
      </c>
      <c r="L105" s="22" t="str">
        <f>IFERROR(VLOOKUP(Stückliste!O99,Artikelstamm!$C$837:$D$847,2,FALSE),"")</f>
        <v/>
      </c>
      <c r="M105" s="22" t="str">
        <f>IFERROR(VLOOKUP(Stückliste!P99,Artikelstamm!$C$837:$D$847,2,FALSE),"")</f>
        <v/>
      </c>
      <c r="N105" s="22" t="e">
        <f>IF(Stückliste!#REF!&gt;0.1,Stückliste!#REF!,"")</f>
        <v>#REF!</v>
      </c>
    </row>
    <row r="106" spans="1:14" x14ac:dyDescent="0.25">
      <c r="A106" s="22" t="str">
        <f>IF(Stückliste!A100&gt;0.1,Stückliste!A100,"")</f>
        <v/>
      </c>
      <c r="B106" s="22" t="str">
        <f>IF(Stückliste!B100&gt;0.1,Stückliste!B100,"")</f>
        <v/>
      </c>
      <c r="C106" s="22" t="str">
        <f>IFERROR(VLOOKUP(Stückliste!D100,Artikelstamm!$C$7:$D$980,2,FALSE),"")</f>
        <v/>
      </c>
      <c r="D106" s="22" t="str">
        <f>IF(Stückliste!E100&gt;0.1,Stückliste!E100,"")</f>
        <v/>
      </c>
      <c r="E106" s="22" t="str">
        <f>IF(Stückliste!F100&gt;0.1,Stückliste!F100,"")</f>
        <v/>
      </c>
      <c r="F106" s="22" t="str">
        <f>IF(Stückliste!G100&gt;0.1,Stückliste!G100,"")</f>
        <v/>
      </c>
      <c r="G106" s="22" t="str">
        <f>IF(Stückliste!H100&gt;0.1,Stückliste!H100,"")</f>
        <v/>
      </c>
      <c r="H106" s="22" t="str">
        <f>IFERROR(VLOOKUP(Stückliste!L100,Artikelstamm!$C$7:$D$980,2,FALSE),"")</f>
        <v/>
      </c>
      <c r="I106" s="22" t="str">
        <f>IFERROR(VLOOKUP(Stückliste!J100,Artikelstamm!$C$7:$D$980,2,FALSE),"")</f>
        <v/>
      </c>
      <c r="J106" s="22" t="str">
        <f>IFERROR(VLOOKUP(Stückliste!M100,Artikelstamm!$C$837:$D$847,2,FALSE),"")</f>
        <v/>
      </c>
      <c r="K106" s="22" t="str">
        <f>IFERROR(VLOOKUP(Stückliste!N100,Artikelstamm!$C$837:$D$847,2,FALSE),"")</f>
        <v/>
      </c>
      <c r="L106" s="22" t="str">
        <f>IFERROR(VLOOKUP(Stückliste!O100,Artikelstamm!$C$837:$D$847,2,FALSE),"")</f>
        <v/>
      </c>
      <c r="M106" s="22" t="str">
        <f>IFERROR(VLOOKUP(Stückliste!P100,Artikelstamm!$C$837:$D$847,2,FALSE),"")</f>
        <v/>
      </c>
      <c r="N106" s="22" t="e">
        <f>IF(Stückliste!#REF!&gt;0.1,Stückliste!#REF!,"")</f>
        <v>#REF!</v>
      </c>
    </row>
    <row r="107" spans="1:14" x14ac:dyDescent="0.25">
      <c r="A107" s="22" t="str">
        <f>IF(Stückliste!A101&gt;0.1,Stückliste!A101,"")</f>
        <v/>
      </c>
      <c r="B107" s="22" t="str">
        <f>IF(Stückliste!B101&gt;0.1,Stückliste!B101,"")</f>
        <v/>
      </c>
      <c r="C107" s="22" t="str">
        <f>IFERROR(VLOOKUP(Stückliste!D101,Artikelstamm!$C$7:$D$980,2,FALSE),"")</f>
        <v/>
      </c>
      <c r="D107" s="22" t="str">
        <f>IF(Stückliste!E101&gt;0.1,Stückliste!E101,"")</f>
        <v/>
      </c>
      <c r="E107" s="22" t="str">
        <f>IF(Stückliste!F101&gt;0.1,Stückliste!F101,"")</f>
        <v/>
      </c>
      <c r="F107" s="22" t="str">
        <f>IF(Stückliste!G101&gt;0.1,Stückliste!G101,"")</f>
        <v/>
      </c>
      <c r="G107" s="22" t="str">
        <f>IF(Stückliste!H101&gt;0.1,Stückliste!H101,"")</f>
        <v/>
      </c>
      <c r="H107" s="22" t="str">
        <f>IFERROR(VLOOKUP(Stückliste!L101,Artikelstamm!$C$7:$D$980,2,FALSE),"")</f>
        <v/>
      </c>
      <c r="I107" s="22" t="str">
        <f>IFERROR(VLOOKUP(Stückliste!J101,Artikelstamm!$C$7:$D$980,2,FALSE),"")</f>
        <v/>
      </c>
      <c r="J107" s="22" t="str">
        <f>IFERROR(VLOOKUP(Stückliste!M101,Artikelstamm!$C$837:$D$847,2,FALSE),"")</f>
        <v/>
      </c>
      <c r="K107" s="22" t="str">
        <f>IFERROR(VLOOKUP(Stückliste!N101,Artikelstamm!$C$837:$D$847,2,FALSE),"")</f>
        <v/>
      </c>
      <c r="L107" s="22" t="str">
        <f>IFERROR(VLOOKUP(Stückliste!O101,Artikelstamm!$C$837:$D$847,2,FALSE),"")</f>
        <v/>
      </c>
      <c r="M107" s="22" t="str">
        <f>IFERROR(VLOOKUP(Stückliste!P101,Artikelstamm!$C$837:$D$847,2,FALSE),"")</f>
        <v/>
      </c>
      <c r="N107" s="22" t="e">
        <f>IF(Stückliste!#REF!&gt;0.1,Stückliste!#REF!,"")</f>
        <v>#REF!</v>
      </c>
    </row>
    <row r="108" spans="1:14" x14ac:dyDescent="0.25">
      <c r="A108" s="22" t="str">
        <f>IF(Stückliste!A102&gt;0.1,Stückliste!A102,"")</f>
        <v/>
      </c>
      <c r="B108" s="22" t="str">
        <f>IF(Stückliste!B102&gt;0.1,Stückliste!B102,"")</f>
        <v/>
      </c>
      <c r="C108" s="22" t="str">
        <f>IFERROR(VLOOKUP(Stückliste!D102,Artikelstamm!$C$7:$D$980,2,FALSE),"")</f>
        <v/>
      </c>
      <c r="D108" s="22" t="str">
        <f>IF(Stückliste!E102&gt;0.1,Stückliste!E102,"")</f>
        <v/>
      </c>
      <c r="E108" s="22" t="str">
        <f>IF(Stückliste!F102&gt;0.1,Stückliste!F102,"")</f>
        <v/>
      </c>
      <c r="F108" s="22" t="str">
        <f>IF(Stückliste!G102&gt;0.1,Stückliste!G102,"")</f>
        <v/>
      </c>
      <c r="G108" s="22" t="str">
        <f>IF(Stückliste!H102&gt;0.1,Stückliste!H102,"")</f>
        <v/>
      </c>
      <c r="H108" s="22" t="str">
        <f>IFERROR(VLOOKUP(Stückliste!L102,Artikelstamm!$C$7:$D$980,2,FALSE),"")</f>
        <v/>
      </c>
      <c r="I108" s="22" t="str">
        <f>IFERROR(VLOOKUP(Stückliste!J102,Artikelstamm!$C$7:$D$980,2,FALSE),"")</f>
        <v/>
      </c>
      <c r="J108" s="22" t="str">
        <f>IFERROR(VLOOKUP(Stückliste!M102,Artikelstamm!$C$837:$D$847,2,FALSE),"")</f>
        <v/>
      </c>
      <c r="K108" s="22" t="str">
        <f>IFERROR(VLOOKUP(Stückliste!N102,Artikelstamm!$C$837:$D$847,2,FALSE),"")</f>
        <v/>
      </c>
      <c r="L108" s="22" t="str">
        <f>IFERROR(VLOOKUP(Stückliste!O102,Artikelstamm!$C$837:$D$847,2,FALSE),"")</f>
        <v/>
      </c>
      <c r="M108" s="22" t="str">
        <f>IFERROR(VLOOKUP(Stückliste!P102,Artikelstamm!$C$837:$D$847,2,FALSE),"")</f>
        <v/>
      </c>
      <c r="N108" s="22" t="e">
        <f>IF(Stückliste!#REF!&gt;0.1,Stückliste!#REF!,"")</f>
        <v>#REF!</v>
      </c>
    </row>
    <row r="109" spans="1:14" x14ac:dyDescent="0.25">
      <c r="A109" s="22" t="str">
        <f>IF(Stückliste!A103&gt;0.1,Stückliste!A103,"")</f>
        <v/>
      </c>
      <c r="B109" s="22" t="str">
        <f>IF(Stückliste!B103&gt;0.1,Stückliste!B103,"")</f>
        <v/>
      </c>
      <c r="C109" s="22" t="str">
        <f>IFERROR(VLOOKUP(Stückliste!D103,Artikelstamm!$C$7:$D$980,2,FALSE),"")</f>
        <v/>
      </c>
      <c r="D109" s="22" t="str">
        <f>IF(Stückliste!E103&gt;0.1,Stückliste!E103,"")</f>
        <v/>
      </c>
      <c r="E109" s="22" t="str">
        <f>IF(Stückliste!F103&gt;0.1,Stückliste!F103,"")</f>
        <v/>
      </c>
      <c r="F109" s="22" t="str">
        <f>IF(Stückliste!G103&gt;0.1,Stückliste!G103,"")</f>
        <v/>
      </c>
      <c r="G109" s="22" t="str">
        <f>IF(Stückliste!H103&gt;0.1,Stückliste!H103,"")</f>
        <v/>
      </c>
      <c r="H109" s="22" t="str">
        <f>IFERROR(VLOOKUP(Stückliste!L103,Artikelstamm!$C$7:$D$980,2,FALSE),"")</f>
        <v/>
      </c>
      <c r="I109" s="22" t="str">
        <f>IFERROR(VLOOKUP(Stückliste!J103,Artikelstamm!$C$7:$D$980,2,FALSE),"")</f>
        <v/>
      </c>
      <c r="J109" s="22" t="str">
        <f>IFERROR(VLOOKUP(Stückliste!M103,Artikelstamm!$C$837:$D$847,2,FALSE),"")</f>
        <v/>
      </c>
      <c r="K109" s="22" t="str">
        <f>IFERROR(VLOOKUP(Stückliste!N103,Artikelstamm!$C$837:$D$847,2,FALSE),"")</f>
        <v/>
      </c>
      <c r="L109" s="22" t="str">
        <f>IFERROR(VLOOKUP(Stückliste!O103,Artikelstamm!$C$837:$D$847,2,FALSE),"")</f>
        <v/>
      </c>
      <c r="M109" s="22" t="str">
        <f>IFERROR(VLOOKUP(Stückliste!P103,Artikelstamm!$C$837:$D$847,2,FALSE),"")</f>
        <v/>
      </c>
      <c r="N109" s="22" t="e">
        <f>IF(Stückliste!#REF!&gt;0.1,Stückliste!#REF!,"")</f>
        <v>#REF!</v>
      </c>
    </row>
    <row r="110" spans="1:14" x14ac:dyDescent="0.25">
      <c r="A110" s="22" t="str">
        <f>IF(Stückliste!A104&gt;0.1,Stückliste!A104,"")</f>
        <v/>
      </c>
      <c r="B110" s="22" t="str">
        <f>IF(Stückliste!B104&gt;0.1,Stückliste!B104,"")</f>
        <v/>
      </c>
      <c r="C110" s="22" t="str">
        <f>IFERROR(VLOOKUP(Stückliste!D104,Artikelstamm!$C$7:$D$980,2,FALSE),"")</f>
        <v/>
      </c>
      <c r="D110" s="22" t="str">
        <f>IF(Stückliste!E104&gt;0.1,Stückliste!E104,"")</f>
        <v/>
      </c>
      <c r="E110" s="22" t="str">
        <f>IF(Stückliste!F104&gt;0.1,Stückliste!F104,"")</f>
        <v/>
      </c>
      <c r="F110" s="22" t="str">
        <f>IF(Stückliste!G104&gt;0.1,Stückliste!G104,"")</f>
        <v/>
      </c>
      <c r="G110" s="22" t="str">
        <f>IF(Stückliste!H104&gt;0.1,Stückliste!H104,"")</f>
        <v/>
      </c>
      <c r="H110" s="22" t="str">
        <f>IFERROR(VLOOKUP(Stückliste!L104,Artikelstamm!$C$7:$D$980,2,FALSE),"")</f>
        <v/>
      </c>
      <c r="I110" s="22" t="str">
        <f>IFERROR(VLOOKUP(Stückliste!J104,Artikelstamm!$C$7:$D$980,2,FALSE),"")</f>
        <v/>
      </c>
      <c r="J110" s="22" t="str">
        <f>IFERROR(VLOOKUP(Stückliste!M104,Artikelstamm!$C$837:$D$847,2,FALSE),"")</f>
        <v/>
      </c>
      <c r="K110" s="22" t="str">
        <f>IFERROR(VLOOKUP(Stückliste!N104,Artikelstamm!$C$837:$D$847,2,FALSE),"")</f>
        <v/>
      </c>
      <c r="L110" s="22" t="str">
        <f>IFERROR(VLOOKUP(Stückliste!O104,Artikelstamm!$C$837:$D$847,2,FALSE),"")</f>
        <v/>
      </c>
      <c r="M110" s="22" t="str">
        <f>IFERROR(VLOOKUP(Stückliste!P104,Artikelstamm!$C$837:$D$847,2,FALSE),"")</f>
        <v/>
      </c>
      <c r="N110" s="22" t="e">
        <f>IF(Stückliste!#REF!&gt;0.1,Stückliste!#REF!,"")</f>
        <v>#REF!</v>
      </c>
    </row>
    <row r="111" spans="1:14" x14ac:dyDescent="0.25">
      <c r="A111" s="22" t="str">
        <f>IF(Stückliste!A105&gt;0.1,Stückliste!A105,"")</f>
        <v/>
      </c>
      <c r="B111" s="22" t="str">
        <f>IF(Stückliste!B105&gt;0.1,Stückliste!B105,"")</f>
        <v/>
      </c>
      <c r="C111" s="22" t="str">
        <f>IFERROR(VLOOKUP(Stückliste!D105,Artikelstamm!$C$7:$D$980,2,FALSE),"")</f>
        <v/>
      </c>
      <c r="D111" s="22" t="str">
        <f>IF(Stückliste!E105&gt;0.1,Stückliste!E105,"")</f>
        <v/>
      </c>
      <c r="E111" s="22" t="str">
        <f>IF(Stückliste!F105&gt;0.1,Stückliste!F105,"")</f>
        <v/>
      </c>
      <c r="F111" s="22" t="str">
        <f>IF(Stückliste!G105&gt;0.1,Stückliste!G105,"")</f>
        <v/>
      </c>
      <c r="G111" s="22" t="str">
        <f>IF(Stückliste!H105&gt;0.1,Stückliste!H105,"")</f>
        <v/>
      </c>
      <c r="H111" s="22" t="str">
        <f>IFERROR(VLOOKUP(Stückliste!L105,Artikelstamm!$C$7:$D$980,2,FALSE),"")</f>
        <v/>
      </c>
      <c r="I111" s="22" t="str">
        <f>IFERROR(VLOOKUP(Stückliste!J105,Artikelstamm!$C$7:$D$980,2,FALSE),"")</f>
        <v/>
      </c>
      <c r="J111" s="22" t="str">
        <f>IFERROR(VLOOKUP(Stückliste!M105,Artikelstamm!$C$837:$D$847,2,FALSE),"")</f>
        <v/>
      </c>
      <c r="K111" s="22" t="str">
        <f>IFERROR(VLOOKUP(Stückliste!N105,Artikelstamm!$C$837:$D$847,2,FALSE),"")</f>
        <v/>
      </c>
      <c r="L111" s="22" t="str">
        <f>IFERROR(VLOOKUP(Stückliste!O105,Artikelstamm!$C$837:$D$847,2,FALSE),"")</f>
        <v/>
      </c>
      <c r="M111" s="22" t="str">
        <f>IFERROR(VLOOKUP(Stückliste!P105,Artikelstamm!$C$837:$D$847,2,FALSE),"")</f>
        <v/>
      </c>
      <c r="N111" s="22" t="e">
        <f>IF(Stückliste!#REF!&gt;0.1,Stückliste!#REF!,"")</f>
        <v>#REF!</v>
      </c>
    </row>
    <row r="112" spans="1:14" x14ac:dyDescent="0.25">
      <c r="A112" s="22" t="str">
        <f>IF(Stückliste!A106&gt;0.1,Stückliste!A106,"")</f>
        <v/>
      </c>
      <c r="B112" s="22" t="str">
        <f>IF(Stückliste!B106&gt;0.1,Stückliste!B106,"")</f>
        <v/>
      </c>
      <c r="C112" s="22" t="str">
        <f>IFERROR(VLOOKUP(Stückliste!D106,Artikelstamm!$C$7:$D$980,2,FALSE),"")</f>
        <v/>
      </c>
      <c r="D112" s="22" t="str">
        <f>IF(Stückliste!E106&gt;0.1,Stückliste!E106,"")</f>
        <v/>
      </c>
      <c r="E112" s="22" t="str">
        <f>IF(Stückliste!F106&gt;0.1,Stückliste!F106,"")</f>
        <v/>
      </c>
      <c r="F112" s="22" t="str">
        <f>IF(Stückliste!G106&gt;0.1,Stückliste!G106,"")</f>
        <v/>
      </c>
      <c r="G112" s="22" t="str">
        <f>IF(Stückliste!H106&gt;0.1,Stückliste!H106,"")</f>
        <v/>
      </c>
      <c r="H112" s="22" t="str">
        <f>IFERROR(VLOOKUP(Stückliste!L106,Artikelstamm!$C$7:$D$980,2,FALSE),"")</f>
        <v/>
      </c>
      <c r="I112" s="22" t="str">
        <f>IFERROR(VLOOKUP(Stückliste!J106,Artikelstamm!$C$7:$D$980,2,FALSE),"")</f>
        <v/>
      </c>
      <c r="J112" s="22" t="str">
        <f>IFERROR(VLOOKUP(Stückliste!M106,Artikelstamm!$C$837:$D$847,2,FALSE),"")</f>
        <v/>
      </c>
      <c r="K112" s="22" t="str">
        <f>IFERROR(VLOOKUP(Stückliste!N106,Artikelstamm!$C$837:$D$847,2,FALSE),"")</f>
        <v/>
      </c>
      <c r="L112" s="22" t="str">
        <f>IFERROR(VLOOKUP(Stückliste!O106,Artikelstamm!$C$837:$D$847,2,FALSE),"")</f>
        <v/>
      </c>
      <c r="M112" s="22" t="str">
        <f>IFERROR(VLOOKUP(Stückliste!P106,Artikelstamm!$C$837:$D$847,2,FALSE),"")</f>
        <v/>
      </c>
      <c r="N112" s="22" t="e">
        <f>IF(Stückliste!#REF!&gt;0.1,Stückliste!#REF!,"")</f>
        <v>#REF!</v>
      </c>
    </row>
    <row r="113" spans="1:14" x14ac:dyDescent="0.25">
      <c r="A113" s="22" t="str">
        <f>IF(Stückliste!A107&gt;0.1,Stückliste!A107,"")</f>
        <v/>
      </c>
      <c r="B113" s="22" t="str">
        <f>IF(Stückliste!B107&gt;0.1,Stückliste!B107,"")</f>
        <v/>
      </c>
      <c r="C113" s="22" t="str">
        <f>IFERROR(VLOOKUP(Stückliste!D107,Artikelstamm!$C$7:$D$980,2,FALSE),"")</f>
        <v/>
      </c>
      <c r="D113" s="22" t="str">
        <f>IF(Stückliste!E107&gt;0.1,Stückliste!E107,"")</f>
        <v/>
      </c>
      <c r="E113" s="22" t="str">
        <f>IF(Stückliste!F107&gt;0.1,Stückliste!F107,"")</f>
        <v/>
      </c>
      <c r="F113" s="22" t="str">
        <f>IF(Stückliste!G107&gt;0.1,Stückliste!G107,"")</f>
        <v/>
      </c>
      <c r="G113" s="22" t="str">
        <f>IF(Stückliste!H107&gt;0.1,Stückliste!H107,"")</f>
        <v/>
      </c>
      <c r="H113" s="22" t="str">
        <f>IFERROR(VLOOKUP(Stückliste!L107,Artikelstamm!$C$7:$D$980,2,FALSE),"")</f>
        <v/>
      </c>
      <c r="I113" s="22" t="str">
        <f>IFERROR(VLOOKUP(Stückliste!J107,Artikelstamm!$C$7:$D$980,2,FALSE),"")</f>
        <v/>
      </c>
      <c r="J113" s="22" t="str">
        <f>IFERROR(VLOOKUP(Stückliste!M107,Artikelstamm!$C$837:$D$847,2,FALSE),"")</f>
        <v/>
      </c>
      <c r="K113" s="22" t="str">
        <f>IFERROR(VLOOKUP(Stückliste!N107,Artikelstamm!$C$837:$D$847,2,FALSE),"")</f>
        <v/>
      </c>
      <c r="L113" s="22" t="str">
        <f>IFERROR(VLOOKUP(Stückliste!O107,Artikelstamm!$C$837:$D$847,2,FALSE),"")</f>
        <v/>
      </c>
      <c r="M113" s="22" t="str">
        <f>IFERROR(VLOOKUP(Stückliste!P107,Artikelstamm!$C$837:$D$847,2,FALSE),"")</f>
        <v/>
      </c>
      <c r="N113" s="22" t="e">
        <f>IF(Stückliste!#REF!&gt;0.1,Stückliste!#REF!,"")</f>
        <v>#REF!</v>
      </c>
    </row>
    <row r="114" spans="1:14" x14ac:dyDescent="0.25">
      <c r="A114" s="22" t="str">
        <f>IF(Stückliste!A108&gt;0.1,Stückliste!A108,"")</f>
        <v/>
      </c>
      <c r="B114" s="22" t="str">
        <f>IF(Stückliste!B108&gt;0.1,Stückliste!B108,"")</f>
        <v/>
      </c>
      <c r="C114" s="22" t="str">
        <f>IFERROR(VLOOKUP(Stückliste!D108,Artikelstamm!$C$7:$D$980,2,FALSE),"")</f>
        <v/>
      </c>
      <c r="D114" s="22" t="str">
        <f>IF(Stückliste!E108&gt;0.1,Stückliste!E108,"")</f>
        <v/>
      </c>
      <c r="E114" s="22" t="str">
        <f>IF(Stückliste!F108&gt;0.1,Stückliste!F108,"")</f>
        <v/>
      </c>
      <c r="F114" s="22" t="str">
        <f>IF(Stückliste!G108&gt;0.1,Stückliste!G108,"")</f>
        <v/>
      </c>
      <c r="G114" s="22" t="str">
        <f>IF(Stückliste!H108&gt;0.1,Stückliste!H108,"")</f>
        <v/>
      </c>
      <c r="H114" s="22" t="str">
        <f>IFERROR(VLOOKUP(Stückliste!L108,Artikelstamm!$C$7:$D$980,2,FALSE),"")</f>
        <v/>
      </c>
      <c r="I114" s="22" t="str">
        <f>IFERROR(VLOOKUP(Stückliste!J108,Artikelstamm!$C$7:$D$980,2,FALSE),"")</f>
        <v/>
      </c>
      <c r="J114" s="22" t="str">
        <f>IFERROR(VLOOKUP(Stückliste!M108,Artikelstamm!$C$837:$D$847,2,FALSE),"")</f>
        <v/>
      </c>
      <c r="K114" s="22" t="str">
        <f>IFERROR(VLOOKUP(Stückliste!N108,Artikelstamm!$C$837:$D$847,2,FALSE),"")</f>
        <v/>
      </c>
      <c r="L114" s="22" t="str">
        <f>IFERROR(VLOOKUP(Stückliste!O108,Artikelstamm!$C$837:$D$847,2,FALSE),"")</f>
        <v/>
      </c>
      <c r="M114" s="22" t="str">
        <f>IFERROR(VLOOKUP(Stückliste!P108,Artikelstamm!$C$837:$D$847,2,FALSE),"")</f>
        <v/>
      </c>
      <c r="N114" s="22" t="e">
        <f>IF(Stückliste!#REF!&gt;0.1,Stückliste!#REF!,"")</f>
        <v>#REF!</v>
      </c>
    </row>
    <row r="115" spans="1:14" x14ac:dyDescent="0.25">
      <c r="A115" s="22" t="str">
        <f>IF(Stückliste!A109&gt;0.1,Stückliste!A109,"")</f>
        <v/>
      </c>
      <c r="B115" s="22" t="str">
        <f>IF(Stückliste!B109&gt;0.1,Stückliste!B109,"")</f>
        <v/>
      </c>
      <c r="C115" s="22" t="str">
        <f>IFERROR(VLOOKUP(Stückliste!D109,Artikelstamm!$C$7:$D$980,2,FALSE),"")</f>
        <v/>
      </c>
      <c r="D115" s="22" t="str">
        <f>IF(Stückliste!E109&gt;0.1,Stückliste!E109,"")</f>
        <v/>
      </c>
      <c r="E115" s="22" t="str">
        <f>IF(Stückliste!F109&gt;0.1,Stückliste!F109,"")</f>
        <v/>
      </c>
      <c r="F115" s="22" t="str">
        <f>IF(Stückliste!G109&gt;0.1,Stückliste!G109,"")</f>
        <v/>
      </c>
      <c r="G115" s="22" t="str">
        <f>IF(Stückliste!H109&gt;0.1,Stückliste!H109,"")</f>
        <v/>
      </c>
      <c r="H115" s="22" t="str">
        <f>IFERROR(VLOOKUP(Stückliste!L109,Artikelstamm!$C$7:$D$980,2,FALSE),"")</f>
        <v/>
      </c>
      <c r="I115" s="22" t="str">
        <f>IFERROR(VLOOKUP(Stückliste!J109,Artikelstamm!$C$7:$D$980,2,FALSE),"")</f>
        <v/>
      </c>
      <c r="J115" s="22" t="str">
        <f>IFERROR(VLOOKUP(Stückliste!M109,Artikelstamm!$C$837:$D$847,2,FALSE),"")</f>
        <v/>
      </c>
      <c r="K115" s="22" t="str">
        <f>IFERROR(VLOOKUP(Stückliste!N109,Artikelstamm!$C$837:$D$847,2,FALSE),"")</f>
        <v/>
      </c>
      <c r="L115" s="22" t="str">
        <f>IFERROR(VLOOKUP(Stückliste!O109,Artikelstamm!$C$837:$D$847,2,FALSE),"")</f>
        <v/>
      </c>
      <c r="M115" s="22" t="str">
        <f>IFERROR(VLOOKUP(Stückliste!P109,Artikelstamm!$C$837:$D$847,2,FALSE),"")</f>
        <v/>
      </c>
      <c r="N115" s="22" t="e">
        <f>IF(Stückliste!#REF!&gt;0.1,Stückliste!#REF!,"")</f>
        <v>#REF!</v>
      </c>
    </row>
    <row r="116" spans="1:14" x14ac:dyDescent="0.25">
      <c r="A116" s="22" t="str">
        <f>IF(Stückliste!A110&gt;0.1,Stückliste!A110,"")</f>
        <v/>
      </c>
      <c r="B116" s="22" t="str">
        <f>IF(Stückliste!B110&gt;0.1,Stückliste!B110,"")</f>
        <v/>
      </c>
      <c r="C116" s="22" t="str">
        <f>IFERROR(VLOOKUP(Stückliste!D110,Artikelstamm!$C$7:$D$980,2,FALSE),"")</f>
        <v/>
      </c>
      <c r="D116" s="22" t="str">
        <f>IF(Stückliste!E110&gt;0.1,Stückliste!E110,"")</f>
        <v/>
      </c>
      <c r="E116" s="22" t="str">
        <f>IF(Stückliste!F110&gt;0.1,Stückliste!F110,"")</f>
        <v/>
      </c>
      <c r="F116" s="22" t="str">
        <f>IF(Stückliste!G110&gt;0.1,Stückliste!G110,"")</f>
        <v/>
      </c>
      <c r="G116" s="22" t="str">
        <f>IF(Stückliste!H110&gt;0.1,Stückliste!H110,"")</f>
        <v/>
      </c>
      <c r="H116" s="22" t="str">
        <f>IFERROR(VLOOKUP(Stückliste!L110,Artikelstamm!$C$7:$D$980,2,FALSE),"")</f>
        <v/>
      </c>
      <c r="I116" s="22" t="str">
        <f>IFERROR(VLOOKUP(Stückliste!J110,Artikelstamm!$C$7:$D$980,2,FALSE),"")</f>
        <v/>
      </c>
      <c r="J116" s="22" t="str">
        <f>IFERROR(VLOOKUP(Stückliste!M110,Artikelstamm!$C$837:$D$847,2,FALSE),"")</f>
        <v/>
      </c>
      <c r="K116" s="22" t="str">
        <f>IFERROR(VLOOKUP(Stückliste!N110,Artikelstamm!$C$837:$D$847,2,FALSE),"")</f>
        <v/>
      </c>
      <c r="L116" s="22" t="str">
        <f>IFERROR(VLOOKUP(Stückliste!O110,Artikelstamm!$C$837:$D$847,2,FALSE),"")</f>
        <v/>
      </c>
      <c r="M116" s="22" t="str">
        <f>IFERROR(VLOOKUP(Stückliste!P110,Artikelstamm!$C$837:$D$847,2,FALSE),"")</f>
        <v/>
      </c>
      <c r="N116" s="22" t="e">
        <f>IF(Stückliste!#REF!&gt;0.1,Stückliste!#REF!,"")</f>
        <v>#REF!</v>
      </c>
    </row>
    <row r="117" spans="1:14" x14ac:dyDescent="0.25">
      <c r="A117" s="22" t="str">
        <f>IF(Stückliste!A111&gt;0.1,Stückliste!A111,"")</f>
        <v/>
      </c>
      <c r="B117" s="22" t="str">
        <f>IF(Stückliste!B111&gt;0.1,Stückliste!B111,"")</f>
        <v/>
      </c>
      <c r="C117" s="22" t="str">
        <f>IFERROR(VLOOKUP(Stückliste!D111,Artikelstamm!$C$7:$D$980,2,FALSE),"")</f>
        <v/>
      </c>
      <c r="D117" s="22" t="str">
        <f>IF(Stückliste!E111&gt;0.1,Stückliste!E111,"")</f>
        <v/>
      </c>
      <c r="E117" s="22" t="str">
        <f>IF(Stückliste!F111&gt;0.1,Stückliste!F111,"")</f>
        <v/>
      </c>
      <c r="F117" s="22" t="str">
        <f>IF(Stückliste!G111&gt;0.1,Stückliste!G111,"")</f>
        <v/>
      </c>
      <c r="G117" s="22" t="str">
        <f>IF(Stückliste!H111&gt;0.1,Stückliste!H111,"")</f>
        <v/>
      </c>
      <c r="H117" s="22" t="str">
        <f>IFERROR(VLOOKUP(Stückliste!L111,Artikelstamm!$C$7:$D$980,2,FALSE),"")</f>
        <v/>
      </c>
      <c r="I117" s="22" t="str">
        <f>IFERROR(VLOOKUP(Stückliste!J111,Artikelstamm!$C$7:$D$980,2,FALSE),"")</f>
        <v/>
      </c>
      <c r="J117" s="22" t="str">
        <f>IFERROR(VLOOKUP(Stückliste!M111,Artikelstamm!$C$837:$D$847,2,FALSE),"")</f>
        <v/>
      </c>
      <c r="K117" s="22" t="str">
        <f>IFERROR(VLOOKUP(Stückliste!N111,Artikelstamm!$C$837:$D$847,2,FALSE),"")</f>
        <v/>
      </c>
      <c r="L117" s="22" t="str">
        <f>IFERROR(VLOOKUP(Stückliste!O111,Artikelstamm!$C$837:$D$847,2,FALSE),"")</f>
        <v/>
      </c>
      <c r="M117" s="22" t="str">
        <f>IFERROR(VLOOKUP(Stückliste!P111,Artikelstamm!$C$837:$D$847,2,FALSE),"")</f>
        <v/>
      </c>
      <c r="N117" s="22" t="e">
        <f>IF(Stückliste!#REF!&gt;0.1,Stückliste!#REF!,"")</f>
        <v>#REF!</v>
      </c>
    </row>
    <row r="118" spans="1:14" x14ac:dyDescent="0.25">
      <c r="A118" s="22" t="str">
        <f>IF(Stückliste!A112&gt;0.1,Stückliste!A112,"")</f>
        <v/>
      </c>
      <c r="B118" s="22" t="str">
        <f>IF(Stückliste!B112&gt;0.1,Stückliste!B112,"")</f>
        <v/>
      </c>
      <c r="C118" s="22" t="str">
        <f>IFERROR(VLOOKUP(Stückliste!D112,Artikelstamm!$C$7:$D$980,2,FALSE),"")</f>
        <v/>
      </c>
      <c r="D118" s="22" t="str">
        <f>IF(Stückliste!E112&gt;0.1,Stückliste!E112,"")</f>
        <v/>
      </c>
      <c r="E118" s="22" t="str">
        <f>IF(Stückliste!F112&gt;0.1,Stückliste!F112,"")</f>
        <v/>
      </c>
      <c r="F118" s="22" t="str">
        <f>IF(Stückliste!G112&gt;0.1,Stückliste!G112,"")</f>
        <v/>
      </c>
      <c r="G118" s="22" t="str">
        <f>IF(Stückliste!H112&gt;0.1,Stückliste!H112,"")</f>
        <v/>
      </c>
      <c r="H118" s="22" t="str">
        <f>IFERROR(VLOOKUP(Stückliste!L112,Artikelstamm!$C$7:$D$980,2,FALSE),"")</f>
        <v/>
      </c>
      <c r="I118" s="22" t="str">
        <f>IFERROR(VLOOKUP(Stückliste!J112,Artikelstamm!$C$7:$D$980,2,FALSE),"")</f>
        <v/>
      </c>
      <c r="J118" s="22" t="str">
        <f>IFERROR(VLOOKUP(Stückliste!M112,Artikelstamm!$C$837:$D$847,2,FALSE),"")</f>
        <v/>
      </c>
      <c r="K118" s="22" t="str">
        <f>IFERROR(VLOOKUP(Stückliste!N112,Artikelstamm!$C$837:$D$847,2,FALSE),"")</f>
        <v/>
      </c>
      <c r="L118" s="22" t="str">
        <f>IFERROR(VLOOKUP(Stückliste!O112,Artikelstamm!$C$837:$D$847,2,FALSE),"")</f>
        <v/>
      </c>
      <c r="M118" s="22" t="str">
        <f>IFERROR(VLOOKUP(Stückliste!P112,Artikelstamm!$C$837:$D$847,2,FALSE),"")</f>
        <v/>
      </c>
      <c r="N118" s="22" t="e">
        <f>IF(Stückliste!#REF!&gt;0.1,Stückliste!#REF!,"")</f>
        <v>#REF!</v>
      </c>
    </row>
    <row r="119" spans="1:14" x14ac:dyDescent="0.25">
      <c r="A119" s="22" t="str">
        <f>IF(Stückliste!A113&gt;0.1,Stückliste!A113,"")</f>
        <v/>
      </c>
      <c r="B119" s="22" t="str">
        <f>IF(Stückliste!B113&gt;0.1,Stückliste!B113,"")</f>
        <v/>
      </c>
      <c r="C119" s="22" t="str">
        <f>IFERROR(VLOOKUP(Stückliste!D113,Artikelstamm!$C$7:$D$980,2,FALSE),"")</f>
        <v/>
      </c>
      <c r="D119" s="22" t="str">
        <f>IF(Stückliste!E113&gt;0.1,Stückliste!E113,"")</f>
        <v/>
      </c>
      <c r="E119" s="22" t="str">
        <f>IF(Stückliste!F113&gt;0.1,Stückliste!F113,"")</f>
        <v/>
      </c>
      <c r="F119" s="22" t="str">
        <f>IF(Stückliste!G113&gt;0.1,Stückliste!G113,"")</f>
        <v/>
      </c>
      <c r="G119" s="22" t="str">
        <f>IF(Stückliste!H113&gt;0.1,Stückliste!H113,"")</f>
        <v/>
      </c>
      <c r="H119" s="22" t="str">
        <f>IFERROR(VLOOKUP(Stückliste!L113,Artikelstamm!$C$7:$D$980,2,FALSE),"")</f>
        <v/>
      </c>
      <c r="I119" s="22" t="str">
        <f>IFERROR(VLOOKUP(Stückliste!J113,Artikelstamm!$C$7:$D$980,2,FALSE),"")</f>
        <v/>
      </c>
      <c r="J119" s="22" t="str">
        <f>IFERROR(VLOOKUP(Stückliste!M113,Artikelstamm!$C$837:$D$847,2,FALSE),"")</f>
        <v/>
      </c>
      <c r="K119" s="22" t="str">
        <f>IFERROR(VLOOKUP(Stückliste!N113,Artikelstamm!$C$837:$D$847,2,FALSE),"")</f>
        <v/>
      </c>
      <c r="L119" s="22" t="str">
        <f>IFERROR(VLOOKUP(Stückliste!O113,Artikelstamm!$C$837:$D$847,2,FALSE),"")</f>
        <v/>
      </c>
      <c r="M119" s="22" t="str">
        <f>IFERROR(VLOOKUP(Stückliste!P113,Artikelstamm!$C$837:$D$847,2,FALSE),"")</f>
        <v/>
      </c>
      <c r="N119" s="22" t="e">
        <f>IF(Stückliste!#REF!&gt;0.1,Stückliste!#REF!,"")</f>
        <v>#REF!</v>
      </c>
    </row>
    <row r="120" spans="1:14" x14ac:dyDescent="0.25">
      <c r="A120" s="22" t="str">
        <f>IF(Stückliste!A114&gt;0.1,Stückliste!A114,"")</f>
        <v/>
      </c>
      <c r="B120" s="22" t="str">
        <f>IF(Stückliste!B114&gt;0.1,Stückliste!B114,"")</f>
        <v/>
      </c>
      <c r="C120" s="22" t="str">
        <f>IFERROR(VLOOKUP(Stückliste!D114,Artikelstamm!$C$7:$D$980,2,FALSE),"")</f>
        <v/>
      </c>
      <c r="D120" s="22" t="str">
        <f>IF(Stückliste!E114&gt;0.1,Stückliste!E114,"")</f>
        <v/>
      </c>
      <c r="E120" s="22" t="str">
        <f>IF(Stückliste!F114&gt;0.1,Stückliste!F114,"")</f>
        <v/>
      </c>
      <c r="F120" s="22" t="str">
        <f>IF(Stückliste!G114&gt;0.1,Stückliste!G114,"")</f>
        <v/>
      </c>
      <c r="G120" s="22" t="str">
        <f>IF(Stückliste!H114&gt;0.1,Stückliste!H114,"")</f>
        <v/>
      </c>
      <c r="H120" s="22" t="str">
        <f>IFERROR(VLOOKUP(Stückliste!L114,Artikelstamm!$C$7:$D$980,2,FALSE),"")</f>
        <v/>
      </c>
      <c r="I120" s="22" t="str">
        <f>IFERROR(VLOOKUP(Stückliste!J114,Artikelstamm!$C$7:$D$980,2,FALSE),"")</f>
        <v/>
      </c>
      <c r="J120" s="22" t="str">
        <f>IFERROR(VLOOKUP(Stückliste!M114,Artikelstamm!$C$837:$D$847,2,FALSE),"")</f>
        <v/>
      </c>
      <c r="K120" s="22" t="str">
        <f>IFERROR(VLOOKUP(Stückliste!N114,Artikelstamm!$C$837:$D$847,2,FALSE),"")</f>
        <v/>
      </c>
      <c r="L120" s="22" t="str">
        <f>IFERROR(VLOOKUP(Stückliste!O114,Artikelstamm!$C$837:$D$847,2,FALSE),"")</f>
        <v/>
      </c>
      <c r="M120" s="22" t="str">
        <f>IFERROR(VLOOKUP(Stückliste!P114,Artikelstamm!$C$837:$D$847,2,FALSE),"")</f>
        <v/>
      </c>
      <c r="N120" s="22" t="e">
        <f>IF(Stückliste!#REF!&gt;0.1,Stückliste!#REF!,"")</f>
        <v>#REF!</v>
      </c>
    </row>
    <row r="121" spans="1:14" x14ac:dyDescent="0.25">
      <c r="A121" s="22" t="str">
        <f>IF(Stückliste!A115&gt;0.1,Stückliste!A115,"")</f>
        <v/>
      </c>
      <c r="B121" s="22" t="str">
        <f>IF(Stückliste!B115&gt;0.1,Stückliste!B115,"")</f>
        <v/>
      </c>
      <c r="C121" s="22" t="str">
        <f>IFERROR(VLOOKUP(Stückliste!D115,Artikelstamm!$C$7:$D$980,2,FALSE),"")</f>
        <v/>
      </c>
      <c r="D121" s="22" t="str">
        <f>IF(Stückliste!E115&gt;0.1,Stückliste!E115,"")</f>
        <v/>
      </c>
      <c r="E121" s="22" t="str">
        <f>IF(Stückliste!F115&gt;0.1,Stückliste!F115,"")</f>
        <v/>
      </c>
      <c r="F121" s="22" t="str">
        <f>IF(Stückliste!G115&gt;0.1,Stückliste!G115,"")</f>
        <v/>
      </c>
      <c r="G121" s="22" t="str">
        <f>IF(Stückliste!H115&gt;0.1,Stückliste!H115,"")</f>
        <v/>
      </c>
      <c r="H121" s="22" t="str">
        <f>IFERROR(VLOOKUP(Stückliste!L115,Artikelstamm!$C$7:$D$980,2,FALSE),"")</f>
        <v/>
      </c>
      <c r="I121" s="22" t="str">
        <f>IFERROR(VLOOKUP(Stückliste!J115,Artikelstamm!$C$7:$D$980,2,FALSE),"")</f>
        <v/>
      </c>
      <c r="J121" s="22" t="str">
        <f>IFERROR(VLOOKUP(Stückliste!M115,Artikelstamm!$C$837:$D$847,2,FALSE),"")</f>
        <v/>
      </c>
      <c r="K121" s="22" t="str">
        <f>IFERROR(VLOOKUP(Stückliste!N115,Artikelstamm!$C$837:$D$847,2,FALSE),"")</f>
        <v/>
      </c>
      <c r="L121" s="22" t="str">
        <f>IFERROR(VLOOKUP(Stückliste!O115,Artikelstamm!$C$837:$D$847,2,FALSE),"")</f>
        <v/>
      </c>
      <c r="M121" s="22" t="str">
        <f>IFERROR(VLOOKUP(Stückliste!P115,Artikelstamm!$C$837:$D$847,2,FALSE),"")</f>
        <v/>
      </c>
      <c r="N121" s="22" t="e">
        <f>IF(Stückliste!#REF!&gt;0.1,Stückliste!#REF!,"")</f>
        <v>#REF!</v>
      </c>
    </row>
    <row r="122" spans="1:14" x14ac:dyDescent="0.25">
      <c r="A122" s="22" t="str">
        <f>IF(Stückliste!A116&gt;0.1,Stückliste!A116,"")</f>
        <v/>
      </c>
      <c r="B122" s="22" t="str">
        <f>IF(Stückliste!B116&gt;0.1,Stückliste!B116,"")</f>
        <v/>
      </c>
      <c r="C122" s="22" t="str">
        <f>IFERROR(VLOOKUP(Stückliste!D116,Artikelstamm!$C$7:$D$980,2,FALSE),"")</f>
        <v/>
      </c>
      <c r="D122" s="22" t="str">
        <f>IF(Stückliste!E116&gt;0.1,Stückliste!E116,"")</f>
        <v/>
      </c>
      <c r="E122" s="22" t="str">
        <f>IF(Stückliste!F116&gt;0.1,Stückliste!F116,"")</f>
        <v/>
      </c>
      <c r="F122" s="22" t="str">
        <f>IF(Stückliste!G116&gt;0.1,Stückliste!G116,"")</f>
        <v/>
      </c>
      <c r="G122" s="22" t="str">
        <f>IF(Stückliste!H116&gt;0.1,Stückliste!H116,"")</f>
        <v/>
      </c>
      <c r="H122" s="22" t="str">
        <f>IFERROR(VLOOKUP(Stückliste!L116,Artikelstamm!$C$7:$D$980,2,FALSE),"")</f>
        <v/>
      </c>
      <c r="I122" s="22" t="str">
        <f>IFERROR(VLOOKUP(Stückliste!J116,Artikelstamm!$C$7:$D$980,2,FALSE),"")</f>
        <v/>
      </c>
      <c r="J122" s="22" t="str">
        <f>IFERROR(VLOOKUP(Stückliste!M116,Artikelstamm!$C$837:$D$847,2,FALSE),"")</f>
        <v/>
      </c>
      <c r="K122" s="22" t="str">
        <f>IFERROR(VLOOKUP(Stückliste!N116,Artikelstamm!$C$837:$D$847,2,FALSE),"")</f>
        <v/>
      </c>
      <c r="L122" s="22" t="str">
        <f>IFERROR(VLOOKUP(Stückliste!O116,Artikelstamm!$C$837:$D$847,2,FALSE),"")</f>
        <v/>
      </c>
      <c r="M122" s="22" t="str">
        <f>IFERROR(VLOOKUP(Stückliste!P116,Artikelstamm!$C$837:$D$847,2,FALSE),"")</f>
        <v/>
      </c>
      <c r="N122" s="22" t="e">
        <f>IF(Stückliste!#REF!&gt;0.1,Stückliste!#REF!,"")</f>
        <v>#REF!</v>
      </c>
    </row>
    <row r="123" spans="1:14" x14ac:dyDescent="0.25">
      <c r="A123" s="22" t="str">
        <f>IF(Stückliste!A117&gt;0.1,Stückliste!A117,"")</f>
        <v/>
      </c>
      <c r="B123" s="22" t="str">
        <f>IF(Stückliste!B117&gt;0.1,Stückliste!B117,"")</f>
        <v/>
      </c>
      <c r="C123" s="22" t="str">
        <f>IFERROR(VLOOKUP(Stückliste!D117,Artikelstamm!$C$7:$D$980,2,FALSE),"")</f>
        <v/>
      </c>
      <c r="D123" s="22" t="str">
        <f>IF(Stückliste!E117&gt;0.1,Stückliste!E117,"")</f>
        <v/>
      </c>
      <c r="E123" s="22" t="str">
        <f>IF(Stückliste!F117&gt;0.1,Stückliste!F117,"")</f>
        <v/>
      </c>
      <c r="F123" s="22" t="str">
        <f>IF(Stückliste!G117&gt;0.1,Stückliste!G117,"")</f>
        <v/>
      </c>
      <c r="G123" s="22" t="str">
        <f>IF(Stückliste!H117&gt;0.1,Stückliste!H117,"")</f>
        <v/>
      </c>
      <c r="H123" s="22" t="str">
        <f>IFERROR(VLOOKUP(Stückliste!L117,Artikelstamm!$C$7:$D$980,2,FALSE),"")</f>
        <v/>
      </c>
      <c r="I123" s="22" t="str">
        <f>IFERROR(VLOOKUP(Stückliste!J117,Artikelstamm!$C$7:$D$980,2,FALSE),"")</f>
        <v/>
      </c>
      <c r="J123" s="22" t="str">
        <f>IFERROR(VLOOKUP(Stückliste!M117,Artikelstamm!$C$837:$D$847,2,FALSE),"")</f>
        <v/>
      </c>
      <c r="K123" s="22" t="str">
        <f>IFERROR(VLOOKUP(Stückliste!N117,Artikelstamm!$C$837:$D$847,2,FALSE),"")</f>
        <v/>
      </c>
      <c r="L123" s="22" t="str">
        <f>IFERROR(VLOOKUP(Stückliste!O117,Artikelstamm!$C$837:$D$847,2,FALSE),"")</f>
        <v/>
      </c>
      <c r="M123" s="22" t="str">
        <f>IFERROR(VLOOKUP(Stückliste!P117,Artikelstamm!$C$837:$D$847,2,FALSE),"")</f>
        <v/>
      </c>
      <c r="N123" s="22" t="e">
        <f>IF(Stückliste!#REF!&gt;0.1,Stückliste!#REF!,"")</f>
        <v>#REF!</v>
      </c>
    </row>
    <row r="124" spans="1:14" x14ac:dyDescent="0.25">
      <c r="A124" s="22" t="str">
        <f>IF(Stückliste!A118&gt;0.1,Stückliste!A118,"")</f>
        <v/>
      </c>
      <c r="B124" s="22" t="str">
        <f>IF(Stückliste!B118&gt;0.1,Stückliste!B118,"")</f>
        <v/>
      </c>
      <c r="C124" s="22" t="str">
        <f>IFERROR(VLOOKUP(Stückliste!D118,Artikelstamm!$C$7:$D$980,2,FALSE),"")</f>
        <v/>
      </c>
      <c r="D124" s="22" t="str">
        <f>IF(Stückliste!E118&gt;0.1,Stückliste!E118,"")</f>
        <v/>
      </c>
      <c r="E124" s="22" t="str">
        <f>IF(Stückliste!F118&gt;0.1,Stückliste!F118,"")</f>
        <v/>
      </c>
      <c r="F124" s="22" t="str">
        <f>IF(Stückliste!G118&gt;0.1,Stückliste!G118,"")</f>
        <v/>
      </c>
      <c r="G124" s="22" t="str">
        <f>IF(Stückliste!H118&gt;0.1,Stückliste!H118,"")</f>
        <v/>
      </c>
      <c r="H124" s="22" t="str">
        <f>IFERROR(VLOOKUP(Stückliste!L118,Artikelstamm!$C$7:$D$980,2,FALSE),"")</f>
        <v/>
      </c>
      <c r="I124" s="22" t="str">
        <f>IFERROR(VLOOKUP(Stückliste!J118,Artikelstamm!$C$7:$D$980,2,FALSE),"")</f>
        <v/>
      </c>
      <c r="J124" s="22" t="str">
        <f>IFERROR(VLOOKUP(Stückliste!M118,Artikelstamm!$C$837:$D$847,2,FALSE),"")</f>
        <v/>
      </c>
      <c r="K124" s="22" t="str">
        <f>IFERROR(VLOOKUP(Stückliste!N118,Artikelstamm!$C$837:$D$847,2,FALSE),"")</f>
        <v/>
      </c>
      <c r="L124" s="22" t="str">
        <f>IFERROR(VLOOKUP(Stückliste!O118,Artikelstamm!$C$837:$D$847,2,FALSE),"")</f>
        <v/>
      </c>
      <c r="M124" s="22" t="str">
        <f>IFERROR(VLOOKUP(Stückliste!P118,Artikelstamm!$C$837:$D$847,2,FALSE),"")</f>
        <v/>
      </c>
      <c r="N124" s="22" t="e">
        <f>IF(Stückliste!#REF!&gt;0.1,Stückliste!#REF!,"")</f>
        <v>#REF!</v>
      </c>
    </row>
    <row r="125" spans="1:14" x14ac:dyDescent="0.25">
      <c r="A125" s="22" t="str">
        <f>IF(Stückliste!A119&gt;0.1,Stückliste!A119,"")</f>
        <v/>
      </c>
      <c r="B125" s="22" t="str">
        <f>IF(Stückliste!B119&gt;0.1,Stückliste!B119,"")</f>
        <v/>
      </c>
      <c r="C125" s="22" t="str">
        <f>IFERROR(VLOOKUP(Stückliste!D119,Artikelstamm!$C$7:$D$980,2,FALSE),"")</f>
        <v/>
      </c>
      <c r="D125" s="22" t="str">
        <f>IF(Stückliste!E119&gt;0.1,Stückliste!E119,"")</f>
        <v/>
      </c>
      <c r="E125" s="22" t="str">
        <f>IF(Stückliste!F119&gt;0.1,Stückliste!F119,"")</f>
        <v/>
      </c>
      <c r="F125" s="22" t="str">
        <f>IF(Stückliste!G119&gt;0.1,Stückliste!G119,"")</f>
        <v/>
      </c>
      <c r="G125" s="22" t="str">
        <f>IF(Stückliste!H119&gt;0.1,Stückliste!H119,"")</f>
        <v/>
      </c>
      <c r="H125" s="22" t="str">
        <f>IFERROR(VLOOKUP(Stückliste!L119,Artikelstamm!$C$7:$D$980,2,FALSE),"")</f>
        <v/>
      </c>
      <c r="I125" s="22" t="str">
        <f>IFERROR(VLOOKUP(Stückliste!J119,Artikelstamm!$C$7:$D$980,2,FALSE),"")</f>
        <v/>
      </c>
      <c r="J125" s="22" t="str">
        <f>IFERROR(VLOOKUP(Stückliste!M119,Artikelstamm!$C$837:$D$847,2,FALSE),"")</f>
        <v/>
      </c>
      <c r="K125" s="22" t="str">
        <f>IFERROR(VLOOKUP(Stückliste!N119,Artikelstamm!$C$837:$D$847,2,FALSE),"")</f>
        <v/>
      </c>
      <c r="L125" s="22" t="str">
        <f>IFERROR(VLOOKUP(Stückliste!O119,Artikelstamm!$C$837:$D$847,2,FALSE),"")</f>
        <v/>
      </c>
      <c r="M125" s="22" t="str">
        <f>IFERROR(VLOOKUP(Stückliste!P119,Artikelstamm!$C$837:$D$847,2,FALSE),"")</f>
        <v/>
      </c>
      <c r="N125" s="22" t="e">
        <f>IF(Stückliste!#REF!&gt;0.1,Stückliste!#REF!,"")</f>
        <v>#REF!</v>
      </c>
    </row>
    <row r="126" spans="1:14" x14ac:dyDescent="0.25">
      <c r="A126" s="22" t="str">
        <f>IF(Stückliste!A120&gt;0.1,Stückliste!A120,"")</f>
        <v/>
      </c>
      <c r="B126" s="22" t="str">
        <f>IF(Stückliste!B120&gt;0.1,Stückliste!B120,"")</f>
        <v/>
      </c>
      <c r="C126" s="22" t="str">
        <f>IFERROR(VLOOKUP(Stückliste!D120,Artikelstamm!$C$7:$D$980,2,FALSE),"")</f>
        <v/>
      </c>
      <c r="D126" s="22" t="str">
        <f>IF(Stückliste!E120&gt;0.1,Stückliste!E120,"")</f>
        <v/>
      </c>
      <c r="E126" s="22" t="str">
        <f>IF(Stückliste!F120&gt;0.1,Stückliste!F120,"")</f>
        <v/>
      </c>
      <c r="F126" s="22" t="str">
        <f>IF(Stückliste!G120&gt;0.1,Stückliste!G120,"")</f>
        <v/>
      </c>
      <c r="G126" s="22" t="str">
        <f>IF(Stückliste!H120&gt;0.1,Stückliste!H120,"")</f>
        <v/>
      </c>
      <c r="H126" s="22" t="str">
        <f>IFERROR(VLOOKUP(Stückliste!L120,Artikelstamm!$C$7:$D$980,2,FALSE),"")</f>
        <v/>
      </c>
      <c r="I126" s="22" t="str">
        <f>IFERROR(VLOOKUP(Stückliste!J120,Artikelstamm!$C$7:$D$980,2,FALSE),"")</f>
        <v/>
      </c>
      <c r="J126" s="22" t="str">
        <f>IFERROR(VLOOKUP(Stückliste!M120,Artikelstamm!$C$837:$D$847,2,FALSE),"")</f>
        <v/>
      </c>
      <c r="K126" s="22" t="str">
        <f>IFERROR(VLOOKUP(Stückliste!N120,Artikelstamm!$C$837:$D$847,2,FALSE),"")</f>
        <v/>
      </c>
      <c r="L126" s="22" t="str">
        <f>IFERROR(VLOOKUP(Stückliste!O120,Artikelstamm!$C$837:$D$847,2,FALSE),"")</f>
        <v/>
      </c>
      <c r="M126" s="22" t="str">
        <f>IFERROR(VLOOKUP(Stückliste!P120,Artikelstamm!$C$837:$D$847,2,FALSE),"")</f>
        <v/>
      </c>
      <c r="N126" s="22" t="e">
        <f>IF(Stückliste!#REF!&gt;0.1,Stückliste!#REF!,"")</f>
        <v>#REF!</v>
      </c>
    </row>
    <row r="127" spans="1:14" x14ac:dyDescent="0.25">
      <c r="A127" s="22" t="str">
        <f>IF(Stückliste!A121&gt;0.1,Stückliste!A121,"")</f>
        <v/>
      </c>
      <c r="B127" s="22" t="str">
        <f>IF(Stückliste!B121&gt;0.1,Stückliste!B121,"")</f>
        <v/>
      </c>
      <c r="C127" s="22" t="str">
        <f>IFERROR(VLOOKUP(Stückliste!D121,Artikelstamm!$C$7:$D$980,2,FALSE),"")</f>
        <v/>
      </c>
      <c r="D127" s="22" t="str">
        <f>IF(Stückliste!E121&gt;0.1,Stückliste!E121,"")</f>
        <v/>
      </c>
      <c r="E127" s="22" t="str">
        <f>IF(Stückliste!F121&gt;0.1,Stückliste!F121,"")</f>
        <v/>
      </c>
      <c r="F127" s="22" t="str">
        <f>IF(Stückliste!G121&gt;0.1,Stückliste!G121,"")</f>
        <v/>
      </c>
      <c r="G127" s="22" t="str">
        <f>IF(Stückliste!H121&gt;0.1,Stückliste!H121,"")</f>
        <v/>
      </c>
      <c r="H127" s="22" t="str">
        <f>IFERROR(VLOOKUP(Stückliste!L121,Artikelstamm!$C$7:$D$980,2,FALSE),"")</f>
        <v/>
      </c>
      <c r="I127" s="22" t="str">
        <f>IFERROR(VLOOKUP(Stückliste!J121,Artikelstamm!$C$7:$D$980,2,FALSE),"")</f>
        <v/>
      </c>
      <c r="J127" s="22" t="str">
        <f>IFERROR(VLOOKUP(Stückliste!M121,Artikelstamm!$C$837:$D$847,2,FALSE),"")</f>
        <v/>
      </c>
      <c r="K127" s="22" t="str">
        <f>IFERROR(VLOOKUP(Stückliste!N121,Artikelstamm!$C$837:$D$847,2,FALSE),"")</f>
        <v/>
      </c>
      <c r="L127" s="22" t="str">
        <f>IFERROR(VLOOKUP(Stückliste!O121,Artikelstamm!$C$837:$D$847,2,FALSE),"")</f>
        <v/>
      </c>
      <c r="M127" s="22" t="str">
        <f>IFERROR(VLOOKUP(Stückliste!P121,Artikelstamm!$C$837:$D$847,2,FALSE),"")</f>
        <v/>
      </c>
      <c r="N127" s="22" t="e">
        <f>IF(Stückliste!#REF!&gt;0.1,Stückliste!#REF!,"")</f>
        <v>#REF!</v>
      </c>
    </row>
    <row r="128" spans="1:14" x14ac:dyDescent="0.25">
      <c r="A128" s="22" t="str">
        <f>IF(Stückliste!A122&gt;0.1,Stückliste!A122,"")</f>
        <v/>
      </c>
      <c r="B128" s="22" t="str">
        <f>IF(Stückliste!B122&gt;0.1,Stückliste!B122,"")</f>
        <v/>
      </c>
      <c r="C128" s="22" t="str">
        <f>IFERROR(VLOOKUP(Stückliste!D122,Artikelstamm!$C$7:$D$980,2,FALSE),"")</f>
        <v/>
      </c>
      <c r="D128" s="22" t="str">
        <f>IF(Stückliste!E122&gt;0.1,Stückliste!E122,"")</f>
        <v/>
      </c>
      <c r="E128" s="22" t="str">
        <f>IF(Stückliste!F122&gt;0.1,Stückliste!F122,"")</f>
        <v/>
      </c>
      <c r="F128" s="22" t="str">
        <f>IF(Stückliste!G122&gt;0.1,Stückliste!G122,"")</f>
        <v/>
      </c>
      <c r="G128" s="22" t="str">
        <f>IF(Stückliste!H122&gt;0.1,Stückliste!H122,"")</f>
        <v/>
      </c>
      <c r="H128" s="22" t="str">
        <f>IFERROR(VLOOKUP(Stückliste!L122,Artikelstamm!$C$7:$D$980,2,FALSE),"")</f>
        <v/>
      </c>
      <c r="I128" s="22" t="str">
        <f>IFERROR(VLOOKUP(Stückliste!J122,Artikelstamm!$C$7:$D$980,2,FALSE),"")</f>
        <v/>
      </c>
      <c r="J128" s="22" t="str">
        <f>IFERROR(VLOOKUP(Stückliste!M122,Artikelstamm!$C$837:$D$847,2,FALSE),"")</f>
        <v/>
      </c>
      <c r="K128" s="22" t="str">
        <f>IFERROR(VLOOKUP(Stückliste!N122,Artikelstamm!$C$837:$D$847,2,FALSE),"")</f>
        <v/>
      </c>
      <c r="L128" s="22" t="str">
        <f>IFERROR(VLOOKUP(Stückliste!O122,Artikelstamm!$C$837:$D$847,2,FALSE),"")</f>
        <v/>
      </c>
      <c r="M128" s="22" t="str">
        <f>IFERROR(VLOOKUP(Stückliste!P122,Artikelstamm!$C$837:$D$847,2,FALSE),"")</f>
        <v/>
      </c>
      <c r="N128" s="22" t="e">
        <f>IF(Stückliste!#REF!&gt;0.1,Stückliste!#REF!,"")</f>
        <v>#REF!</v>
      </c>
    </row>
    <row r="129" spans="1:14" x14ac:dyDescent="0.25">
      <c r="A129" s="22" t="str">
        <f>IF(Stückliste!A123&gt;0.1,Stückliste!A123,"")</f>
        <v/>
      </c>
      <c r="B129" s="22" t="str">
        <f>IF(Stückliste!B123&gt;0.1,Stückliste!B123,"")</f>
        <v/>
      </c>
      <c r="C129" s="22" t="str">
        <f>IFERROR(VLOOKUP(Stückliste!D123,Artikelstamm!$C$7:$D$980,2,FALSE),"")</f>
        <v/>
      </c>
      <c r="D129" s="22" t="str">
        <f>IF(Stückliste!E123&gt;0.1,Stückliste!E123,"")</f>
        <v/>
      </c>
      <c r="E129" s="22" t="str">
        <f>IF(Stückliste!F123&gt;0.1,Stückliste!F123,"")</f>
        <v/>
      </c>
      <c r="F129" s="22" t="str">
        <f>IF(Stückliste!G123&gt;0.1,Stückliste!G123,"")</f>
        <v/>
      </c>
      <c r="G129" s="22" t="str">
        <f>IF(Stückliste!H123&gt;0.1,Stückliste!H123,"")</f>
        <v/>
      </c>
      <c r="H129" s="22" t="str">
        <f>IFERROR(VLOOKUP(Stückliste!L123,Artikelstamm!$C$7:$D$980,2,FALSE),"")</f>
        <v/>
      </c>
      <c r="I129" s="22" t="str">
        <f>IFERROR(VLOOKUP(Stückliste!J123,Artikelstamm!$C$7:$D$980,2,FALSE),"")</f>
        <v/>
      </c>
      <c r="J129" s="22" t="str">
        <f>IFERROR(VLOOKUP(Stückliste!M123,Artikelstamm!$C$837:$D$847,2,FALSE),"")</f>
        <v/>
      </c>
      <c r="K129" s="22" t="str">
        <f>IFERROR(VLOOKUP(Stückliste!N123,Artikelstamm!$C$837:$D$847,2,FALSE),"")</f>
        <v/>
      </c>
      <c r="L129" s="22" t="str">
        <f>IFERROR(VLOOKUP(Stückliste!O123,Artikelstamm!$C$837:$D$847,2,FALSE),"")</f>
        <v/>
      </c>
      <c r="M129" s="22" t="str">
        <f>IFERROR(VLOOKUP(Stückliste!P123,Artikelstamm!$C$837:$D$847,2,FALSE),"")</f>
        <v/>
      </c>
      <c r="N129" s="22" t="e">
        <f>IF(Stückliste!#REF!&gt;0.1,Stückliste!#REF!,"")</f>
        <v>#REF!</v>
      </c>
    </row>
    <row r="130" spans="1:14" x14ac:dyDescent="0.25">
      <c r="A130" s="22" t="str">
        <f>IF(Stückliste!A124&gt;0.1,Stückliste!A124,"")</f>
        <v/>
      </c>
      <c r="B130" s="22" t="str">
        <f>IF(Stückliste!B124&gt;0.1,Stückliste!B124,"")</f>
        <v/>
      </c>
      <c r="C130" s="22" t="str">
        <f>IFERROR(VLOOKUP(Stückliste!D124,Artikelstamm!$C$7:$D$980,2,FALSE),"")</f>
        <v/>
      </c>
      <c r="D130" s="22" t="str">
        <f>IF(Stückliste!E124&gt;0.1,Stückliste!E124,"")</f>
        <v/>
      </c>
      <c r="E130" s="22" t="str">
        <f>IF(Stückliste!F124&gt;0.1,Stückliste!F124,"")</f>
        <v/>
      </c>
      <c r="F130" s="22" t="str">
        <f>IF(Stückliste!G124&gt;0.1,Stückliste!G124,"")</f>
        <v/>
      </c>
      <c r="G130" s="22" t="str">
        <f>IF(Stückliste!H124&gt;0.1,Stückliste!H124,"")</f>
        <v/>
      </c>
      <c r="H130" s="22" t="str">
        <f>IFERROR(VLOOKUP(Stückliste!L124,Artikelstamm!$C$7:$D$980,2,FALSE),"")</f>
        <v/>
      </c>
      <c r="I130" s="22" t="str">
        <f>IFERROR(VLOOKUP(Stückliste!J124,Artikelstamm!$C$7:$D$980,2,FALSE),"")</f>
        <v/>
      </c>
      <c r="J130" s="22" t="str">
        <f>IFERROR(VLOOKUP(Stückliste!M124,Artikelstamm!$C$837:$D$847,2,FALSE),"")</f>
        <v/>
      </c>
      <c r="K130" s="22" t="str">
        <f>IFERROR(VLOOKUP(Stückliste!N124,Artikelstamm!$C$837:$D$847,2,FALSE),"")</f>
        <v/>
      </c>
      <c r="L130" s="22" t="str">
        <f>IFERROR(VLOOKUP(Stückliste!O124,Artikelstamm!$C$837:$D$847,2,FALSE),"")</f>
        <v/>
      </c>
      <c r="M130" s="22" t="str">
        <f>IFERROR(VLOOKUP(Stückliste!P124,Artikelstamm!$C$837:$D$847,2,FALSE),"")</f>
        <v/>
      </c>
      <c r="N130" s="22" t="e">
        <f>IF(Stückliste!#REF!&gt;0.1,Stückliste!#REF!,"")</f>
        <v>#REF!</v>
      </c>
    </row>
    <row r="131" spans="1:14" x14ac:dyDescent="0.25">
      <c r="A131" s="22" t="str">
        <f>IF(Stückliste!A125&gt;0.1,Stückliste!A125,"")</f>
        <v/>
      </c>
      <c r="B131" s="22" t="str">
        <f>IF(Stückliste!B125&gt;0.1,Stückliste!B125,"")</f>
        <v/>
      </c>
      <c r="C131" s="22" t="str">
        <f>IFERROR(VLOOKUP(Stückliste!D125,Artikelstamm!$C$7:$D$980,2,FALSE),"")</f>
        <v/>
      </c>
      <c r="D131" s="22" t="str">
        <f>IF(Stückliste!E125&gt;0.1,Stückliste!E125,"")</f>
        <v/>
      </c>
      <c r="E131" s="22" t="str">
        <f>IF(Stückliste!F125&gt;0.1,Stückliste!F125,"")</f>
        <v/>
      </c>
      <c r="F131" s="22" t="str">
        <f>IF(Stückliste!G125&gt;0.1,Stückliste!G125,"")</f>
        <v/>
      </c>
      <c r="G131" s="22" t="str">
        <f>IF(Stückliste!H125&gt;0.1,Stückliste!H125,"")</f>
        <v/>
      </c>
      <c r="H131" s="22" t="str">
        <f>IFERROR(VLOOKUP(Stückliste!L125,Artikelstamm!$C$7:$D$980,2,FALSE),"")</f>
        <v/>
      </c>
      <c r="I131" s="22" t="str">
        <f>IFERROR(VLOOKUP(Stückliste!J125,Artikelstamm!$C$7:$D$980,2,FALSE),"")</f>
        <v/>
      </c>
      <c r="J131" s="22" t="str">
        <f>IFERROR(VLOOKUP(Stückliste!M125,Artikelstamm!$C$837:$D$847,2,FALSE),"")</f>
        <v/>
      </c>
      <c r="K131" s="22" t="str">
        <f>IFERROR(VLOOKUP(Stückliste!N125,Artikelstamm!$C$837:$D$847,2,FALSE),"")</f>
        <v/>
      </c>
      <c r="L131" s="22" t="str">
        <f>IFERROR(VLOOKUP(Stückliste!O125,Artikelstamm!$C$837:$D$847,2,FALSE),"")</f>
        <v/>
      </c>
      <c r="M131" s="22" t="str">
        <f>IFERROR(VLOOKUP(Stückliste!P125,Artikelstamm!$C$837:$D$847,2,FALSE),"")</f>
        <v/>
      </c>
      <c r="N131" s="22" t="e">
        <f>IF(Stückliste!#REF!&gt;0.1,Stückliste!#REF!,"")</f>
        <v>#REF!</v>
      </c>
    </row>
    <row r="132" spans="1:14" x14ac:dyDescent="0.25">
      <c r="A132" s="22" t="str">
        <f>IF(Stückliste!A126&gt;0.1,Stückliste!A126,"")</f>
        <v/>
      </c>
      <c r="B132" s="22" t="str">
        <f>IF(Stückliste!B126&gt;0.1,Stückliste!B126,"")</f>
        <v/>
      </c>
      <c r="C132" s="22" t="str">
        <f>IFERROR(VLOOKUP(Stückliste!D126,Artikelstamm!$C$7:$D$980,2,FALSE),"")</f>
        <v/>
      </c>
      <c r="D132" s="22" t="str">
        <f>IF(Stückliste!E126&gt;0.1,Stückliste!E126,"")</f>
        <v/>
      </c>
      <c r="E132" s="22" t="str">
        <f>IF(Stückliste!F126&gt;0.1,Stückliste!F126,"")</f>
        <v/>
      </c>
      <c r="F132" s="22" t="str">
        <f>IF(Stückliste!G126&gt;0.1,Stückliste!G126,"")</f>
        <v/>
      </c>
      <c r="G132" s="22" t="str">
        <f>IF(Stückliste!H126&gt;0.1,Stückliste!H126,"")</f>
        <v/>
      </c>
      <c r="H132" s="22" t="str">
        <f>IFERROR(VLOOKUP(Stückliste!L126,Artikelstamm!$C$7:$D$980,2,FALSE),"")</f>
        <v/>
      </c>
      <c r="I132" s="22" t="str">
        <f>IFERROR(VLOOKUP(Stückliste!J126,Artikelstamm!$C$7:$D$980,2,FALSE),"")</f>
        <v/>
      </c>
      <c r="J132" s="22" t="str">
        <f>IFERROR(VLOOKUP(Stückliste!M126,Artikelstamm!$C$837:$D$847,2,FALSE),"")</f>
        <v/>
      </c>
      <c r="K132" s="22" t="str">
        <f>IFERROR(VLOOKUP(Stückliste!N126,Artikelstamm!$C$837:$D$847,2,FALSE),"")</f>
        <v/>
      </c>
      <c r="L132" s="22" t="str">
        <f>IFERROR(VLOOKUP(Stückliste!O126,Artikelstamm!$C$837:$D$847,2,FALSE),"")</f>
        <v/>
      </c>
      <c r="M132" s="22" t="str">
        <f>IFERROR(VLOOKUP(Stückliste!P126,Artikelstamm!$C$837:$D$847,2,FALSE),"")</f>
        <v/>
      </c>
      <c r="N132" s="22" t="e">
        <f>IF(Stückliste!#REF!&gt;0.1,Stückliste!#REF!,"")</f>
        <v>#REF!</v>
      </c>
    </row>
    <row r="133" spans="1:14" x14ac:dyDescent="0.25">
      <c r="A133" s="22" t="str">
        <f>IF(Stückliste!A127&gt;0.1,Stückliste!A127,"")</f>
        <v/>
      </c>
      <c r="B133" s="22" t="str">
        <f>IF(Stückliste!B127&gt;0.1,Stückliste!B127,"")</f>
        <v/>
      </c>
      <c r="C133" s="22" t="str">
        <f>IFERROR(VLOOKUP(Stückliste!D127,Artikelstamm!$C$7:$D$980,2,FALSE),"")</f>
        <v/>
      </c>
      <c r="D133" s="22" t="str">
        <f>IF(Stückliste!E127&gt;0.1,Stückliste!E127,"")</f>
        <v/>
      </c>
      <c r="E133" s="22" t="str">
        <f>IF(Stückliste!F127&gt;0.1,Stückliste!F127,"")</f>
        <v/>
      </c>
      <c r="F133" s="22" t="str">
        <f>IF(Stückliste!G127&gt;0.1,Stückliste!G127,"")</f>
        <v/>
      </c>
      <c r="G133" s="22" t="str">
        <f>IF(Stückliste!H127&gt;0.1,Stückliste!H127,"")</f>
        <v/>
      </c>
      <c r="H133" s="22" t="str">
        <f>IFERROR(VLOOKUP(Stückliste!L127,Artikelstamm!$C$7:$D$980,2,FALSE),"")</f>
        <v/>
      </c>
      <c r="I133" s="22" t="str">
        <f>IFERROR(VLOOKUP(Stückliste!J127,Artikelstamm!$C$7:$D$980,2,FALSE),"")</f>
        <v/>
      </c>
      <c r="J133" s="22" t="str">
        <f>IFERROR(VLOOKUP(Stückliste!M127,Artikelstamm!$C$837:$D$847,2,FALSE),"")</f>
        <v/>
      </c>
      <c r="K133" s="22" t="str">
        <f>IFERROR(VLOOKUP(Stückliste!N127,Artikelstamm!$C$837:$D$847,2,FALSE),"")</f>
        <v/>
      </c>
      <c r="L133" s="22" t="str">
        <f>IFERROR(VLOOKUP(Stückliste!O127,Artikelstamm!$C$837:$D$847,2,FALSE),"")</f>
        <v/>
      </c>
      <c r="M133" s="22" t="str">
        <f>IFERROR(VLOOKUP(Stückliste!P127,Artikelstamm!$C$837:$D$847,2,FALSE),"")</f>
        <v/>
      </c>
      <c r="N133" s="22" t="e">
        <f>IF(Stückliste!#REF!&gt;0.1,Stückliste!#REF!,"")</f>
        <v>#REF!</v>
      </c>
    </row>
    <row r="134" spans="1:14" x14ac:dyDescent="0.25">
      <c r="A134" s="22" t="str">
        <f>IF(Stückliste!A128&gt;0.1,Stückliste!A128,"")</f>
        <v/>
      </c>
      <c r="B134" s="22" t="str">
        <f>IF(Stückliste!B128&gt;0.1,Stückliste!B128,"")</f>
        <v/>
      </c>
      <c r="C134" s="22" t="str">
        <f>IFERROR(VLOOKUP(Stückliste!D128,Artikelstamm!$C$7:$D$980,2,FALSE),"")</f>
        <v/>
      </c>
      <c r="D134" s="22" t="str">
        <f>IF(Stückliste!E128&gt;0.1,Stückliste!E128,"")</f>
        <v/>
      </c>
      <c r="E134" s="22" t="str">
        <f>IF(Stückliste!F128&gt;0.1,Stückliste!F128,"")</f>
        <v/>
      </c>
      <c r="F134" s="22" t="str">
        <f>IF(Stückliste!G128&gt;0.1,Stückliste!G128,"")</f>
        <v/>
      </c>
      <c r="G134" s="22" t="str">
        <f>IF(Stückliste!H128&gt;0.1,Stückliste!H128,"")</f>
        <v/>
      </c>
      <c r="H134" s="22" t="str">
        <f>IFERROR(VLOOKUP(Stückliste!L128,Artikelstamm!$C$7:$D$980,2,FALSE),"")</f>
        <v/>
      </c>
      <c r="I134" s="22" t="str">
        <f>IFERROR(VLOOKUP(Stückliste!J128,Artikelstamm!$C$7:$D$980,2,FALSE),"")</f>
        <v/>
      </c>
      <c r="J134" s="22" t="str">
        <f>IFERROR(VLOOKUP(Stückliste!M128,Artikelstamm!$C$837:$D$847,2,FALSE),"")</f>
        <v/>
      </c>
      <c r="K134" s="22" t="str">
        <f>IFERROR(VLOOKUP(Stückliste!N128,Artikelstamm!$C$837:$D$847,2,FALSE),"")</f>
        <v/>
      </c>
      <c r="L134" s="22" t="str">
        <f>IFERROR(VLOOKUP(Stückliste!O128,Artikelstamm!$C$837:$D$847,2,FALSE),"")</f>
        <v/>
      </c>
      <c r="M134" s="22" t="str">
        <f>IFERROR(VLOOKUP(Stückliste!P128,Artikelstamm!$C$837:$D$847,2,FALSE),"")</f>
        <v/>
      </c>
      <c r="N134" s="22" t="e">
        <f>IF(Stückliste!#REF!&gt;0.1,Stückliste!#REF!,"")</f>
        <v>#REF!</v>
      </c>
    </row>
    <row r="135" spans="1:14" x14ac:dyDescent="0.25">
      <c r="A135" s="22" t="str">
        <f>IF(Stückliste!A129&gt;0.1,Stückliste!A129,"")</f>
        <v/>
      </c>
      <c r="B135" s="22" t="str">
        <f>IF(Stückliste!B129&gt;0.1,Stückliste!B129,"")</f>
        <v/>
      </c>
      <c r="C135" s="22" t="str">
        <f>IFERROR(VLOOKUP(Stückliste!D129,Artikelstamm!$C$7:$D$980,2,FALSE),"")</f>
        <v/>
      </c>
      <c r="D135" s="22" t="str">
        <f>IF(Stückliste!E129&gt;0.1,Stückliste!E129,"")</f>
        <v/>
      </c>
      <c r="E135" s="22" t="str">
        <f>IF(Stückliste!F129&gt;0.1,Stückliste!F129,"")</f>
        <v/>
      </c>
      <c r="F135" s="22" t="str">
        <f>IF(Stückliste!G129&gt;0.1,Stückliste!G129,"")</f>
        <v/>
      </c>
      <c r="G135" s="22" t="str">
        <f>IF(Stückliste!H129&gt;0.1,Stückliste!H129,"")</f>
        <v/>
      </c>
      <c r="H135" s="22" t="str">
        <f>IFERROR(VLOOKUP(Stückliste!L129,Artikelstamm!$C$7:$D$980,2,FALSE),"")</f>
        <v/>
      </c>
      <c r="I135" s="22" t="str">
        <f>IFERROR(VLOOKUP(Stückliste!J129,Artikelstamm!$C$7:$D$980,2,FALSE),"")</f>
        <v/>
      </c>
      <c r="J135" s="22" t="str">
        <f>IFERROR(VLOOKUP(Stückliste!M129,Artikelstamm!$C$837:$D$847,2,FALSE),"")</f>
        <v/>
      </c>
      <c r="K135" s="22" t="str">
        <f>IFERROR(VLOOKUP(Stückliste!N129,Artikelstamm!$C$837:$D$847,2,FALSE),"")</f>
        <v/>
      </c>
      <c r="L135" s="22" t="str">
        <f>IFERROR(VLOOKUP(Stückliste!O129,Artikelstamm!$C$837:$D$847,2,FALSE),"")</f>
        <v/>
      </c>
      <c r="M135" s="22" t="str">
        <f>IFERROR(VLOOKUP(Stückliste!P129,Artikelstamm!$C$837:$D$847,2,FALSE),"")</f>
        <v/>
      </c>
      <c r="N135" s="22" t="e">
        <f>IF(Stückliste!#REF!&gt;0.1,Stückliste!#REF!,"")</f>
        <v>#REF!</v>
      </c>
    </row>
    <row r="136" spans="1:14" x14ac:dyDescent="0.25">
      <c r="A136" s="22" t="str">
        <f>IF(Stückliste!A130&gt;0.1,Stückliste!A130,"")</f>
        <v/>
      </c>
      <c r="B136" s="22" t="str">
        <f>IF(Stückliste!B130&gt;0.1,Stückliste!B130,"")</f>
        <v/>
      </c>
      <c r="C136" s="22" t="str">
        <f>IFERROR(VLOOKUP(Stückliste!D130,Artikelstamm!$C$7:$D$980,2,FALSE),"")</f>
        <v/>
      </c>
      <c r="D136" s="22" t="str">
        <f>IF(Stückliste!E130&gt;0.1,Stückliste!E130,"")</f>
        <v/>
      </c>
      <c r="E136" s="22" t="str">
        <f>IF(Stückliste!F130&gt;0.1,Stückliste!F130,"")</f>
        <v/>
      </c>
      <c r="F136" s="22" t="str">
        <f>IF(Stückliste!G130&gt;0.1,Stückliste!G130,"")</f>
        <v/>
      </c>
      <c r="G136" s="22" t="str">
        <f>IF(Stückliste!H130&gt;0.1,Stückliste!H130,"")</f>
        <v/>
      </c>
      <c r="H136" s="22" t="str">
        <f>IFERROR(VLOOKUP(Stückliste!L130,Artikelstamm!$C$7:$D$980,2,FALSE),"")</f>
        <v/>
      </c>
      <c r="I136" s="22" t="str">
        <f>IFERROR(VLOOKUP(Stückliste!J130,Artikelstamm!$C$7:$D$980,2,FALSE),"")</f>
        <v/>
      </c>
      <c r="J136" s="22" t="str">
        <f>IFERROR(VLOOKUP(Stückliste!M130,Artikelstamm!$C$837:$D$847,2,FALSE),"")</f>
        <v/>
      </c>
      <c r="K136" s="22" t="str">
        <f>IFERROR(VLOOKUP(Stückliste!N130,Artikelstamm!$C$837:$D$847,2,FALSE),"")</f>
        <v/>
      </c>
      <c r="L136" s="22" t="str">
        <f>IFERROR(VLOOKUP(Stückliste!O130,Artikelstamm!$C$837:$D$847,2,FALSE),"")</f>
        <v/>
      </c>
      <c r="M136" s="22" t="str">
        <f>IFERROR(VLOOKUP(Stückliste!P130,Artikelstamm!$C$837:$D$847,2,FALSE),"")</f>
        <v/>
      </c>
      <c r="N136" s="22" t="e">
        <f>IF(Stückliste!#REF!&gt;0.1,Stückliste!#REF!,"")</f>
        <v>#REF!</v>
      </c>
    </row>
    <row r="137" spans="1:14" x14ac:dyDescent="0.25">
      <c r="A137" s="22" t="str">
        <f>IF(Stückliste!A131&gt;0.1,Stückliste!A131,"")</f>
        <v/>
      </c>
      <c r="B137" s="22" t="str">
        <f>IF(Stückliste!B131&gt;0.1,Stückliste!B131,"")</f>
        <v/>
      </c>
      <c r="C137" s="22" t="str">
        <f>IFERROR(VLOOKUP(Stückliste!D131,Artikelstamm!$C$7:$D$980,2,FALSE),"")</f>
        <v/>
      </c>
      <c r="D137" s="22" t="str">
        <f>IF(Stückliste!E131&gt;0.1,Stückliste!E131,"")</f>
        <v/>
      </c>
      <c r="E137" s="22" t="str">
        <f>IF(Stückliste!F131&gt;0.1,Stückliste!F131,"")</f>
        <v/>
      </c>
      <c r="F137" s="22" t="str">
        <f>IF(Stückliste!G131&gt;0.1,Stückliste!G131,"")</f>
        <v/>
      </c>
      <c r="G137" s="22" t="str">
        <f>IF(Stückliste!H131&gt;0.1,Stückliste!H131,"")</f>
        <v/>
      </c>
      <c r="H137" s="22" t="str">
        <f>IFERROR(VLOOKUP(Stückliste!L131,Artikelstamm!$C$7:$D$980,2,FALSE),"")</f>
        <v/>
      </c>
      <c r="I137" s="22" t="str">
        <f>IFERROR(VLOOKUP(Stückliste!J131,Artikelstamm!$C$7:$D$980,2,FALSE),"")</f>
        <v/>
      </c>
      <c r="J137" s="22" t="str">
        <f>IFERROR(VLOOKUP(Stückliste!M131,Artikelstamm!$C$837:$D$847,2,FALSE),"")</f>
        <v/>
      </c>
      <c r="K137" s="22" t="str">
        <f>IFERROR(VLOOKUP(Stückliste!N131,Artikelstamm!$C$837:$D$847,2,FALSE),"")</f>
        <v/>
      </c>
      <c r="L137" s="22" t="str">
        <f>IFERROR(VLOOKUP(Stückliste!O131,Artikelstamm!$C$837:$D$847,2,FALSE),"")</f>
        <v/>
      </c>
      <c r="M137" s="22" t="str">
        <f>IFERROR(VLOOKUP(Stückliste!P131,Artikelstamm!$C$837:$D$847,2,FALSE),"")</f>
        <v/>
      </c>
      <c r="N137" s="22" t="e">
        <f>IF(Stückliste!#REF!&gt;0.1,Stückliste!#REF!,"")</f>
        <v>#REF!</v>
      </c>
    </row>
    <row r="138" spans="1:14" x14ac:dyDescent="0.25">
      <c r="A138" s="22" t="str">
        <f>IF(Stückliste!A132&gt;0.1,Stückliste!A132,"")</f>
        <v/>
      </c>
      <c r="B138" s="22" t="str">
        <f>IF(Stückliste!B132&gt;0.1,Stückliste!B132,"")</f>
        <v/>
      </c>
      <c r="C138" s="22" t="str">
        <f>IFERROR(VLOOKUP(Stückliste!D132,Artikelstamm!$C$7:$D$980,2,FALSE),"")</f>
        <v/>
      </c>
      <c r="D138" s="22" t="str">
        <f>IF(Stückliste!E132&gt;0.1,Stückliste!E132,"")</f>
        <v/>
      </c>
      <c r="E138" s="22" t="str">
        <f>IF(Stückliste!F132&gt;0.1,Stückliste!F132,"")</f>
        <v/>
      </c>
      <c r="F138" s="22" t="str">
        <f>IF(Stückliste!G132&gt;0.1,Stückliste!G132,"")</f>
        <v/>
      </c>
      <c r="G138" s="22" t="str">
        <f>IF(Stückliste!H132&gt;0.1,Stückliste!H132,"")</f>
        <v/>
      </c>
      <c r="H138" s="22" t="str">
        <f>IFERROR(VLOOKUP(Stückliste!L132,Artikelstamm!$C$7:$D$980,2,FALSE),"")</f>
        <v/>
      </c>
      <c r="I138" s="22" t="str">
        <f>IFERROR(VLOOKUP(Stückliste!J132,Artikelstamm!$C$7:$D$980,2,FALSE),"")</f>
        <v/>
      </c>
      <c r="J138" s="22" t="str">
        <f>IFERROR(VLOOKUP(Stückliste!M132,Artikelstamm!$C$837:$D$847,2,FALSE),"")</f>
        <v/>
      </c>
      <c r="K138" s="22" t="str">
        <f>IFERROR(VLOOKUP(Stückliste!N132,Artikelstamm!$C$837:$D$847,2,FALSE),"")</f>
        <v/>
      </c>
      <c r="L138" s="22" t="str">
        <f>IFERROR(VLOOKUP(Stückliste!O132,Artikelstamm!$C$837:$D$847,2,FALSE),"")</f>
        <v/>
      </c>
      <c r="M138" s="22" t="str">
        <f>IFERROR(VLOOKUP(Stückliste!P132,Artikelstamm!$C$837:$D$847,2,FALSE),"")</f>
        <v/>
      </c>
      <c r="N138" s="22" t="e">
        <f>IF(Stückliste!#REF!&gt;0.1,Stückliste!#REF!,"")</f>
        <v>#REF!</v>
      </c>
    </row>
    <row r="139" spans="1:14" x14ac:dyDescent="0.25">
      <c r="A139" s="22" t="str">
        <f>IF(Stückliste!A133&gt;0.1,Stückliste!A133,"")</f>
        <v/>
      </c>
      <c r="B139" s="22" t="str">
        <f>IF(Stückliste!B133&gt;0.1,Stückliste!B133,"")</f>
        <v/>
      </c>
      <c r="C139" s="22" t="str">
        <f>IFERROR(VLOOKUP(Stückliste!D133,Artikelstamm!$C$7:$D$980,2,FALSE),"")</f>
        <v/>
      </c>
      <c r="D139" s="22" t="str">
        <f>IF(Stückliste!E133&gt;0.1,Stückliste!E133,"")</f>
        <v/>
      </c>
      <c r="E139" s="22" t="str">
        <f>IF(Stückliste!F133&gt;0.1,Stückliste!F133,"")</f>
        <v/>
      </c>
      <c r="F139" s="22" t="str">
        <f>IF(Stückliste!G133&gt;0.1,Stückliste!G133,"")</f>
        <v/>
      </c>
      <c r="G139" s="22" t="str">
        <f>IF(Stückliste!H133&gt;0.1,Stückliste!H133,"")</f>
        <v/>
      </c>
      <c r="H139" s="22" t="str">
        <f>IFERROR(VLOOKUP(Stückliste!L133,Artikelstamm!$C$7:$D$980,2,FALSE),"")</f>
        <v/>
      </c>
      <c r="I139" s="22" t="str">
        <f>IFERROR(VLOOKUP(Stückliste!J133,Artikelstamm!$C$7:$D$980,2,FALSE),"")</f>
        <v/>
      </c>
      <c r="J139" s="22" t="str">
        <f>IFERROR(VLOOKUP(Stückliste!M133,Artikelstamm!$C$837:$D$847,2,FALSE),"")</f>
        <v/>
      </c>
      <c r="K139" s="22" t="str">
        <f>IFERROR(VLOOKUP(Stückliste!N133,Artikelstamm!$C$837:$D$847,2,FALSE),"")</f>
        <v/>
      </c>
      <c r="L139" s="22" t="str">
        <f>IFERROR(VLOOKUP(Stückliste!O133,Artikelstamm!$C$837:$D$847,2,FALSE),"")</f>
        <v/>
      </c>
      <c r="M139" s="22" t="str">
        <f>IFERROR(VLOOKUP(Stückliste!P133,Artikelstamm!$C$837:$D$847,2,FALSE),"")</f>
        <v/>
      </c>
      <c r="N139" s="22" t="e">
        <f>IF(Stückliste!#REF!&gt;0.1,Stückliste!#REF!,"")</f>
        <v>#REF!</v>
      </c>
    </row>
    <row r="140" spans="1:14" x14ac:dyDescent="0.25">
      <c r="A140" s="22" t="str">
        <f>IF(Stückliste!A134&gt;0.1,Stückliste!A134,"")</f>
        <v/>
      </c>
      <c r="B140" s="22" t="str">
        <f>IF(Stückliste!B134&gt;0.1,Stückliste!B134,"")</f>
        <v/>
      </c>
      <c r="C140" s="22" t="str">
        <f>IFERROR(VLOOKUP(Stückliste!D134,Artikelstamm!$C$7:$D$980,2,FALSE),"")</f>
        <v/>
      </c>
      <c r="D140" s="22" t="str">
        <f>IF(Stückliste!E134&gt;0.1,Stückliste!E134,"")</f>
        <v/>
      </c>
      <c r="E140" s="22" t="str">
        <f>IF(Stückliste!F134&gt;0.1,Stückliste!F134,"")</f>
        <v/>
      </c>
      <c r="F140" s="22" t="str">
        <f>IF(Stückliste!G134&gt;0.1,Stückliste!G134,"")</f>
        <v/>
      </c>
      <c r="G140" s="22" t="str">
        <f>IF(Stückliste!H134&gt;0.1,Stückliste!H134,"")</f>
        <v/>
      </c>
      <c r="H140" s="22" t="str">
        <f>IFERROR(VLOOKUP(Stückliste!L134,Artikelstamm!$C$7:$D$980,2,FALSE),"")</f>
        <v/>
      </c>
      <c r="I140" s="22" t="str">
        <f>IFERROR(VLOOKUP(Stückliste!J134,Artikelstamm!$C$7:$D$980,2,FALSE),"")</f>
        <v/>
      </c>
      <c r="J140" s="22" t="str">
        <f>IFERROR(VLOOKUP(Stückliste!M134,Artikelstamm!$C$837:$D$847,2,FALSE),"")</f>
        <v/>
      </c>
      <c r="K140" s="22" t="str">
        <f>IFERROR(VLOOKUP(Stückliste!N134,Artikelstamm!$C$837:$D$847,2,FALSE),"")</f>
        <v/>
      </c>
      <c r="L140" s="22" t="str">
        <f>IFERROR(VLOOKUP(Stückliste!O134,Artikelstamm!$C$837:$D$847,2,FALSE),"")</f>
        <v/>
      </c>
      <c r="M140" s="22" t="str">
        <f>IFERROR(VLOOKUP(Stückliste!P134,Artikelstamm!$C$837:$D$847,2,FALSE),"")</f>
        <v/>
      </c>
      <c r="N140" s="22" t="e">
        <f>IF(Stückliste!#REF!&gt;0.1,Stückliste!#REF!,"")</f>
        <v>#REF!</v>
      </c>
    </row>
    <row r="141" spans="1:14" x14ac:dyDescent="0.25">
      <c r="A141" s="22" t="str">
        <f>IF(Stückliste!A135&gt;0.1,Stückliste!A135,"")</f>
        <v/>
      </c>
      <c r="B141" s="22" t="str">
        <f>IF(Stückliste!B135&gt;0.1,Stückliste!B135,"")</f>
        <v/>
      </c>
      <c r="C141" s="22" t="str">
        <f>IFERROR(VLOOKUP(Stückliste!D135,Artikelstamm!$C$7:$D$980,2,FALSE),"")</f>
        <v/>
      </c>
      <c r="D141" s="22" t="str">
        <f>IF(Stückliste!E135&gt;0.1,Stückliste!E135,"")</f>
        <v/>
      </c>
      <c r="E141" s="22" t="str">
        <f>IF(Stückliste!F135&gt;0.1,Stückliste!F135,"")</f>
        <v/>
      </c>
      <c r="F141" s="22" t="str">
        <f>IF(Stückliste!G135&gt;0.1,Stückliste!G135,"")</f>
        <v/>
      </c>
      <c r="G141" s="22" t="str">
        <f>IF(Stückliste!H135&gt;0.1,Stückliste!H135,"")</f>
        <v/>
      </c>
      <c r="H141" s="22" t="str">
        <f>IFERROR(VLOOKUP(Stückliste!L135,Artikelstamm!$C$7:$D$980,2,FALSE),"")</f>
        <v/>
      </c>
      <c r="I141" s="22" t="str">
        <f>IFERROR(VLOOKUP(Stückliste!J135,Artikelstamm!$C$7:$D$980,2,FALSE),"")</f>
        <v/>
      </c>
      <c r="J141" s="22" t="str">
        <f>IFERROR(VLOOKUP(Stückliste!M135,Artikelstamm!$C$837:$D$847,2,FALSE),"")</f>
        <v/>
      </c>
      <c r="K141" s="22" t="str">
        <f>IFERROR(VLOOKUP(Stückliste!N135,Artikelstamm!$C$837:$D$847,2,FALSE),"")</f>
        <v/>
      </c>
      <c r="L141" s="22" t="str">
        <f>IFERROR(VLOOKUP(Stückliste!O135,Artikelstamm!$C$837:$D$847,2,FALSE),"")</f>
        <v/>
      </c>
      <c r="M141" s="22" t="str">
        <f>IFERROR(VLOOKUP(Stückliste!P135,Artikelstamm!$C$837:$D$847,2,FALSE),"")</f>
        <v/>
      </c>
      <c r="N141" s="22" t="e">
        <f>IF(Stückliste!#REF!&gt;0.1,Stückliste!#REF!,"")</f>
        <v>#REF!</v>
      </c>
    </row>
    <row r="142" spans="1:14" x14ac:dyDescent="0.25">
      <c r="A142" s="22" t="str">
        <f>IF(Stückliste!A136&gt;0.1,Stückliste!A136,"")</f>
        <v/>
      </c>
      <c r="B142" s="22" t="str">
        <f>IF(Stückliste!B136&gt;0.1,Stückliste!B136,"")</f>
        <v/>
      </c>
      <c r="C142" s="22" t="str">
        <f>IFERROR(VLOOKUP(Stückliste!D136,Artikelstamm!$C$7:$D$980,2,FALSE),"")</f>
        <v/>
      </c>
      <c r="D142" s="22" t="str">
        <f>IF(Stückliste!E136&gt;0.1,Stückliste!E136,"")</f>
        <v/>
      </c>
      <c r="E142" s="22" t="str">
        <f>IF(Stückliste!F136&gt;0.1,Stückliste!F136,"")</f>
        <v/>
      </c>
      <c r="F142" s="22" t="str">
        <f>IF(Stückliste!G136&gt;0.1,Stückliste!G136,"")</f>
        <v/>
      </c>
      <c r="G142" s="22" t="str">
        <f>IF(Stückliste!H136&gt;0.1,Stückliste!H136,"")</f>
        <v/>
      </c>
      <c r="H142" s="22" t="str">
        <f>IFERROR(VLOOKUP(Stückliste!L136,Artikelstamm!$C$7:$D$980,2,FALSE),"")</f>
        <v/>
      </c>
      <c r="I142" s="22" t="str">
        <f>IFERROR(VLOOKUP(Stückliste!J136,Artikelstamm!$C$7:$D$980,2,FALSE),"")</f>
        <v/>
      </c>
      <c r="J142" s="22" t="str">
        <f>IFERROR(VLOOKUP(Stückliste!M136,Artikelstamm!$C$837:$D$847,2,FALSE),"")</f>
        <v/>
      </c>
      <c r="K142" s="22" t="str">
        <f>IFERROR(VLOOKUP(Stückliste!N136,Artikelstamm!$C$837:$D$847,2,FALSE),"")</f>
        <v/>
      </c>
      <c r="L142" s="22" t="str">
        <f>IFERROR(VLOOKUP(Stückliste!O136,Artikelstamm!$C$837:$D$847,2,FALSE),"")</f>
        <v/>
      </c>
      <c r="M142" s="22" t="str">
        <f>IFERROR(VLOOKUP(Stückliste!P136,Artikelstamm!$C$837:$D$847,2,FALSE),"")</f>
        <v/>
      </c>
      <c r="N142" s="22" t="e">
        <f>IF(Stückliste!#REF!&gt;0.1,Stückliste!#REF!,"")</f>
        <v>#REF!</v>
      </c>
    </row>
    <row r="143" spans="1:14" x14ac:dyDescent="0.25">
      <c r="A143" s="22" t="str">
        <f>IF(Stückliste!A137&gt;0.1,Stückliste!A137,"")</f>
        <v/>
      </c>
      <c r="B143" s="22" t="str">
        <f>IF(Stückliste!B137&gt;0.1,Stückliste!B137,"")</f>
        <v/>
      </c>
      <c r="C143" s="22" t="str">
        <f>IFERROR(VLOOKUP(Stückliste!D137,Artikelstamm!$C$7:$D$980,2,FALSE),"")</f>
        <v/>
      </c>
      <c r="D143" s="22" t="str">
        <f>IF(Stückliste!E137&gt;0.1,Stückliste!E137,"")</f>
        <v/>
      </c>
      <c r="E143" s="22" t="str">
        <f>IF(Stückliste!F137&gt;0.1,Stückliste!F137,"")</f>
        <v/>
      </c>
      <c r="F143" s="22" t="str">
        <f>IF(Stückliste!G137&gt;0.1,Stückliste!G137,"")</f>
        <v/>
      </c>
      <c r="G143" s="22" t="str">
        <f>IF(Stückliste!H137&gt;0.1,Stückliste!H137,"")</f>
        <v/>
      </c>
      <c r="H143" s="22" t="str">
        <f>IFERROR(VLOOKUP(Stückliste!L137,Artikelstamm!$C$7:$D$980,2,FALSE),"")</f>
        <v/>
      </c>
      <c r="I143" s="22" t="str">
        <f>IFERROR(VLOOKUP(Stückliste!J137,Artikelstamm!$C$7:$D$980,2,FALSE),"")</f>
        <v/>
      </c>
      <c r="J143" s="22" t="str">
        <f>IFERROR(VLOOKUP(Stückliste!M137,Artikelstamm!$C$837:$D$847,2,FALSE),"")</f>
        <v/>
      </c>
      <c r="K143" s="22" t="str">
        <f>IFERROR(VLOOKUP(Stückliste!N137,Artikelstamm!$C$837:$D$847,2,FALSE),"")</f>
        <v/>
      </c>
      <c r="L143" s="22" t="str">
        <f>IFERROR(VLOOKUP(Stückliste!O137,Artikelstamm!$C$837:$D$847,2,FALSE),"")</f>
        <v/>
      </c>
      <c r="M143" s="22" t="str">
        <f>IFERROR(VLOOKUP(Stückliste!P137,Artikelstamm!$C$837:$D$847,2,FALSE),"")</f>
        <v/>
      </c>
      <c r="N143" s="22" t="e">
        <f>IF(Stückliste!#REF!&gt;0.1,Stückliste!#REF!,"")</f>
        <v>#REF!</v>
      </c>
    </row>
    <row r="144" spans="1:14" x14ac:dyDescent="0.25">
      <c r="A144" s="22" t="str">
        <f>IF(Stückliste!A138&gt;0.1,Stückliste!A138,"")</f>
        <v/>
      </c>
      <c r="B144" s="22" t="str">
        <f>IF(Stückliste!B138&gt;0.1,Stückliste!B138,"")</f>
        <v/>
      </c>
      <c r="C144" s="22" t="str">
        <f>IFERROR(VLOOKUP(Stückliste!D138,Artikelstamm!$C$7:$D$980,2,FALSE),"")</f>
        <v/>
      </c>
      <c r="D144" s="22" t="str">
        <f>IF(Stückliste!E138&gt;0.1,Stückliste!E138,"")</f>
        <v/>
      </c>
      <c r="E144" s="22" t="str">
        <f>IF(Stückliste!F138&gt;0.1,Stückliste!F138,"")</f>
        <v/>
      </c>
      <c r="F144" s="22" t="str">
        <f>IF(Stückliste!G138&gt;0.1,Stückliste!G138,"")</f>
        <v/>
      </c>
      <c r="G144" s="22" t="str">
        <f>IF(Stückliste!H138&gt;0.1,Stückliste!H138,"")</f>
        <v/>
      </c>
      <c r="H144" s="22" t="str">
        <f>IFERROR(VLOOKUP(Stückliste!L138,Artikelstamm!$C$7:$D$980,2,FALSE),"")</f>
        <v/>
      </c>
      <c r="I144" s="22" t="str">
        <f>IFERROR(VLOOKUP(Stückliste!J138,Artikelstamm!$C$7:$D$980,2,FALSE),"")</f>
        <v/>
      </c>
      <c r="J144" s="22" t="str">
        <f>IFERROR(VLOOKUP(Stückliste!M138,Artikelstamm!$C$837:$D$847,2,FALSE),"")</f>
        <v/>
      </c>
      <c r="K144" s="22" t="str">
        <f>IFERROR(VLOOKUP(Stückliste!N138,Artikelstamm!$C$837:$D$847,2,FALSE),"")</f>
        <v/>
      </c>
      <c r="L144" s="22" t="str">
        <f>IFERROR(VLOOKUP(Stückliste!O138,Artikelstamm!$C$837:$D$847,2,FALSE),"")</f>
        <v/>
      </c>
      <c r="M144" s="22" t="str">
        <f>IFERROR(VLOOKUP(Stückliste!P138,Artikelstamm!$C$837:$D$847,2,FALSE),"")</f>
        <v/>
      </c>
      <c r="N144" s="22" t="e">
        <f>IF(Stückliste!#REF!&gt;0.1,Stückliste!#REF!,"")</f>
        <v>#REF!</v>
      </c>
    </row>
    <row r="145" spans="1:14" x14ac:dyDescent="0.25">
      <c r="A145" s="22" t="str">
        <f>IF(Stückliste!A139&gt;0.1,Stückliste!A139,"")</f>
        <v/>
      </c>
      <c r="B145" s="22" t="str">
        <f>IF(Stückliste!B139&gt;0.1,Stückliste!B139,"")</f>
        <v/>
      </c>
      <c r="C145" s="22" t="str">
        <f>IFERROR(VLOOKUP(Stückliste!D139,Artikelstamm!$C$7:$D$980,2,FALSE),"")</f>
        <v/>
      </c>
      <c r="D145" s="22" t="str">
        <f>IF(Stückliste!E139&gt;0.1,Stückliste!E139,"")</f>
        <v/>
      </c>
      <c r="E145" s="22" t="str">
        <f>IF(Stückliste!F139&gt;0.1,Stückliste!F139,"")</f>
        <v/>
      </c>
      <c r="F145" s="22" t="str">
        <f>IF(Stückliste!G139&gt;0.1,Stückliste!G139,"")</f>
        <v/>
      </c>
      <c r="G145" s="22" t="str">
        <f>IF(Stückliste!H139&gt;0.1,Stückliste!H139,"")</f>
        <v/>
      </c>
      <c r="H145" s="22" t="str">
        <f>IFERROR(VLOOKUP(Stückliste!L139,Artikelstamm!$C$7:$D$980,2,FALSE),"")</f>
        <v/>
      </c>
      <c r="I145" s="22" t="str">
        <f>IFERROR(VLOOKUP(Stückliste!J139,Artikelstamm!$C$7:$D$980,2,FALSE),"")</f>
        <v/>
      </c>
      <c r="J145" s="22" t="str">
        <f>IFERROR(VLOOKUP(Stückliste!M139,Artikelstamm!$C$837:$D$847,2,FALSE),"")</f>
        <v/>
      </c>
      <c r="K145" s="22" t="str">
        <f>IFERROR(VLOOKUP(Stückliste!N139,Artikelstamm!$C$837:$D$847,2,FALSE),"")</f>
        <v/>
      </c>
      <c r="L145" s="22" t="str">
        <f>IFERROR(VLOOKUP(Stückliste!O139,Artikelstamm!$C$837:$D$847,2,FALSE),"")</f>
        <v/>
      </c>
      <c r="M145" s="22" t="str">
        <f>IFERROR(VLOOKUP(Stückliste!P139,Artikelstamm!$C$837:$D$847,2,FALSE),"")</f>
        <v/>
      </c>
      <c r="N145" s="22" t="e">
        <f>IF(Stückliste!#REF!&gt;0.1,Stückliste!#REF!,"")</f>
        <v>#REF!</v>
      </c>
    </row>
    <row r="146" spans="1:14" x14ac:dyDescent="0.25">
      <c r="A146" s="22" t="str">
        <f>IF(Stückliste!A140&gt;0.1,Stückliste!A140,"")</f>
        <v/>
      </c>
      <c r="B146" s="22" t="str">
        <f>IF(Stückliste!B140&gt;0.1,Stückliste!B140,"")</f>
        <v/>
      </c>
      <c r="C146" s="22" t="str">
        <f>IFERROR(VLOOKUP(Stückliste!D140,Artikelstamm!$C$7:$D$980,2,FALSE),"")</f>
        <v/>
      </c>
      <c r="D146" s="22" t="str">
        <f>IF(Stückliste!E140&gt;0.1,Stückliste!E140,"")</f>
        <v/>
      </c>
      <c r="E146" s="22" t="str">
        <f>IF(Stückliste!F140&gt;0.1,Stückliste!F140,"")</f>
        <v/>
      </c>
      <c r="F146" s="22" t="str">
        <f>IF(Stückliste!G140&gt;0.1,Stückliste!G140,"")</f>
        <v/>
      </c>
      <c r="G146" s="22" t="str">
        <f>IF(Stückliste!H140&gt;0.1,Stückliste!H140,"")</f>
        <v/>
      </c>
      <c r="H146" s="22" t="str">
        <f>IFERROR(VLOOKUP(Stückliste!L140,Artikelstamm!$C$7:$D$980,2,FALSE),"")</f>
        <v/>
      </c>
      <c r="I146" s="22" t="str">
        <f>IFERROR(VLOOKUP(Stückliste!J140,Artikelstamm!$C$7:$D$980,2,FALSE),"")</f>
        <v/>
      </c>
      <c r="J146" s="22" t="str">
        <f>IFERROR(VLOOKUP(Stückliste!M140,Artikelstamm!$C$837:$D$847,2,FALSE),"")</f>
        <v/>
      </c>
      <c r="K146" s="22" t="str">
        <f>IFERROR(VLOOKUP(Stückliste!N140,Artikelstamm!$C$837:$D$847,2,FALSE),"")</f>
        <v/>
      </c>
      <c r="L146" s="22" t="str">
        <f>IFERROR(VLOOKUP(Stückliste!O140,Artikelstamm!$C$837:$D$847,2,FALSE),"")</f>
        <v/>
      </c>
      <c r="M146" s="22" t="str">
        <f>IFERROR(VLOOKUP(Stückliste!P140,Artikelstamm!$C$837:$D$847,2,FALSE),"")</f>
        <v/>
      </c>
      <c r="N146" s="22" t="e">
        <f>IF(Stückliste!#REF!&gt;0.1,Stückliste!#REF!,"")</f>
        <v>#REF!</v>
      </c>
    </row>
    <row r="147" spans="1:14" x14ac:dyDescent="0.25">
      <c r="A147" s="22" t="str">
        <f>IF(Stückliste!A141&gt;0.1,Stückliste!A141,"")</f>
        <v/>
      </c>
      <c r="B147" s="22" t="str">
        <f>IF(Stückliste!B141&gt;0.1,Stückliste!B141,"")</f>
        <v/>
      </c>
      <c r="C147" s="22" t="str">
        <f>IFERROR(VLOOKUP(Stückliste!D141,Artikelstamm!$C$7:$D$980,2,FALSE),"")</f>
        <v/>
      </c>
      <c r="D147" s="22" t="str">
        <f>IF(Stückliste!E141&gt;0.1,Stückliste!E141,"")</f>
        <v/>
      </c>
      <c r="E147" s="22" t="str">
        <f>IF(Stückliste!F141&gt;0.1,Stückliste!F141,"")</f>
        <v/>
      </c>
      <c r="F147" s="22" t="str">
        <f>IF(Stückliste!G141&gt;0.1,Stückliste!G141,"")</f>
        <v/>
      </c>
      <c r="G147" s="22" t="str">
        <f>IF(Stückliste!H141&gt;0.1,Stückliste!H141,"")</f>
        <v/>
      </c>
      <c r="H147" s="22" t="str">
        <f>IFERROR(VLOOKUP(Stückliste!L141,Artikelstamm!$C$7:$D$980,2,FALSE),"")</f>
        <v/>
      </c>
      <c r="I147" s="22" t="str">
        <f>IFERROR(VLOOKUP(Stückliste!J141,Artikelstamm!$C$7:$D$980,2,FALSE),"")</f>
        <v/>
      </c>
      <c r="J147" s="22" t="str">
        <f>IFERROR(VLOOKUP(Stückliste!M141,Artikelstamm!$C$837:$D$847,2,FALSE),"")</f>
        <v/>
      </c>
      <c r="K147" s="22" t="str">
        <f>IFERROR(VLOOKUP(Stückliste!N141,Artikelstamm!$C$837:$D$847,2,FALSE),"")</f>
        <v/>
      </c>
      <c r="L147" s="22" t="str">
        <f>IFERROR(VLOOKUP(Stückliste!O141,Artikelstamm!$C$837:$D$847,2,FALSE),"")</f>
        <v/>
      </c>
      <c r="M147" s="22" t="str">
        <f>IFERROR(VLOOKUP(Stückliste!P141,Artikelstamm!$C$837:$D$847,2,FALSE),"")</f>
        <v/>
      </c>
      <c r="N147" s="22" t="e">
        <f>IF(Stückliste!#REF!&gt;0.1,Stückliste!#REF!,"")</f>
        <v>#REF!</v>
      </c>
    </row>
    <row r="148" spans="1:14" x14ac:dyDescent="0.25">
      <c r="A148" s="22" t="str">
        <f>IF(Stückliste!A142&gt;0.1,Stückliste!A142,"")</f>
        <v/>
      </c>
      <c r="B148" s="22" t="str">
        <f>IF(Stückliste!B142&gt;0.1,Stückliste!B142,"")</f>
        <v/>
      </c>
      <c r="C148" s="22" t="str">
        <f>IFERROR(VLOOKUP(Stückliste!D142,Artikelstamm!$C$7:$D$980,2,FALSE),"")</f>
        <v/>
      </c>
      <c r="D148" s="22" t="str">
        <f>IF(Stückliste!E142&gt;0.1,Stückliste!E142,"")</f>
        <v/>
      </c>
      <c r="E148" s="22" t="str">
        <f>IF(Stückliste!F142&gt;0.1,Stückliste!F142,"")</f>
        <v/>
      </c>
      <c r="F148" s="22" t="str">
        <f>IF(Stückliste!G142&gt;0.1,Stückliste!G142,"")</f>
        <v/>
      </c>
      <c r="G148" s="22" t="str">
        <f>IF(Stückliste!H142&gt;0.1,Stückliste!H142,"")</f>
        <v/>
      </c>
      <c r="H148" s="22" t="str">
        <f>IFERROR(VLOOKUP(Stückliste!L142,Artikelstamm!$C$7:$D$980,2,FALSE),"")</f>
        <v/>
      </c>
      <c r="I148" s="22" t="str">
        <f>IFERROR(VLOOKUP(Stückliste!J142,Artikelstamm!$C$7:$D$980,2,FALSE),"")</f>
        <v/>
      </c>
      <c r="J148" s="22" t="str">
        <f>IFERROR(VLOOKUP(Stückliste!M142,Artikelstamm!$C$837:$D$847,2,FALSE),"")</f>
        <v/>
      </c>
      <c r="K148" s="22" t="str">
        <f>IFERROR(VLOOKUP(Stückliste!N142,Artikelstamm!$C$837:$D$847,2,FALSE),"")</f>
        <v/>
      </c>
      <c r="L148" s="22" t="str">
        <f>IFERROR(VLOOKUP(Stückliste!O142,Artikelstamm!$C$837:$D$847,2,FALSE),"")</f>
        <v/>
      </c>
      <c r="M148" s="22" t="str">
        <f>IFERROR(VLOOKUP(Stückliste!P142,Artikelstamm!$C$837:$D$847,2,FALSE),"")</f>
        <v/>
      </c>
      <c r="N148" s="22" t="e">
        <f>IF(Stückliste!#REF!&gt;0.1,Stückliste!#REF!,"")</f>
        <v>#REF!</v>
      </c>
    </row>
    <row r="149" spans="1:14" x14ac:dyDescent="0.25">
      <c r="A149" s="22" t="str">
        <f>IF(Stückliste!A143&gt;0.1,Stückliste!A143,"")</f>
        <v/>
      </c>
      <c r="B149" s="22" t="str">
        <f>IF(Stückliste!B143&gt;0.1,Stückliste!B143,"")</f>
        <v/>
      </c>
      <c r="C149" s="22" t="str">
        <f>IFERROR(VLOOKUP(Stückliste!D143,Artikelstamm!$C$7:$D$980,2,FALSE),"")</f>
        <v/>
      </c>
      <c r="D149" s="22" t="str">
        <f>IF(Stückliste!E143&gt;0.1,Stückliste!E143,"")</f>
        <v/>
      </c>
      <c r="E149" s="22" t="str">
        <f>IF(Stückliste!F143&gt;0.1,Stückliste!F143,"")</f>
        <v/>
      </c>
      <c r="F149" s="22" t="str">
        <f>IF(Stückliste!G143&gt;0.1,Stückliste!G143,"")</f>
        <v/>
      </c>
      <c r="G149" s="22" t="str">
        <f>IF(Stückliste!H143&gt;0.1,Stückliste!H143,"")</f>
        <v/>
      </c>
      <c r="H149" s="22" t="str">
        <f>IFERROR(VLOOKUP(Stückliste!L143,Artikelstamm!$C$7:$D$980,2,FALSE),"")</f>
        <v/>
      </c>
      <c r="I149" s="22" t="str">
        <f>IFERROR(VLOOKUP(Stückliste!J143,Artikelstamm!$C$7:$D$980,2,FALSE),"")</f>
        <v/>
      </c>
      <c r="J149" s="22" t="str">
        <f>IFERROR(VLOOKUP(Stückliste!M143,Artikelstamm!$C$837:$D$847,2,FALSE),"")</f>
        <v/>
      </c>
      <c r="K149" s="22" t="str">
        <f>IFERROR(VLOOKUP(Stückliste!N143,Artikelstamm!$C$837:$D$847,2,FALSE),"")</f>
        <v/>
      </c>
      <c r="L149" s="22" t="str">
        <f>IFERROR(VLOOKUP(Stückliste!O143,Artikelstamm!$C$837:$D$847,2,FALSE),"")</f>
        <v/>
      </c>
      <c r="M149" s="22" t="str">
        <f>IFERROR(VLOOKUP(Stückliste!P143,Artikelstamm!$C$837:$D$847,2,FALSE),"")</f>
        <v/>
      </c>
      <c r="N149" s="22" t="e">
        <f>IF(Stückliste!#REF!&gt;0.1,Stückliste!#REF!,"")</f>
        <v>#REF!</v>
      </c>
    </row>
    <row r="150" spans="1:14" x14ac:dyDescent="0.25">
      <c r="A150" s="22" t="str">
        <f>IF(Stückliste!A144&gt;0.1,Stückliste!A144,"")</f>
        <v/>
      </c>
      <c r="B150" s="22" t="str">
        <f>IF(Stückliste!B144&gt;0.1,Stückliste!B144,"")</f>
        <v/>
      </c>
      <c r="C150" s="22" t="str">
        <f>IFERROR(VLOOKUP(Stückliste!D144,Artikelstamm!$C$7:$D$980,2,FALSE),"")</f>
        <v/>
      </c>
      <c r="D150" s="22" t="str">
        <f>IF(Stückliste!E144&gt;0.1,Stückliste!E144,"")</f>
        <v/>
      </c>
      <c r="E150" s="22" t="str">
        <f>IF(Stückliste!F144&gt;0.1,Stückliste!F144,"")</f>
        <v/>
      </c>
      <c r="F150" s="22" t="str">
        <f>IF(Stückliste!G144&gt;0.1,Stückliste!G144,"")</f>
        <v/>
      </c>
      <c r="G150" s="22" t="str">
        <f>IF(Stückliste!H144&gt;0.1,Stückliste!H144,"")</f>
        <v/>
      </c>
      <c r="H150" s="22" t="str">
        <f>IFERROR(VLOOKUP(Stückliste!L144,Artikelstamm!$C$7:$D$980,2,FALSE),"")</f>
        <v/>
      </c>
      <c r="I150" s="22" t="str">
        <f>IFERROR(VLOOKUP(Stückliste!J144,Artikelstamm!$C$7:$D$980,2,FALSE),"")</f>
        <v/>
      </c>
      <c r="J150" s="22" t="str">
        <f>IFERROR(VLOOKUP(Stückliste!M144,Artikelstamm!$C$837:$D$847,2,FALSE),"")</f>
        <v/>
      </c>
      <c r="K150" s="22" t="str">
        <f>IFERROR(VLOOKUP(Stückliste!N144,Artikelstamm!$C$837:$D$847,2,FALSE),"")</f>
        <v/>
      </c>
      <c r="L150" s="22" t="str">
        <f>IFERROR(VLOOKUP(Stückliste!O144,Artikelstamm!$C$837:$D$847,2,FALSE),"")</f>
        <v/>
      </c>
      <c r="M150" s="22" t="str">
        <f>IFERROR(VLOOKUP(Stückliste!P144,Artikelstamm!$C$837:$D$847,2,FALSE),"")</f>
        <v/>
      </c>
      <c r="N150" s="22" t="e">
        <f>IF(Stückliste!#REF!&gt;0.1,Stückliste!#REF!,"")</f>
        <v>#REF!</v>
      </c>
    </row>
    <row r="151" spans="1:14" x14ac:dyDescent="0.25">
      <c r="A151" s="22" t="str">
        <f>IF(Stückliste!A145&gt;0.1,Stückliste!A145,"")</f>
        <v/>
      </c>
      <c r="B151" s="22" t="str">
        <f>IF(Stückliste!B145&gt;0.1,Stückliste!B145,"")</f>
        <v/>
      </c>
      <c r="C151" s="22" t="str">
        <f>IFERROR(VLOOKUP(Stückliste!D145,Artikelstamm!$C$7:$D$980,2,FALSE),"")</f>
        <v/>
      </c>
      <c r="D151" s="22" t="str">
        <f>IF(Stückliste!E145&gt;0.1,Stückliste!E145,"")</f>
        <v/>
      </c>
      <c r="E151" s="22" t="str">
        <f>IF(Stückliste!F145&gt;0.1,Stückliste!F145,"")</f>
        <v/>
      </c>
      <c r="F151" s="22" t="str">
        <f>IF(Stückliste!G145&gt;0.1,Stückliste!G145,"")</f>
        <v/>
      </c>
      <c r="G151" s="22" t="str">
        <f>IF(Stückliste!H145&gt;0.1,Stückliste!H145,"")</f>
        <v/>
      </c>
      <c r="H151" s="22" t="str">
        <f>IFERROR(VLOOKUP(Stückliste!L145,Artikelstamm!$C$7:$D$980,2,FALSE),"")</f>
        <v/>
      </c>
      <c r="I151" s="22" t="str">
        <f>IFERROR(VLOOKUP(Stückliste!J145,Artikelstamm!$C$7:$D$980,2,FALSE),"")</f>
        <v/>
      </c>
      <c r="J151" s="22" t="str">
        <f>IFERROR(VLOOKUP(Stückliste!M145,Artikelstamm!$C$837:$D$847,2,FALSE),"")</f>
        <v/>
      </c>
      <c r="K151" s="22" t="str">
        <f>IFERROR(VLOOKUP(Stückliste!N145,Artikelstamm!$C$837:$D$847,2,FALSE),"")</f>
        <v/>
      </c>
      <c r="L151" s="22" t="str">
        <f>IFERROR(VLOOKUP(Stückliste!O145,Artikelstamm!$C$837:$D$847,2,FALSE),"")</f>
        <v/>
      </c>
      <c r="M151" s="22" t="str">
        <f>IFERROR(VLOOKUP(Stückliste!P145,Artikelstamm!$C$837:$D$847,2,FALSE),"")</f>
        <v/>
      </c>
      <c r="N151" s="22" t="e">
        <f>IF(Stückliste!#REF!&gt;0.1,Stückliste!#REF!,"")</f>
        <v>#REF!</v>
      </c>
    </row>
    <row r="152" spans="1:14" x14ac:dyDescent="0.25">
      <c r="A152" s="22" t="str">
        <f>IF(Stückliste!A146&gt;0.1,Stückliste!A146,"")</f>
        <v/>
      </c>
      <c r="B152" s="22" t="str">
        <f>IF(Stückliste!B146&gt;0.1,Stückliste!B146,"")</f>
        <v/>
      </c>
      <c r="C152" s="22" t="str">
        <f>IFERROR(VLOOKUP(Stückliste!D146,Artikelstamm!$C$7:$D$980,2,FALSE),"")</f>
        <v/>
      </c>
      <c r="D152" s="22" t="str">
        <f>IF(Stückliste!E146&gt;0.1,Stückliste!E146,"")</f>
        <v/>
      </c>
      <c r="E152" s="22" t="str">
        <f>IF(Stückliste!F146&gt;0.1,Stückliste!F146,"")</f>
        <v/>
      </c>
      <c r="F152" s="22" t="str">
        <f>IF(Stückliste!G146&gt;0.1,Stückliste!G146,"")</f>
        <v/>
      </c>
      <c r="G152" s="22" t="str">
        <f>IF(Stückliste!H146&gt;0.1,Stückliste!H146,"")</f>
        <v/>
      </c>
      <c r="H152" s="22" t="str">
        <f>IFERROR(VLOOKUP(Stückliste!L146,Artikelstamm!$C$7:$D$980,2,FALSE),"")</f>
        <v/>
      </c>
      <c r="I152" s="22" t="str">
        <f>IFERROR(VLOOKUP(Stückliste!J146,Artikelstamm!$C$7:$D$980,2,FALSE),"")</f>
        <v/>
      </c>
      <c r="J152" s="22" t="str">
        <f>IFERROR(VLOOKUP(Stückliste!M146,Artikelstamm!$C$837:$D$847,2,FALSE),"")</f>
        <v/>
      </c>
      <c r="K152" s="22" t="str">
        <f>IFERROR(VLOOKUP(Stückliste!N146,Artikelstamm!$C$837:$D$847,2,FALSE),"")</f>
        <v/>
      </c>
      <c r="L152" s="22" t="str">
        <f>IFERROR(VLOOKUP(Stückliste!O146,Artikelstamm!$C$837:$D$847,2,FALSE),"")</f>
        <v/>
      </c>
      <c r="M152" s="22" t="str">
        <f>IFERROR(VLOOKUP(Stückliste!P146,Artikelstamm!$C$837:$D$847,2,FALSE),"")</f>
        <v/>
      </c>
      <c r="N152" s="22" t="e">
        <f>IF(Stückliste!#REF!&gt;0.1,Stückliste!#REF!,"")</f>
        <v>#REF!</v>
      </c>
    </row>
    <row r="153" spans="1:14" x14ac:dyDescent="0.25">
      <c r="A153" s="22" t="str">
        <f>IF(Stückliste!A147&gt;0.1,Stückliste!A147,"")</f>
        <v/>
      </c>
      <c r="B153" s="22" t="str">
        <f>IF(Stückliste!B147&gt;0.1,Stückliste!B147,"")</f>
        <v/>
      </c>
      <c r="C153" s="22" t="str">
        <f>IFERROR(VLOOKUP(Stückliste!D147,Artikelstamm!$C$7:$D$980,2,FALSE),"")</f>
        <v/>
      </c>
      <c r="D153" s="22" t="str">
        <f>IF(Stückliste!E147&gt;0.1,Stückliste!E147,"")</f>
        <v/>
      </c>
      <c r="E153" s="22" t="str">
        <f>IF(Stückliste!F147&gt;0.1,Stückliste!F147,"")</f>
        <v/>
      </c>
      <c r="F153" s="22" t="str">
        <f>IF(Stückliste!G147&gt;0.1,Stückliste!G147,"")</f>
        <v/>
      </c>
      <c r="G153" s="22" t="str">
        <f>IF(Stückliste!H147&gt;0.1,Stückliste!H147,"")</f>
        <v/>
      </c>
      <c r="H153" s="22" t="str">
        <f>IFERROR(VLOOKUP(Stückliste!L147,Artikelstamm!$C$7:$D$980,2,FALSE),"")</f>
        <v/>
      </c>
      <c r="I153" s="22" t="str">
        <f>IFERROR(VLOOKUP(Stückliste!J147,Artikelstamm!$C$7:$D$980,2,FALSE),"")</f>
        <v/>
      </c>
      <c r="J153" s="22" t="str">
        <f>IFERROR(VLOOKUP(Stückliste!M147,Artikelstamm!$C$837:$D$847,2,FALSE),"")</f>
        <v/>
      </c>
      <c r="K153" s="22" t="str">
        <f>IFERROR(VLOOKUP(Stückliste!N147,Artikelstamm!$C$837:$D$847,2,FALSE),"")</f>
        <v/>
      </c>
      <c r="L153" s="22" t="str">
        <f>IFERROR(VLOOKUP(Stückliste!O147,Artikelstamm!$C$837:$D$847,2,FALSE),"")</f>
        <v/>
      </c>
      <c r="M153" s="22" t="str">
        <f>IFERROR(VLOOKUP(Stückliste!P147,Artikelstamm!$C$837:$D$847,2,FALSE),"")</f>
        <v/>
      </c>
      <c r="N153" s="22" t="e">
        <f>IF(Stückliste!#REF!&gt;0.1,Stückliste!#REF!,"")</f>
        <v>#REF!</v>
      </c>
    </row>
    <row r="154" spans="1:14" x14ac:dyDescent="0.25">
      <c r="A154" s="22" t="str">
        <f>IF(Stückliste!A148&gt;0.1,Stückliste!A148,"")</f>
        <v/>
      </c>
      <c r="B154" s="22" t="str">
        <f>IF(Stückliste!B148&gt;0.1,Stückliste!B148,"")</f>
        <v/>
      </c>
      <c r="C154" s="22" t="str">
        <f>IFERROR(VLOOKUP(Stückliste!D148,Artikelstamm!$C$7:$D$980,2,FALSE),"")</f>
        <v/>
      </c>
      <c r="D154" s="22" t="str">
        <f>IF(Stückliste!E148&gt;0.1,Stückliste!E148,"")</f>
        <v/>
      </c>
      <c r="E154" s="22" t="str">
        <f>IF(Stückliste!F148&gt;0.1,Stückliste!F148,"")</f>
        <v/>
      </c>
      <c r="F154" s="22" t="str">
        <f>IF(Stückliste!G148&gt;0.1,Stückliste!G148,"")</f>
        <v/>
      </c>
      <c r="G154" s="22" t="str">
        <f>IF(Stückliste!H148&gt;0.1,Stückliste!H148,"")</f>
        <v/>
      </c>
      <c r="H154" s="22" t="str">
        <f>IFERROR(VLOOKUP(Stückliste!L148,Artikelstamm!$C$7:$D$980,2,FALSE),"")</f>
        <v/>
      </c>
      <c r="I154" s="22" t="str">
        <f>IFERROR(VLOOKUP(Stückliste!J148,Artikelstamm!$C$7:$D$980,2,FALSE),"")</f>
        <v/>
      </c>
      <c r="J154" s="22" t="str">
        <f>IFERROR(VLOOKUP(Stückliste!M148,Artikelstamm!$C$837:$D$847,2,FALSE),"")</f>
        <v/>
      </c>
      <c r="K154" s="22" t="str">
        <f>IFERROR(VLOOKUP(Stückliste!N148,Artikelstamm!$C$837:$D$847,2,FALSE),"")</f>
        <v/>
      </c>
      <c r="L154" s="22" t="str">
        <f>IFERROR(VLOOKUP(Stückliste!O148,Artikelstamm!$C$837:$D$847,2,FALSE),"")</f>
        <v/>
      </c>
      <c r="M154" s="22" t="str">
        <f>IFERROR(VLOOKUP(Stückliste!P148,Artikelstamm!$C$837:$D$847,2,FALSE),"")</f>
        <v/>
      </c>
      <c r="N154" s="22" t="e">
        <f>IF(Stückliste!#REF!&gt;0.1,Stückliste!#REF!,"")</f>
        <v>#REF!</v>
      </c>
    </row>
    <row r="155" spans="1:14" x14ac:dyDescent="0.25">
      <c r="A155" s="22" t="str">
        <f>IF(Stückliste!A149&gt;0.1,Stückliste!A149,"")</f>
        <v/>
      </c>
      <c r="B155" s="22" t="str">
        <f>IF(Stückliste!B149&gt;0.1,Stückliste!B149,"")</f>
        <v/>
      </c>
      <c r="C155" s="22" t="str">
        <f>IFERROR(VLOOKUP(Stückliste!D149,Artikelstamm!$C$7:$D$980,2,FALSE),"")</f>
        <v/>
      </c>
      <c r="D155" s="22" t="str">
        <f>IF(Stückliste!E149&gt;0.1,Stückliste!E149,"")</f>
        <v/>
      </c>
      <c r="E155" s="22" t="str">
        <f>IF(Stückliste!F149&gt;0.1,Stückliste!F149,"")</f>
        <v/>
      </c>
      <c r="F155" s="22" t="str">
        <f>IF(Stückliste!G149&gt;0.1,Stückliste!G149,"")</f>
        <v/>
      </c>
      <c r="G155" s="22" t="str">
        <f>IF(Stückliste!H149&gt;0.1,Stückliste!H149,"")</f>
        <v/>
      </c>
      <c r="H155" s="22" t="str">
        <f>IFERROR(VLOOKUP(Stückliste!L149,Artikelstamm!$C$7:$D$980,2,FALSE),"")</f>
        <v/>
      </c>
      <c r="I155" s="22" t="str">
        <f>IFERROR(VLOOKUP(Stückliste!J149,Artikelstamm!$C$7:$D$980,2,FALSE),"")</f>
        <v/>
      </c>
      <c r="J155" s="22" t="str">
        <f>IFERROR(VLOOKUP(Stückliste!M149,Artikelstamm!$C$837:$D$847,2,FALSE),"")</f>
        <v/>
      </c>
      <c r="K155" s="22" t="str">
        <f>IFERROR(VLOOKUP(Stückliste!N149,Artikelstamm!$C$837:$D$847,2,FALSE),"")</f>
        <v/>
      </c>
      <c r="L155" s="22" t="str">
        <f>IFERROR(VLOOKUP(Stückliste!O149,Artikelstamm!$C$837:$D$847,2,FALSE),"")</f>
        <v/>
      </c>
      <c r="M155" s="22" t="str">
        <f>IFERROR(VLOOKUP(Stückliste!P149,Artikelstamm!$C$837:$D$847,2,FALSE),"")</f>
        <v/>
      </c>
      <c r="N155" s="22" t="e">
        <f>IF(Stückliste!#REF!&gt;0.1,Stückliste!#REF!,"")</f>
        <v>#REF!</v>
      </c>
    </row>
    <row r="156" spans="1:14" x14ac:dyDescent="0.25">
      <c r="A156" s="22" t="str">
        <f>IF(Stückliste!A150&gt;0.1,Stückliste!A150,"")</f>
        <v/>
      </c>
      <c r="B156" s="22" t="str">
        <f>IF(Stückliste!B150&gt;0.1,Stückliste!B150,"")</f>
        <v/>
      </c>
      <c r="C156" s="22" t="str">
        <f>IFERROR(VLOOKUP(Stückliste!D150,Artikelstamm!$C$7:$D$980,2,FALSE),"")</f>
        <v/>
      </c>
      <c r="D156" s="22" t="str">
        <f>IF(Stückliste!E150&gt;0.1,Stückliste!E150,"")</f>
        <v/>
      </c>
      <c r="E156" s="22" t="str">
        <f>IF(Stückliste!F150&gt;0.1,Stückliste!F150,"")</f>
        <v/>
      </c>
      <c r="F156" s="22" t="str">
        <f>IF(Stückliste!G150&gt;0.1,Stückliste!G150,"")</f>
        <v/>
      </c>
      <c r="G156" s="22" t="str">
        <f>IF(Stückliste!H150&gt;0.1,Stückliste!H150,"")</f>
        <v/>
      </c>
      <c r="H156" s="22" t="str">
        <f>IFERROR(VLOOKUP(Stückliste!L150,Artikelstamm!$C$7:$D$980,2,FALSE),"")</f>
        <v/>
      </c>
      <c r="I156" s="22" t="str">
        <f>IFERROR(VLOOKUP(Stückliste!J150,Artikelstamm!$C$7:$D$980,2,FALSE),"")</f>
        <v/>
      </c>
      <c r="J156" s="22" t="str">
        <f>IFERROR(VLOOKUP(Stückliste!M150,Artikelstamm!$C$837:$D$847,2,FALSE),"")</f>
        <v/>
      </c>
      <c r="K156" s="22" t="str">
        <f>IFERROR(VLOOKUP(Stückliste!N150,Artikelstamm!$C$837:$D$847,2,FALSE),"")</f>
        <v/>
      </c>
      <c r="L156" s="22" t="str">
        <f>IFERROR(VLOOKUP(Stückliste!O150,Artikelstamm!$C$837:$D$847,2,FALSE),"")</f>
        <v/>
      </c>
      <c r="M156" s="22" t="str">
        <f>IFERROR(VLOOKUP(Stückliste!P150,Artikelstamm!$C$837:$D$847,2,FALSE),"")</f>
        <v/>
      </c>
      <c r="N156" s="22" t="e">
        <f>IF(Stückliste!#REF!&gt;0.1,Stückliste!#REF!,"")</f>
        <v>#REF!</v>
      </c>
    </row>
    <row r="157" spans="1:14" x14ac:dyDescent="0.25">
      <c r="A157" s="22" t="str">
        <f>IF(Stückliste!A151&gt;0.1,Stückliste!A151,"")</f>
        <v/>
      </c>
      <c r="B157" s="22" t="str">
        <f>IF(Stückliste!B151&gt;0.1,Stückliste!B151,"")</f>
        <v/>
      </c>
      <c r="C157" s="22" t="str">
        <f>IFERROR(VLOOKUP(Stückliste!D151,Artikelstamm!$C$7:$D$980,2,FALSE),"")</f>
        <v/>
      </c>
      <c r="D157" s="22" t="str">
        <f>IF(Stückliste!E151&gt;0.1,Stückliste!E151,"")</f>
        <v/>
      </c>
      <c r="E157" s="22" t="str">
        <f>IF(Stückliste!F151&gt;0.1,Stückliste!F151,"")</f>
        <v/>
      </c>
      <c r="F157" s="22" t="str">
        <f>IF(Stückliste!G151&gt;0.1,Stückliste!G151,"")</f>
        <v/>
      </c>
      <c r="G157" s="22" t="str">
        <f>IF(Stückliste!H151&gt;0.1,Stückliste!H151,"")</f>
        <v/>
      </c>
      <c r="H157" s="22" t="str">
        <f>IFERROR(VLOOKUP(Stückliste!L151,Artikelstamm!$C$7:$D$980,2,FALSE),"")</f>
        <v/>
      </c>
      <c r="I157" s="22" t="str">
        <f>IFERROR(VLOOKUP(Stückliste!J151,Artikelstamm!$C$7:$D$980,2,FALSE),"")</f>
        <v/>
      </c>
      <c r="J157" s="22" t="str">
        <f>IFERROR(VLOOKUP(Stückliste!M151,Artikelstamm!$C$837:$D$847,2,FALSE),"")</f>
        <v/>
      </c>
      <c r="K157" s="22" t="str">
        <f>IFERROR(VLOOKUP(Stückliste!N151,Artikelstamm!$C$837:$D$847,2,FALSE),"")</f>
        <v/>
      </c>
      <c r="L157" s="22" t="str">
        <f>IFERROR(VLOOKUP(Stückliste!O151,Artikelstamm!$C$837:$D$847,2,FALSE),"")</f>
        <v/>
      </c>
      <c r="M157" s="22" t="str">
        <f>IFERROR(VLOOKUP(Stückliste!P151,Artikelstamm!$C$837:$D$847,2,FALSE),"")</f>
        <v/>
      </c>
      <c r="N157" s="22" t="e">
        <f>IF(Stückliste!#REF!&gt;0.1,Stückliste!#REF!,"")</f>
        <v>#REF!</v>
      </c>
    </row>
    <row r="158" spans="1:14" x14ac:dyDescent="0.25">
      <c r="A158" s="22" t="str">
        <f>IF(Stückliste!A152&gt;0.1,Stückliste!A152,"")</f>
        <v/>
      </c>
      <c r="B158" s="22" t="str">
        <f>IF(Stückliste!B152&gt;0.1,Stückliste!B152,"")</f>
        <v/>
      </c>
      <c r="C158" s="22" t="str">
        <f>IFERROR(VLOOKUP(Stückliste!D152,Artikelstamm!$C$7:$D$980,2,FALSE),"")</f>
        <v/>
      </c>
      <c r="D158" s="22" t="str">
        <f>IF(Stückliste!E152&gt;0.1,Stückliste!E152,"")</f>
        <v/>
      </c>
      <c r="E158" s="22" t="str">
        <f>IF(Stückliste!F152&gt;0.1,Stückliste!F152,"")</f>
        <v/>
      </c>
      <c r="F158" s="22" t="str">
        <f>IF(Stückliste!G152&gt;0.1,Stückliste!G152,"")</f>
        <v/>
      </c>
      <c r="G158" s="22" t="str">
        <f>IF(Stückliste!H152&gt;0.1,Stückliste!H152,"")</f>
        <v/>
      </c>
      <c r="H158" s="22" t="str">
        <f>IFERROR(VLOOKUP(Stückliste!L152,Artikelstamm!$C$7:$D$980,2,FALSE),"")</f>
        <v/>
      </c>
      <c r="I158" s="22" t="str">
        <f>IFERROR(VLOOKUP(Stückliste!J152,Artikelstamm!$C$7:$D$980,2,FALSE),"")</f>
        <v/>
      </c>
      <c r="J158" s="22" t="str">
        <f>IFERROR(VLOOKUP(Stückliste!M152,Artikelstamm!$C$837:$D$847,2,FALSE),"")</f>
        <v/>
      </c>
      <c r="K158" s="22" t="str">
        <f>IFERROR(VLOOKUP(Stückliste!N152,Artikelstamm!$C$837:$D$847,2,FALSE),"")</f>
        <v/>
      </c>
      <c r="L158" s="22" t="str">
        <f>IFERROR(VLOOKUP(Stückliste!O152,Artikelstamm!$C$837:$D$847,2,FALSE),"")</f>
        <v/>
      </c>
      <c r="M158" s="22" t="str">
        <f>IFERROR(VLOOKUP(Stückliste!P152,Artikelstamm!$C$837:$D$847,2,FALSE),"")</f>
        <v/>
      </c>
      <c r="N158" s="22" t="e">
        <f>IF(Stückliste!#REF!&gt;0.1,Stückliste!#REF!,"")</f>
        <v>#REF!</v>
      </c>
    </row>
    <row r="159" spans="1:14" x14ac:dyDescent="0.25">
      <c r="A159" s="22" t="str">
        <f>IF(Stückliste!A153&gt;0.1,Stückliste!A153,"")</f>
        <v/>
      </c>
      <c r="B159" s="22" t="str">
        <f>IF(Stückliste!B153&gt;0.1,Stückliste!B153,"")</f>
        <v/>
      </c>
      <c r="C159" s="22" t="str">
        <f>IFERROR(VLOOKUP(Stückliste!D153,Artikelstamm!$C$7:$D$980,2,FALSE),"")</f>
        <v/>
      </c>
      <c r="D159" s="22" t="str">
        <f>IF(Stückliste!E153&gt;0.1,Stückliste!E153,"")</f>
        <v/>
      </c>
      <c r="E159" s="22" t="str">
        <f>IF(Stückliste!F153&gt;0.1,Stückliste!F153,"")</f>
        <v/>
      </c>
      <c r="F159" s="22" t="str">
        <f>IF(Stückliste!G153&gt;0.1,Stückliste!G153,"")</f>
        <v/>
      </c>
      <c r="G159" s="22" t="str">
        <f>IF(Stückliste!H153&gt;0.1,Stückliste!H153,"")</f>
        <v/>
      </c>
      <c r="H159" s="22" t="str">
        <f>IFERROR(VLOOKUP(Stückliste!L153,Artikelstamm!$C$7:$D$980,2,FALSE),"")</f>
        <v/>
      </c>
      <c r="I159" s="22" t="str">
        <f>IFERROR(VLOOKUP(Stückliste!J153,Artikelstamm!$C$7:$D$980,2,FALSE),"")</f>
        <v/>
      </c>
      <c r="J159" s="22" t="str">
        <f>IFERROR(VLOOKUP(Stückliste!M153,Artikelstamm!$C$837:$D$847,2,FALSE),"")</f>
        <v/>
      </c>
      <c r="K159" s="22" t="str">
        <f>IFERROR(VLOOKUP(Stückliste!N153,Artikelstamm!$C$837:$D$847,2,FALSE),"")</f>
        <v/>
      </c>
      <c r="L159" s="22" t="str">
        <f>IFERROR(VLOOKUP(Stückliste!O153,Artikelstamm!$C$837:$D$847,2,FALSE),"")</f>
        <v/>
      </c>
      <c r="M159" s="22" t="str">
        <f>IFERROR(VLOOKUP(Stückliste!P153,Artikelstamm!$C$837:$D$847,2,FALSE),"")</f>
        <v/>
      </c>
      <c r="N159" s="22" t="e">
        <f>IF(Stückliste!#REF!&gt;0.1,Stückliste!#REF!,"")</f>
        <v>#REF!</v>
      </c>
    </row>
    <row r="160" spans="1:14" x14ac:dyDescent="0.25">
      <c r="A160" s="22" t="str">
        <f>IF(Stückliste!A154&gt;0.1,Stückliste!A154,"")</f>
        <v/>
      </c>
      <c r="B160" s="22" t="str">
        <f>IF(Stückliste!B154&gt;0.1,Stückliste!B154,"")</f>
        <v/>
      </c>
      <c r="C160" s="22" t="str">
        <f>IFERROR(VLOOKUP(Stückliste!D154,Artikelstamm!$C$7:$D$980,2,FALSE),"")</f>
        <v/>
      </c>
      <c r="D160" s="22" t="str">
        <f>IF(Stückliste!E154&gt;0.1,Stückliste!E154,"")</f>
        <v/>
      </c>
      <c r="E160" s="22" t="str">
        <f>IF(Stückliste!F154&gt;0.1,Stückliste!F154,"")</f>
        <v/>
      </c>
      <c r="F160" s="22" t="str">
        <f>IF(Stückliste!G154&gt;0.1,Stückliste!G154,"")</f>
        <v/>
      </c>
      <c r="G160" s="22" t="str">
        <f>IF(Stückliste!H154&gt;0.1,Stückliste!H154,"")</f>
        <v/>
      </c>
      <c r="H160" s="22" t="str">
        <f>IFERROR(VLOOKUP(Stückliste!L154,Artikelstamm!$C$7:$D$980,2,FALSE),"")</f>
        <v/>
      </c>
      <c r="I160" s="22" t="str">
        <f>IFERROR(VLOOKUP(Stückliste!J154,Artikelstamm!$C$7:$D$980,2,FALSE),"")</f>
        <v/>
      </c>
      <c r="J160" s="22" t="str">
        <f>IFERROR(VLOOKUP(Stückliste!M154,Artikelstamm!$C$837:$D$847,2,FALSE),"")</f>
        <v/>
      </c>
      <c r="K160" s="22" t="str">
        <f>IFERROR(VLOOKUP(Stückliste!N154,Artikelstamm!$C$837:$D$847,2,FALSE),"")</f>
        <v/>
      </c>
      <c r="L160" s="22" t="str">
        <f>IFERROR(VLOOKUP(Stückliste!O154,Artikelstamm!$C$837:$D$847,2,FALSE),"")</f>
        <v/>
      </c>
      <c r="M160" s="22" t="str">
        <f>IFERROR(VLOOKUP(Stückliste!P154,Artikelstamm!$C$837:$D$847,2,FALSE),"")</f>
        <v/>
      </c>
      <c r="N160" s="22" t="e">
        <f>IF(Stückliste!#REF!&gt;0.1,Stückliste!#REF!,"")</f>
        <v>#REF!</v>
      </c>
    </row>
    <row r="161" spans="1:14" x14ac:dyDescent="0.25">
      <c r="A161" s="22" t="str">
        <f>IF(Stückliste!A155&gt;0.1,Stückliste!A155,"")</f>
        <v/>
      </c>
      <c r="B161" s="22" t="str">
        <f>IF(Stückliste!B155&gt;0.1,Stückliste!B155,"")</f>
        <v/>
      </c>
      <c r="C161" s="22" t="str">
        <f>IFERROR(VLOOKUP(Stückliste!D155,Artikelstamm!$C$7:$D$980,2,FALSE),"")</f>
        <v/>
      </c>
      <c r="D161" s="22" t="str">
        <f>IF(Stückliste!E155&gt;0.1,Stückliste!E155,"")</f>
        <v/>
      </c>
      <c r="E161" s="22" t="str">
        <f>IF(Stückliste!F155&gt;0.1,Stückliste!F155,"")</f>
        <v/>
      </c>
      <c r="F161" s="22" t="str">
        <f>IF(Stückliste!G155&gt;0.1,Stückliste!G155,"")</f>
        <v/>
      </c>
      <c r="G161" s="22" t="str">
        <f>IF(Stückliste!H155&gt;0.1,Stückliste!H155,"")</f>
        <v/>
      </c>
      <c r="H161" s="22" t="str">
        <f>IFERROR(VLOOKUP(Stückliste!L155,Artikelstamm!$C$7:$D$980,2,FALSE),"")</f>
        <v/>
      </c>
      <c r="I161" s="22" t="str">
        <f>IFERROR(VLOOKUP(Stückliste!J155,Artikelstamm!$C$7:$D$980,2,FALSE),"")</f>
        <v/>
      </c>
      <c r="J161" s="22" t="str">
        <f>IFERROR(VLOOKUP(Stückliste!M155,Artikelstamm!$C$837:$D$847,2,FALSE),"")</f>
        <v/>
      </c>
      <c r="K161" s="22" t="str">
        <f>IFERROR(VLOOKUP(Stückliste!N155,Artikelstamm!$C$837:$D$847,2,FALSE),"")</f>
        <v/>
      </c>
      <c r="L161" s="22" t="str">
        <f>IFERROR(VLOOKUP(Stückliste!O155,Artikelstamm!$C$837:$D$847,2,FALSE),"")</f>
        <v/>
      </c>
      <c r="M161" s="22" t="str">
        <f>IFERROR(VLOOKUP(Stückliste!P155,Artikelstamm!$C$837:$D$847,2,FALSE),"")</f>
        <v/>
      </c>
      <c r="N161" s="22" t="e">
        <f>IF(Stückliste!#REF!&gt;0.1,Stückliste!#REF!,"")</f>
        <v>#REF!</v>
      </c>
    </row>
    <row r="162" spans="1:14" x14ac:dyDescent="0.25">
      <c r="A162" s="22" t="str">
        <f>IF(Stückliste!A156&gt;0.1,Stückliste!A156,"")</f>
        <v/>
      </c>
      <c r="B162" s="22" t="str">
        <f>IF(Stückliste!B156&gt;0.1,Stückliste!B156,"")</f>
        <v/>
      </c>
      <c r="C162" s="22" t="str">
        <f>IFERROR(VLOOKUP(Stückliste!D156,Artikelstamm!$C$7:$D$980,2,FALSE),"")</f>
        <v/>
      </c>
      <c r="D162" s="22" t="str">
        <f>IF(Stückliste!E156&gt;0.1,Stückliste!E156,"")</f>
        <v/>
      </c>
      <c r="E162" s="22" t="str">
        <f>IF(Stückliste!F156&gt;0.1,Stückliste!F156,"")</f>
        <v/>
      </c>
      <c r="F162" s="22" t="str">
        <f>IF(Stückliste!G156&gt;0.1,Stückliste!G156,"")</f>
        <v/>
      </c>
      <c r="G162" s="22" t="str">
        <f>IF(Stückliste!H156&gt;0.1,Stückliste!H156,"")</f>
        <v/>
      </c>
      <c r="H162" s="22" t="str">
        <f>IFERROR(VLOOKUP(Stückliste!L156,Artikelstamm!$C$7:$D$980,2,FALSE),"")</f>
        <v/>
      </c>
      <c r="I162" s="22" t="str">
        <f>IFERROR(VLOOKUP(Stückliste!J156,Artikelstamm!$C$7:$D$980,2,FALSE),"")</f>
        <v/>
      </c>
      <c r="J162" s="22" t="str">
        <f>IFERROR(VLOOKUP(Stückliste!M156,Artikelstamm!$C$837:$D$847,2,FALSE),"")</f>
        <v/>
      </c>
      <c r="K162" s="22" t="str">
        <f>IFERROR(VLOOKUP(Stückliste!N156,Artikelstamm!$C$837:$D$847,2,FALSE),"")</f>
        <v/>
      </c>
      <c r="L162" s="22" t="str">
        <f>IFERROR(VLOOKUP(Stückliste!O156,Artikelstamm!$C$837:$D$847,2,FALSE),"")</f>
        <v/>
      </c>
      <c r="M162" s="22" t="str">
        <f>IFERROR(VLOOKUP(Stückliste!P156,Artikelstamm!$C$837:$D$847,2,FALSE),"")</f>
        <v/>
      </c>
      <c r="N162" s="22" t="e">
        <f>IF(Stückliste!#REF!&gt;0.1,Stückliste!#REF!,"")</f>
        <v>#REF!</v>
      </c>
    </row>
    <row r="163" spans="1:14" x14ac:dyDescent="0.25">
      <c r="A163" s="22" t="str">
        <f>IF(Stückliste!A157&gt;0.1,Stückliste!A157,"")</f>
        <v/>
      </c>
      <c r="B163" s="22" t="str">
        <f>IF(Stückliste!B157&gt;0.1,Stückliste!B157,"")</f>
        <v/>
      </c>
      <c r="C163" s="22" t="str">
        <f>IFERROR(VLOOKUP(Stückliste!D157,Artikelstamm!$C$7:$D$980,2,FALSE),"")</f>
        <v/>
      </c>
      <c r="D163" s="22" t="str">
        <f>IF(Stückliste!E157&gt;0.1,Stückliste!E157,"")</f>
        <v/>
      </c>
      <c r="E163" s="22" t="str">
        <f>IF(Stückliste!F157&gt;0.1,Stückliste!F157,"")</f>
        <v/>
      </c>
      <c r="F163" s="22" t="str">
        <f>IF(Stückliste!G157&gt;0.1,Stückliste!G157,"")</f>
        <v/>
      </c>
      <c r="G163" s="22" t="str">
        <f>IF(Stückliste!H157&gt;0.1,Stückliste!H157,"")</f>
        <v/>
      </c>
      <c r="H163" s="22" t="str">
        <f>IFERROR(VLOOKUP(Stückliste!L157,Artikelstamm!$C$7:$D$980,2,FALSE),"")</f>
        <v/>
      </c>
      <c r="I163" s="22" t="str">
        <f>IFERROR(VLOOKUP(Stückliste!J157,Artikelstamm!$C$7:$D$980,2,FALSE),"")</f>
        <v/>
      </c>
      <c r="J163" s="22" t="str">
        <f>IFERROR(VLOOKUP(Stückliste!M157,Artikelstamm!$C$837:$D$847,2,FALSE),"")</f>
        <v/>
      </c>
      <c r="K163" s="22" t="str">
        <f>IFERROR(VLOOKUP(Stückliste!N157,Artikelstamm!$C$837:$D$847,2,FALSE),"")</f>
        <v/>
      </c>
      <c r="L163" s="22" t="str">
        <f>IFERROR(VLOOKUP(Stückliste!O157,Artikelstamm!$C$837:$D$847,2,FALSE),"")</f>
        <v/>
      </c>
      <c r="M163" s="22" t="str">
        <f>IFERROR(VLOOKUP(Stückliste!P157,Artikelstamm!$C$837:$D$847,2,FALSE),"")</f>
        <v/>
      </c>
      <c r="N163" s="22" t="e">
        <f>IF(Stückliste!#REF!&gt;0.1,Stückliste!#REF!,"")</f>
        <v>#REF!</v>
      </c>
    </row>
    <row r="164" spans="1:14" x14ac:dyDescent="0.25">
      <c r="A164" s="22" t="str">
        <f>IF(Stückliste!A158&gt;0.1,Stückliste!A158,"")</f>
        <v/>
      </c>
      <c r="B164" s="22" t="str">
        <f>IF(Stückliste!B158&gt;0.1,Stückliste!B158,"")</f>
        <v/>
      </c>
      <c r="C164" s="22" t="str">
        <f>IFERROR(VLOOKUP(Stückliste!D158,Artikelstamm!$C$7:$D$980,2,FALSE),"")</f>
        <v/>
      </c>
      <c r="D164" s="22" t="str">
        <f>IF(Stückliste!E158&gt;0.1,Stückliste!E158,"")</f>
        <v/>
      </c>
      <c r="E164" s="22" t="str">
        <f>IF(Stückliste!F158&gt;0.1,Stückliste!F158,"")</f>
        <v/>
      </c>
      <c r="F164" s="22" t="str">
        <f>IF(Stückliste!G158&gt;0.1,Stückliste!G158,"")</f>
        <v/>
      </c>
      <c r="G164" s="22" t="str">
        <f>IF(Stückliste!H158&gt;0.1,Stückliste!H158,"")</f>
        <v/>
      </c>
      <c r="H164" s="22" t="str">
        <f>IFERROR(VLOOKUP(Stückliste!L158,Artikelstamm!$C$7:$D$980,2,FALSE),"")</f>
        <v/>
      </c>
      <c r="I164" s="22" t="str">
        <f>IFERROR(VLOOKUP(Stückliste!J158,Artikelstamm!$C$7:$D$980,2,FALSE),"")</f>
        <v/>
      </c>
      <c r="J164" s="22" t="str">
        <f>IFERROR(VLOOKUP(Stückliste!M158,Artikelstamm!$C$837:$D$847,2,FALSE),"")</f>
        <v/>
      </c>
      <c r="K164" s="22" t="str">
        <f>IFERROR(VLOOKUP(Stückliste!N158,Artikelstamm!$C$837:$D$847,2,FALSE),"")</f>
        <v/>
      </c>
      <c r="L164" s="22" t="str">
        <f>IFERROR(VLOOKUP(Stückliste!O158,Artikelstamm!$C$837:$D$847,2,FALSE),"")</f>
        <v/>
      </c>
      <c r="M164" s="22" t="str">
        <f>IFERROR(VLOOKUP(Stückliste!P158,Artikelstamm!$C$837:$D$847,2,FALSE),"")</f>
        <v/>
      </c>
      <c r="N164" s="22" t="e">
        <f>IF(Stückliste!#REF!&gt;0.1,Stückliste!#REF!,"")</f>
        <v>#REF!</v>
      </c>
    </row>
    <row r="165" spans="1:14" x14ac:dyDescent="0.25">
      <c r="A165" s="22" t="str">
        <f>IF(Stückliste!A159&gt;0.1,Stückliste!A159,"")</f>
        <v/>
      </c>
      <c r="B165" s="22" t="str">
        <f>IF(Stückliste!B159&gt;0.1,Stückliste!B159,"")</f>
        <v/>
      </c>
      <c r="C165" s="22" t="str">
        <f>IFERROR(VLOOKUP(Stückliste!D159,Artikelstamm!$C$7:$D$980,2,FALSE),"")</f>
        <v/>
      </c>
      <c r="D165" s="22" t="str">
        <f>IF(Stückliste!E159&gt;0.1,Stückliste!E159,"")</f>
        <v/>
      </c>
      <c r="E165" s="22" t="str">
        <f>IF(Stückliste!F159&gt;0.1,Stückliste!F159,"")</f>
        <v/>
      </c>
      <c r="F165" s="22" t="str">
        <f>IF(Stückliste!G159&gt;0.1,Stückliste!G159,"")</f>
        <v/>
      </c>
      <c r="G165" s="22" t="str">
        <f>IF(Stückliste!H159&gt;0.1,Stückliste!H159,"")</f>
        <v/>
      </c>
      <c r="H165" s="22" t="str">
        <f>IFERROR(VLOOKUP(Stückliste!L159,Artikelstamm!$C$7:$D$980,2,FALSE),"")</f>
        <v/>
      </c>
      <c r="I165" s="22" t="str">
        <f>IFERROR(VLOOKUP(Stückliste!J159,Artikelstamm!$C$7:$D$980,2,FALSE),"")</f>
        <v/>
      </c>
      <c r="J165" s="22" t="str">
        <f>IFERROR(VLOOKUP(Stückliste!M159,Artikelstamm!$C$837:$D$847,2,FALSE),"")</f>
        <v/>
      </c>
      <c r="K165" s="22" t="str">
        <f>IFERROR(VLOOKUP(Stückliste!N159,Artikelstamm!$C$837:$D$847,2,FALSE),"")</f>
        <v/>
      </c>
      <c r="L165" s="22" t="str">
        <f>IFERROR(VLOOKUP(Stückliste!O159,Artikelstamm!$C$837:$D$847,2,FALSE),"")</f>
        <v/>
      </c>
      <c r="M165" s="22" t="str">
        <f>IFERROR(VLOOKUP(Stückliste!P159,Artikelstamm!$C$837:$D$847,2,FALSE),"")</f>
        <v/>
      </c>
      <c r="N165" s="22" t="e">
        <f>IF(Stückliste!#REF!&gt;0.1,Stückliste!#REF!,"")</f>
        <v>#REF!</v>
      </c>
    </row>
    <row r="166" spans="1:14" x14ac:dyDescent="0.25">
      <c r="A166" s="22" t="str">
        <f>IF(Stückliste!A160&gt;0.1,Stückliste!A160,"")</f>
        <v/>
      </c>
      <c r="B166" s="22" t="str">
        <f>IF(Stückliste!B160&gt;0.1,Stückliste!B160,"")</f>
        <v/>
      </c>
      <c r="C166" s="22" t="str">
        <f>IFERROR(VLOOKUP(Stückliste!D160,Artikelstamm!$C$7:$D$980,2,FALSE),"")</f>
        <v/>
      </c>
      <c r="D166" s="22" t="str">
        <f>IF(Stückliste!E160&gt;0.1,Stückliste!E160,"")</f>
        <v/>
      </c>
      <c r="E166" s="22" t="str">
        <f>IF(Stückliste!F160&gt;0.1,Stückliste!F160,"")</f>
        <v/>
      </c>
      <c r="F166" s="22" t="str">
        <f>IF(Stückliste!G160&gt;0.1,Stückliste!G160,"")</f>
        <v/>
      </c>
      <c r="G166" s="22" t="str">
        <f>IF(Stückliste!H160&gt;0.1,Stückliste!H160,"")</f>
        <v/>
      </c>
      <c r="H166" s="22" t="str">
        <f>IFERROR(VLOOKUP(Stückliste!L160,Artikelstamm!$C$7:$D$980,2,FALSE),"")</f>
        <v/>
      </c>
      <c r="I166" s="22" t="str">
        <f>IFERROR(VLOOKUP(Stückliste!J160,Artikelstamm!$C$7:$D$980,2,FALSE),"")</f>
        <v/>
      </c>
      <c r="J166" s="22" t="str">
        <f>IFERROR(VLOOKUP(Stückliste!M160,Artikelstamm!$C$837:$D$847,2,FALSE),"")</f>
        <v/>
      </c>
      <c r="K166" s="22" t="str">
        <f>IFERROR(VLOOKUP(Stückliste!N160,Artikelstamm!$C$837:$D$847,2,FALSE),"")</f>
        <v/>
      </c>
      <c r="L166" s="22" t="str">
        <f>IFERROR(VLOOKUP(Stückliste!O160,Artikelstamm!$C$837:$D$847,2,FALSE),"")</f>
        <v/>
      </c>
      <c r="M166" s="22" t="str">
        <f>IFERROR(VLOOKUP(Stückliste!P160,Artikelstamm!$C$837:$D$847,2,FALSE),"")</f>
        <v/>
      </c>
      <c r="N166" s="22" t="e">
        <f>IF(Stückliste!#REF!&gt;0.1,Stückliste!#REF!,"")</f>
        <v>#REF!</v>
      </c>
    </row>
    <row r="167" spans="1:14" x14ac:dyDescent="0.25">
      <c r="A167" s="22" t="str">
        <f>IF(Stückliste!A161&gt;0.1,Stückliste!A161,"")</f>
        <v/>
      </c>
      <c r="B167" s="22" t="str">
        <f>IF(Stückliste!B161&gt;0.1,Stückliste!B161,"")</f>
        <v/>
      </c>
      <c r="C167" s="22" t="str">
        <f>IFERROR(VLOOKUP(Stückliste!D161,Artikelstamm!$C$7:$D$980,2,FALSE),"")</f>
        <v/>
      </c>
      <c r="D167" s="22" t="str">
        <f>IF(Stückliste!E161&gt;0.1,Stückliste!E161,"")</f>
        <v/>
      </c>
      <c r="E167" s="22" t="str">
        <f>IF(Stückliste!F161&gt;0.1,Stückliste!F161,"")</f>
        <v/>
      </c>
      <c r="F167" s="22" t="str">
        <f>IF(Stückliste!G161&gt;0.1,Stückliste!G161,"")</f>
        <v/>
      </c>
      <c r="G167" s="22" t="str">
        <f>IF(Stückliste!H161&gt;0.1,Stückliste!H161,"")</f>
        <v/>
      </c>
      <c r="H167" s="22" t="str">
        <f>IFERROR(VLOOKUP(Stückliste!L161,Artikelstamm!$C$7:$D$980,2,FALSE),"")</f>
        <v/>
      </c>
      <c r="I167" s="22" t="str">
        <f>IFERROR(VLOOKUP(Stückliste!J161,Artikelstamm!$C$7:$D$980,2,FALSE),"")</f>
        <v/>
      </c>
      <c r="J167" s="22" t="str">
        <f>IFERROR(VLOOKUP(Stückliste!M161,Artikelstamm!$C$837:$D$847,2,FALSE),"")</f>
        <v/>
      </c>
      <c r="K167" s="22" t="str">
        <f>IFERROR(VLOOKUP(Stückliste!N161,Artikelstamm!$C$837:$D$847,2,FALSE),"")</f>
        <v/>
      </c>
      <c r="L167" s="22" t="str">
        <f>IFERROR(VLOOKUP(Stückliste!O161,Artikelstamm!$C$837:$D$847,2,FALSE),"")</f>
        <v/>
      </c>
      <c r="M167" s="22" t="str">
        <f>IFERROR(VLOOKUP(Stückliste!P161,Artikelstamm!$C$837:$D$847,2,FALSE),"")</f>
        <v/>
      </c>
      <c r="N167" s="22" t="e">
        <f>IF(Stückliste!#REF!&gt;0.1,Stückliste!#REF!,"")</f>
        <v>#REF!</v>
      </c>
    </row>
    <row r="168" spans="1:14" x14ac:dyDescent="0.25">
      <c r="A168" s="22" t="str">
        <f>IF(Stückliste!A162&gt;0.1,Stückliste!A162,"")</f>
        <v/>
      </c>
      <c r="B168" s="22" t="str">
        <f>IF(Stückliste!B162&gt;0.1,Stückliste!B162,"")</f>
        <v/>
      </c>
      <c r="C168" s="22" t="str">
        <f>IFERROR(VLOOKUP(Stückliste!D162,Artikelstamm!$C$7:$D$980,2,FALSE),"")</f>
        <v/>
      </c>
      <c r="D168" s="22" t="str">
        <f>IF(Stückliste!E162&gt;0.1,Stückliste!E162,"")</f>
        <v/>
      </c>
      <c r="E168" s="22" t="str">
        <f>IF(Stückliste!F162&gt;0.1,Stückliste!F162,"")</f>
        <v/>
      </c>
      <c r="F168" s="22" t="str">
        <f>IF(Stückliste!G162&gt;0.1,Stückliste!G162,"")</f>
        <v/>
      </c>
      <c r="G168" s="22" t="str">
        <f>IF(Stückliste!H162&gt;0.1,Stückliste!H162,"")</f>
        <v/>
      </c>
      <c r="H168" s="22" t="str">
        <f>IFERROR(VLOOKUP(Stückliste!L162,Artikelstamm!$C$7:$D$980,2,FALSE),"")</f>
        <v/>
      </c>
      <c r="I168" s="22" t="str">
        <f>IFERROR(VLOOKUP(Stückliste!J162,Artikelstamm!$C$7:$D$980,2,FALSE),"")</f>
        <v/>
      </c>
      <c r="J168" s="22" t="str">
        <f>IFERROR(VLOOKUP(Stückliste!M162,Artikelstamm!$C$837:$D$847,2,FALSE),"")</f>
        <v/>
      </c>
      <c r="K168" s="22" t="str">
        <f>IFERROR(VLOOKUP(Stückliste!N162,Artikelstamm!$C$837:$D$847,2,FALSE),"")</f>
        <v/>
      </c>
      <c r="L168" s="22" t="str">
        <f>IFERROR(VLOOKUP(Stückliste!O162,Artikelstamm!$C$837:$D$847,2,FALSE),"")</f>
        <v/>
      </c>
      <c r="M168" s="22" t="str">
        <f>IFERROR(VLOOKUP(Stückliste!P162,Artikelstamm!$C$837:$D$847,2,FALSE),"")</f>
        <v/>
      </c>
      <c r="N168" s="22" t="e">
        <f>IF(Stückliste!#REF!&gt;0.1,Stückliste!#REF!,"")</f>
        <v>#REF!</v>
      </c>
    </row>
    <row r="169" spans="1:14" x14ac:dyDescent="0.25">
      <c r="A169" s="22" t="str">
        <f>IF(Stückliste!A163&gt;0.1,Stückliste!A163,"")</f>
        <v/>
      </c>
      <c r="B169" s="22" t="str">
        <f>IF(Stückliste!B163&gt;0.1,Stückliste!B163,"")</f>
        <v/>
      </c>
      <c r="C169" s="22" t="str">
        <f>IFERROR(VLOOKUP(Stückliste!D163,Artikelstamm!$C$7:$D$980,2,FALSE),"")</f>
        <v/>
      </c>
      <c r="D169" s="22" t="str">
        <f>IF(Stückliste!E163&gt;0.1,Stückliste!E163,"")</f>
        <v/>
      </c>
      <c r="E169" s="22" t="str">
        <f>IF(Stückliste!F163&gt;0.1,Stückliste!F163,"")</f>
        <v/>
      </c>
      <c r="F169" s="22" t="str">
        <f>IF(Stückliste!G163&gt;0.1,Stückliste!G163,"")</f>
        <v/>
      </c>
      <c r="G169" s="22" t="str">
        <f>IF(Stückliste!H163&gt;0.1,Stückliste!H163,"")</f>
        <v/>
      </c>
      <c r="H169" s="22" t="str">
        <f>IFERROR(VLOOKUP(Stückliste!L163,Artikelstamm!$C$7:$D$980,2,FALSE),"")</f>
        <v/>
      </c>
      <c r="I169" s="22" t="str">
        <f>IFERROR(VLOOKUP(Stückliste!J163,Artikelstamm!$C$7:$D$980,2,FALSE),"")</f>
        <v/>
      </c>
      <c r="J169" s="22" t="str">
        <f>IFERROR(VLOOKUP(Stückliste!M163,Artikelstamm!$C$837:$D$847,2,FALSE),"")</f>
        <v/>
      </c>
      <c r="K169" s="22" t="str">
        <f>IFERROR(VLOOKUP(Stückliste!N163,Artikelstamm!$C$837:$D$847,2,FALSE),"")</f>
        <v/>
      </c>
      <c r="L169" s="22" t="str">
        <f>IFERROR(VLOOKUP(Stückliste!O163,Artikelstamm!$C$837:$D$847,2,FALSE),"")</f>
        <v/>
      </c>
      <c r="M169" s="22" t="str">
        <f>IFERROR(VLOOKUP(Stückliste!P163,Artikelstamm!$C$837:$D$847,2,FALSE),"")</f>
        <v/>
      </c>
      <c r="N169" s="22" t="e">
        <f>IF(Stückliste!#REF!&gt;0.1,Stückliste!#REF!,"")</f>
        <v>#REF!</v>
      </c>
    </row>
    <row r="170" spans="1:14" x14ac:dyDescent="0.25">
      <c r="A170" s="22" t="str">
        <f>IF(Stückliste!A164&gt;0.1,Stückliste!A164,"")</f>
        <v/>
      </c>
      <c r="B170" s="22" t="str">
        <f>IF(Stückliste!B164&gt;0.1,Stückliste!B164,"")</f>
        <v/>
      </c>
      <c r="C170" s="22" t="str">
        <f>IFERROR(VLOOKUP(Stückliste!D164,Artikelstamm!$C$7:$D$980,2,FALSE),"")</f>
        <v/>
      </c>
      <c r="D170" s="22" t="str">
        <f>IF(Stückliste!E164&gt;0.1,Stückliste!E164,"")</f>
        <v/>
      </c>
      <c r="E170" s="22" t="str">
        <f>IF(Stückliste!F164&gt;0.1,Stückliste!F164,"")</f>
        <v/>
      </c>
      <c r="F170" s="22" t="str">
        <f>IF(Stückliste!G164&gt;0.1,Stückliste!G164,"")</f>
        <v/>
      </c>
      <c r="G170" s="22" t="str">
        <f>IF(Stückliste!H164&gt;0.1,Stückliste!H164,"")</f>
        <v/>
      </c>
      <c r="H170" s="22" t="str">
        <f>IFERROR(VLOOKUP(Stückliste!L164,Artikelstamm!$C$7:$D$980,2,FALSE),"")</f>
        <v/>
      </c>
      <c r="I170" s="22" t="str">
        <f>IFERROR(VLOOKUP(Stückliste!J164,Artikelstamm!$C$7:$D$980,2,FALSE),"")</f>
        <v/>
      </c>
      <c r="J170" s="22" t="str">
        <f>IFERROR(VLOOKUP(Stückliste!M164,Artikelstamm!$C$837:$D$847,2,FALSE),"")</f>
        <v/>
      </c>
      <c r="K170" s="22" t="str">
        <f>IFERROR(VLOOKUP(Stückliste!N164,Artikelstamm!$C$837:$D$847,2,FALSE),"")</f>
        <v/>
      </c>
      <c r="L170" s="22" t="str">
        <f>IFERROR(VLOOKUP(Stückliste!O164,Artikelstamm!$C$837:$D$847,2,FALSE),"")</f>
        <v/>
      </c>
      <c r="M170" s="22" t="str">
        <f>IFERROR(VLOOKUP(Stückliste!P164,Artikelstamm!$C$837:$D$847,2,FALSE),"")</f>
        <v/>
      </c>
      <c r="N170" s="22" t="e">
        <f>IF(Stückliste!#REF!&gt;0.1,Stückliste!#REF!,"")</f>
        <v>#REF!</v>
      </c>
    </row>
    <row r="171" spans="1:14" x14ac:dyDescent="0.25">
      <c r="A171" s="22" t="str">
        <f>IF(Stückliste!A165&gt;0.1,Stückliste!A165,"")</f>
        <v/>
      </c>
      <c r="B171" s="22" t="str">
        <f>IF(Stückliste!B165&gt;0.1,Stückliste!B165,"")</f>
        <v/>
      </c>
      <c r="C171" s="22" t="str">
        <f>IFERROR(VLOOKUP(Stückliste!D165,Artikelstamm!$C$7:$D$980,2,FALSE),"")</f>
        <v/>
      </c>
      <c r="D171" s="22" t="str">
        <f>IF(Stückliste!E165&gt;0.1,Stückliste!E165,"")</f>
        <v/>
      </c>
      <c r="E171" s="22" t="str">
        <f>IF(Stückliste!F165&gt;0.1,Stückliste!F165,"")</f>
        <v/>
      </c>
      <c r="F171" s="22" t="str">
        <f>IF(Stückliste!G165&gt;0.1,Stückliste!G165,"")</f>
        <v/>
      </c>
      <c r="G171" s="22" t="str">
        <f>IF(Stückliste!H165&gt;0.1,Stückliste!H165,"")</f>
        <v/>
      </c>
      <c r="H171" s="22" t="str">
        <f>IFERROR(VLOOKUP(Stückliste!L165,Artikelstamm!$C$7:$D$980,2,FALSE),"")</f>
        <v/>
      </c>
      <c r="I171" s="22" t="str">
        <f>IFERROR(VLOOKUP(Stückliste!J165,Artikelstamm!$C$7:$D$980,2,FALSE),"")</f>
        <v/>
      </c>
      <c r="J171" s="22" t="str">
        <f>IFERROR(VLOOKUP(Stückliste!M165,Artikelstamm!$C$837:$D$847,2,FALSE),"")</f>
        <v/>
      </c>
      <c r="K171" s="22" t="str">
        <f>IFERROR(VLOOKUP(Stückliste!N165,Artikelstamm!$C$837:$D$847,2,FALSE),"")</f>
        <v/>
      </c>
      <c r="L171" s="22" t="str">
        <f>IFERROR(VLOOKUP(Stückliste!O165,Artikelstamm!$C$837:$D$847,2,FALSE),"")</f>
        <v/>
      </c>
      <c r="M171" s="22" t="str">
        <f>IFERROR(VLOOKUP(Stückliste!P165,Artikelstamm!$C$837:$D$847,2,FALSE),"")</f>
        <v/>
      </c>
      <c r="N171" s="22" t="e">
        <f>IF(Stückliste!#REF!&gt;0.1,Stückliste!#REF!,"")</f>
        <v>#REF!</v>
      </c>
    </row>
    <row r="172" spans="1:14" x14ac:dyDescent="0.25">
      <c r="A172" s="22" t="str">
        <f>IF(Stückliste!A166&gt;0.1,Stückliste!A166,"")</f>
        <v/>
      </c>
      <c r="B172" s="22" t="str">
        <f>IF(Stückliste!B166&gt;0.1,Stückliste!B166,"")</f>
        <v/>
      </c>
      <c r="C172" s="22" t="str">
        <f>IFERROR(VLOOKUP(Stückliste!D166,Artikelstamm!$C$7:$D$980,2,FALSE),"")</f>
        <v/>
      </c>
      <c r="D172" s="22" t="str">
        <f>IF(Stückliste!E166&gt;0.1,Stückliste!E166,"")</f>
        <v/>
      </c>
      <c r="E172" s="22" t="str">
        <f>IF(Stückliste!F166&gt;0.1,Stückliste!F166,"")</f>
        <v/>
      </c>
      <c r="F172" s="22" t="str">
        <f>IF(Stückliste!G166&gt;0.1,Stückliste!G166,"")</f>
        <v/>
      </c>
      <c r="G172" s="22" t="str">
        <f>IF(Stückliste!H166&gt;0.1,Stückliste!H166,"")</f>
        <v/>
      </c>
      <c r="H172" s="22" t="str">
        <f>IFERROR(VLOOKUP(Stückliste!L166,Artikelstamm!$C$7:$D$980,2,FALSE),"")</f>
        <v/>
      </c>
      <c r="I172" s="22" t="str">
        <f>IFERROR(VLOOKUP(Stückliste!J166,Artikelstamm!$C$7:$D$980,2,FALSE),"")</f>
        <v/>
      </c>
      <c r="J172" s="22" t="str">
        <f>IFERROR(VLOOKUP(Stückliste!M166,Artikelstamm!$C$837:$D$847,2,FALSE),"")</f>
        <v/>
      </c>
      <c r="K172" s="22" t="str">
        <f>IFERROR(VLOOKUP(Stückliste!N166,Artikelstamm!$C$837:$D$847,2,FALSE),"")</f>
        <v/>
      </c>
      <c r="L172" s="22" t="str">
        <f>IFERROR(VLOOKUP(Stückliste!O166,Artikelstamm!$C$837:$D$847,2,FALSE),"")</f>
        <v/>
      </c>
      <c r="M172" s="22" t="str">
        <f>IFERROR(VLOOKUP(Stückliste!P166,Artikelstamm!$C$837:$D$847,2,FALSE),"")</f>
        <v/>
      </c>
      <c r="N172" s="22" t="e">
        <f>IF(Stückliste!#REF!&gt;0.1,Stückliste!#REF!,"")</f>
        <v>#REF!</v>
      </c>
    </row>
    <row r="173" spans="1:14" x14ac:dyDescent="0.25">
      <c r="A173" s="22" t="str">
        <f>IF(Stückliste!A167&gt;0.1,Stückliste!A167,"")</f>
        <v/>
      </c>
      <c r="B173" s="22" t="str">
        <f>IF(Stückliste!B167&gt;0.1,Stückliste!B167,"")</f>
        <v/>
      </c>
      <c r="C173" s="22" t="str">
        <f>IFERROR(VLOOKUP(Stückliste!D167,Artikelstamm!$C$7:$D$980,2,FALSE),"")</f>
        <v/>
      </c>
      <c r="D173" s="22" t="str">
        <f>IF(Stückliste!E167&gt;0.1,Stückliste!E167,"")</f>
        <v/>
      </c>
      <c r="E173" s="22" t="str">
        <f>IF(Stückliste!F167&gt;0.1,Stückliste!F167,"")</f>
        <v/>
      </c>
      <c r="F173" s="22" t="str">
        <f>IF(Stückliste!G167&gt;0.1,Stückliste!G167,"")</f>
        <v/>
      </c>
      <c r="G173" s="22" t="str">
        <f>IF(Stückliste!H167&gt;0.1,Stückliste!H167,"")</f>
        <v/>
      </c>
      <c r="H173" s="22" t="str">
        <f>IFERROR(VLOOKUP(Stückliste!L167,Artikelstamm!$C$7:$D$980,2,FALSE),"")</f>
        <v/>
      </c>
      <c r="I173" s="22" t="str">
        <f>IFERROR(VLOOKUP(Stückliste!J167,Artikelstamm!$C$7:$D$980,2,FALSE),"")</f>
        <v/>
      </c>
      <c r="J173" s="22" t="str">
        <f>IFERROR(VLOOKUP(Stückliste!M167,Artikelstamm!$C$837:$D$847,2,FALSE),"")</f>
        <v/>
      </c>
      <c r="K173" s="22" t="str">
        <f>IFERROR(VLOOKUP(Stückliste!N167,Artikelstamm!$C$837:$D$847,2,FALSE),"")</f>
        <v/>
      </c>
      <c r="L173" s="22" t="str">
        <f>IFERROR(VLOOKUP(Stückliste!O167,Artikelstamm!$C$837:$D$847,2,FALSE),"")</f>
        <v/>
      </c>
      <c r="M173" s="22" t="str">
        <f>IFERROR(VLOOKUP(Stückliste!P167,Artikelstamm!$C$837:$D$847,2,FALSE),"")</f>
        <v/>
      </c>
      <c r="N173" s="22" t="e">
        <f>IF(Stückliste!#REF!&gt;0.1,Stückliste!#REF!,"")</f>
        <v>#REF!</v>
      </c>
    </row>
    <row r="174" spans="1:14" x14ac:dyDescent="0.25">
      <c r="A174" s="22" t="str">
        <f>IF(Stückliste!A168&gt;0.1,Stückliste!A168,"")</f>
        <v/>
      </c>
      <c r="B174" s="22" t="str">
        <f>IF(Stückliste!B168&gt;0.1,Stückliste!B168,"")</f>
        <v/>
      </c>
      <c r="C174" s="22" t="str">
        <f>IFERROR(VLOOKUP(Stückliste!D168,Artikelstamm!$C$7:$D$980,2,FALSE),"")</f>
        <v/>
      </c>
      <c r="D174" s="22" t="str">
        <f>IF(Stückliste!E168&gt;0.1,Stückliste!E168,"")</f>
        <v/>
      </c>
      <c r="E174" s="22" t="str">
        <f>IF(Stückliste!F168&gt;0.1,Stückliste!F168,"")</f>
        <v/>
      </c>
      <c r="F174" s="22" t="str">
        <f>IF(Stückliste!G168&gt;0.1,Stückliste!G168,"")</f>
        <v/>
      </c>
      <c r="G174" s="22" t="str">
        <f>IF(Stückliste!H168&gt;0.1,Stückliste!H168,"")</f>
        <v/>
      </c>
      <c r="H174" s="22" t="str">
        <f>IFERROR(VLOOKUP(Stückliste!L168,Artikelstamm!$C$7:$D$980,2,FALSE),"")</f>
        <v/>
      </c>
      <c r="I174" s="22" t="str">
        <f>IFERROR(VLOOKUP(Stückliste!J168,Artikelstamm!$C$7:$D$980,2,FALSE),"")</f>
        <v/>
      </c>
      <c r="J174" s="22" t="str">
        <f>IFERROR(VLOOKUP(Stückliste!M168,Artikelstamm!$C$837:$D$847,2,FALSE),"")</f>
        <v/>
      </c>
      <c r="K174" s="22" t="str">
        <f>IFERROR(VLOOKUP(Stückliste!N168,Artikelstamm!$C$837:$D$847,2,FALSE),"")</f>
        <v/>
      </c>
      <c r="L174" s="22" t="str">
        <f>IFERROR(VLOOKUP(Stückliste!O168,Artikelstamm!$C$837:$D$847,2,FALSE),"")</f>
        <v/>
      </c>
      <c r="M174" s="22" t="str">
        <f>IFERROR(VLOOKUP(Stückliste!P168,Artikelstamm!$C$837:$D$847,2,FALSE),"")</f>
        <v/>
      </c>
      <c r="N174" s="22" t="e">
        <f>IF(Stückliste!#REF!&gt;0.1,Stückliste!#REF!,"")</f>
        <v>#REF!</v>
      </c>
    </row>
    <row r="175" spans="1:14" x14ac:dyDescent="0.25">
      <c r="A175" s="22" t="str">
        <f>IF(Stückliste!A169&gt;0.1,Stückliste!A169,"")</f>
        <v/>
      </c>
      <c r="B175" s="22" t="str">
        <f>IF(Stückliste!B169&gt;0.1,Stückliste!B169,"")</f>
        <v/>
      </c>
      <c r="C175" s="22" t="str">
        <f>IFERROR(VLOOKUP(Stückliste!D169,Artikelstamm!$C$7:$D$980,2,FALSE),"")</f>
        <v/>
      </c>
      <c r="D175" s="22" t="str">
        <f>IF(Stückliste!E169&gt;0.1,Stückliste!E169,"")</f>
        <v/>
      </c>
      <c r="E175" s="22" t="str">
        <f>IF(Stückliste!F169&gt;0.1,Stückliste!F169,"")</f>
        <v/>
      </c>
      <c r="F175" s="22" t="str">
        <f>IF(Stückliste!G169&gt;0.1,Stückliste!G169,"")</f>
        <v/>
      </c>
      <c r="G175" s="22" t="str">
        <f>IF(Stückliste!H169&gt;0.1,Stückliste!H169,"")</f>
        <v/>
      </c>
      <c r="H175" s="22" t="str">
        <f>IFERROR(VLOOKUP(Stückliste!L169,Artikelstamm!$C$7:$D$980,2,FALSE),"")</f>
        <v/>
      </c>
      <c r="I175" s="22" t="str">
        <f>IFERROR(VLOOKUP(Stückliste!J169,Artikelstamm!$C$7:$D$980,2,FALSE),"")</f>
        <v/>
      </c>
      <c r="J175" s="22" t="str">
        <f>IFERROR(VLOOKUP(Stückliste!M169,Artikelstamm!$C$837:$D$847,2,FALSE),"")</f>
        <v/>
      </c>
      <c r="K175" s="22" t="str">
        <f>IFERROR(VLOOKUP(Stückliste!N169,Artikelstamm!$C$837:$D$847,2,FALSE),"")</f>
        <v/>
      </c>
      <c r="L175" s="22" t="str">
        <f>IFERROR(VLOOKUP(Stückliste!O169,Artikelstamm!$C$837:$D$847,2,FALSE),"")</f>
        <v/>
      </c>
      <c r="M175" s="22" t="str">
        <f>IFERROR(VLOOKUP(Stückliste!P169,Artikelstamm!$C$837:$D$847,2,FALSE),"")</f>
        <v/>
      </c>
      <c r="N175" s="22" t="e">
        <f>IF(Stückliste!#REF!&gt;0.1,Stückliste!#REF!,"")</f>
        <v>#REF!</v>
      </c>
    </row>
    <row r="176" spans="1:14" x14ac:dyDescent="0.25">
      <c r="A176" s="22" t="str">
        <f>IF(Stückliste!A170&gt;0.1,Stückliste!A170,"")</f>
        <v/>
      </c>
      <c r="B176" s="22" t="str">
        <f>IF(Stückliste!B170&gt;0.1,Stückliste!B170,"")</f>
        <v/>
      </c>
      <c r="C176" s="22" t="str">
        <f>IFERROR(VLOOKUP(Stückliste!D170,Artikelstamm!$C$7:$D$980,2,FALSE),"")</f>
        <v/>
      </c>
      <c r="D176" s="22" t="str">
        <f>IF(Stückliste!E170&gt;0.1,Stückliste!E170,"")</f>
        <v/>
      </c>
      <c r="E176" s="22" t="str">
        <f>IF(Stückliste!F170&gt;0.1,Stückliste!F170,"")</f>
        <v/>
      </c>
      <c r="F176" s="22" t="str">
        <f>IF(Stückliste!G170&gt;0.1,Stückliste!G170,"")</f>
        <v/>
      </c>
      <c r="G176" s="22" t="str">
        <f>IF(Stückliste!H170&gt;0.1,Stückliste!H170,"")</f>
        <v/>
      </c>
      <c r="H176" s="22" t="str">
        <f>IFERROR(VLOOKUP(Stückliste!L170,Artikelstamm!$C$7:$D$980,2,FALSE),"")</f>
        <v/>
      </c>
      <c r="I176" s="22" t="str">
        <f>IFERROR(VLOOKUP(Stückliste!J170,Artikelstamm!$C$7:$D$980,2,FALSE),"")</f>
        <v/>
      </c>
      <c r="J176" s="22" t="str">
        <f>IFERROR(VLOOKUP(Stückliste!M170,Artikelstamm!$C$837:$D$847,2,FALSE),"")</f>
        <v/>
      </c>
      <c r="K176" s="22" t="str">
        <f>IFERROR(VLOOKUP(Stückliste!N170,Artikelstamm!$C$837:$D$847,2,FALSE),"")</f>
        <v/>
      </c>
      <c r="L176" s="22" t="str">
        <f>IFERROR(VLOOKUP(Stückliste!O170,Artikelstamm!$C$837:$D$847,2,FALSE),"")</f>
        <v/>
      </c>
      <c r="M176" s="22" t="str">
        <f>IFERROR(VLOOKUP(Stückliste!P170,Artikelstamm!$C$837:$D$847,2,FALSE),"")</f>
        <v/>
      </c>
      <c r="N176" s="22" t="e">
        <f>IF(Stückliste!#REF!&gt;0.1,Stückliste!#REF!,"")</f>
        <v>#REF!</v>
      </c>
    </row>
    <row r="177" spans="1:14" x14ac:dyDescent="0.25">
      <c r="A177" s="22" t="str">
        <f>IF(Stückliste!A171&gt;0.1,Stückliste!A171,"")</f>
        <v/>
      </c>
      <c r="B177" s="22" t="str">
        <f>IF(Stückliste!B171&gt;0.1,Stückliste!B171,"")</f>
        <v/>
      </c>
      <c r="C177" s="22" t="str">
        <f>IFERROR(VLOOKUP(Stückliste!D171,Artikelstamm!$C$7:$D$980,2,FALSE),"")</f>
        <v/>
      </c>
      <c r="D177" s="22" t="str">
        <f>IF(Stückliste!E171&gt;0.1,Stückliste!E171,"")</f>
        <v/>
      </c>
      <c r="E177" s="22" t="str">
        <f>IF(Stückliste!F171&gt;0.1,Stückliste!F171,"")</f>
        <v/>
      </c>
      <c r="F177" s="22" t="str">
        <f>IF(Stückliste!G171&gt;0.1,Stückliste!G171,"")</f>
        <v/>
      </c>
      <c r="G177" s="22" t="str">
        <f>IF(Stückliste!H171&gt;0.1,Stückliste!H171,"")</f>
        <v/>
      </c>
      <c r="H177" s="22" t="str">
        <f>IFERROR(VLOOKUP(Stückliste!L171,Artikelstamm!$C$7:$D$980,2,FALSE),"")</f>
        <v/>
      </c>
      <c r="I177" s="22" t="str">
        <f>IFERROR(VLOOKUP(Stückliste!J171,Artikelstamm!$C$7:$D$980,2,FALSE),"")</f>
        <v/>
      </c>
      <c r="J177" s="22" t="str">
        <f>IFERROR(VLOOKUP(Stückliste!M171,Artikelstamm!$C$837:$D$847,2,FALSE),"")</f>
        <v/>
      </c>
      <c r="K177" s="22" t="str">
        <f>IFERROR(VLOOKUP(Stückliste!N171,Artikelstamm!$C$837:$D$847,2,FALSE),"")</f>
        <v/>
      </c>
      <c r="L177" s="22" t="str">
        <f>IFERROR(VLOOKUP(Stückliste!O171,Artikelstamm!$C$837:$D$847,2,FALSE),"")</f>
        <v/>
      </c>
      <c r="M177" s="22" t="str">
        <f>IFERROR(VLOOKUP(Stückliste!P171,Artikelstamm!$C$837:$D$847,2,FALSE),"")</f>
        <v/>
      </c>
      <c r="N177" s="22" t="e">
        <f>IF(Stückliste!#REF!&gt;0.1,Stückliste!#REF!,"")</f>
        <v>#REF!</v>
      </c>
    </row>
    <row r="178" spans="1:14" x14ac:dyDescent="0.25">
      <c r="A178" s="22" t="str">
        <f>IF(Stückliste!A172&gt;0.1,Stückliste!A172,"")</f>
        <v/>
      </c>
      <c r="B178" s="22" t="str">
        <f>IF(Stückliste!B172&gt;0.1,Stückliste!B172,"")</f>
        <v/>
      </c>
      <c r="C178" s="22" t="str">
        <f>IFERROR(VLOOKUP(Stückliste!D172,Artikelstamm!$C$7:$D$980,2,FALSE),"")</f>
        <v/>
      </c>
      <c r="D178" s="22" t="str">
        <f>IF(Stückliste!E172&gt;0.1,Stückliste!E172,"")</f>
        <v/>
      </c>
      <c r="E178" s="22" t="str">
        <f>IF(Stückliste!F172&gt;0.1,Stückliste!F172,"")</f>
        <v/>
      </c>
      <c r="F178" s="22" t="str">
        <f>IF(Stückliste!G172&gt;0.1,Stückliste!G172,"")</f>
        <v/>
      </c>
      <c r="G178" s="22" t="str">
        <f>IF(Stückliste!H172&gt;0.1,Stückliste!H172,"")</f>
        <v/>
      </c>
      <c r="H178" s="22" t="str">
        <f>IFERROR(VLOOKUP(Stückliste!L172,Artikelstamm!$C$7:$D$980,2,FALSE),"")</f>
        <v/>
      </c>
      <c r="I178" s="22" t="str">
        <f>IFERROR(VLOOKUP(Stückliste!J172,Artikelstamm!$C$7:$D$980,2,FALSE),"")</f>
        <v/>
      </c>
      <c r="J178" s="22" t="str">
        <f>IFERROR(VLOOKUP(Stückliste!M172,Artikelstamm!$C$837:$D$847,2,FALSE),"")</f>
        <v/>
      </c>
      <c r="K178" s="22" t="str">
        <f>IFERROR(VLOOKUP(Stückliste!N172,Artikelstamm!$C$837:$D$847,2,FALSE),"")</f>
        <v/>
      </c>
      <c r="L178" s="22" t="str">
        <f>IFERROR(VLOOKUP(Stückliste!O172,Artikelstamm!$C$837:$D$847,2,FALSE),"")</f>
        <v/>
      </c>
      <c r="M178" s="22" t="str">
        <f>IFERROR(VLOOKUP(Stückliste!P172,Artikelstamm!$C$837:$D$847,2,FALSE),"")</f>
        <v/>
      </c>
      <c r="N178" s="22" t="e">
        <f>IF(Stückliste!#REF!&gt;0.1,Stückliste!#REF!,"")</f>
        <v>#REF!</v>
      </c>
    </row>
    <row r="179" spans="1:14" x14ac:dyDescent="0.25">
      <c r="A179" s="22" t="str">
        <f>IF(Stückliste!A173&gt;0.1,Stückliste!A173,"")</f>
        <v/>
      </c>
      <c r="B179" s="22" t="str">
        <f>IF(Stückliste!B173&gt;0.1,Stückliste!B173,"")</f>
        <v/>
      </c>
      <c r="C179" s="22" t="str">
        <f>IFERROR(VLOOKUP(Stückliste!D173,Artikelstamm!$C$7:$D$980,2,FALSE),"")</f>
        <v/>
      </c>
      <c r="D179" s="22" t="str">
        <f>IF(Stückliste!E173&gt;0.1,Stückliste!E173,"")</f>
        <v/>
      </c>
      <c r="E179" s="22" t="str">
        <f>IF(Stückliste!F173&gt;0.1,Stückliste!F173,"")</f>
        <v/>
      </c>
      <c r="F179" s="22" t="str">
        <f>IF(Stückliste!G173&gt;0.1,Stückliste!G173,"")</f>
        <v/>
      </c>
      <c r="G179" s="22" t="str">
        <f>IF(Stückliste!H173&gt;0.1,Stückliste!H173,"")</f>
        <v/>
      </c>
      <c r="H179" s="22" t="str">
        <f>IFERROR(VLOOKUP(Stückliste!L173,Artikelstamm!$C$7:$D$980,2,FALSE),"")</f>
        <v/>
      </c>
      <c r="I179" s="22" t="str">
        <f>IFERROR(VLOOKUP(Stückliste!J173,Artikelstamm!$C$7:$D$980,2,FALSE),"")</f>
        <v/>
      </c>
      <c r="J179" s="22" t="str">
        <f>IFERROR(VLOOKUP(Stückliste!M173,Artikelstamm!$C$837:$D$847,2,FALSE),"")</f>
        <v/>
      </c>
      <c r="K179" s="22" t="str">
        <f>IFERROR(VLOOKUP(Stückliste!N173,Artikelstamm!$C$837:$D$847,2,FALSE),"")</f>
        <v/>
      </c>
      <c r="L179" s="22" t="str">
        <f>IFERROR(VLOOKUP(Stückliste!O173,Artikelstamm!$C$837:$D$847,2,FALSE),"")</f>
        <v/>
      </c>
      <c r="M179" s="22" t="str">
        <f>IFERROR(VLOOKUP(Stückliste!P173,Artikelstamm!$C$837:$D$847,2,FALSE),"")</f>
        <v/>
      </c>
      <c r="N179" s="22" t="e">
        <f>IF(Stückliste!#REF!&gt;0.1,Stückliste!#REF!,"")</f>
        <v>#REF!</v>
      </c>
    </row>
    <row r="180" spans="1:14" x14ac:dyDescent="0.25">
      <c r="A180" s="22" t="str">
        <f>IF(Stückliste!A174&gt;0.1,Stückliste!A174,"")</f>
        <v/>
      </c>
      <c r="B180" s="22" t="str">
        <f>IF(Stückliste!B174&gt;0.1,Stückliste!B174,"")</f>
        <v/>
      </c>
      <c r="C180" s="22" t="str">
        <f>IFERROR(VLOOKUP(Stückliste!D174,Artikelstamm!$C$7:$D$980,2,FALSE),"")</f>
        <v/>
      </c>
      <c r="D180" s="22" t="str">
        <f>IF(Stückliste!E174&gt;0.1,Stückliste!E174,"")</f>
        <v/>
      </c>
      <c r="E180" s="22" t="str">
        <f>IF(Stückliste!F174&gt;0.1,Stückliste!F174,"")</f>
        <v/>
      </c>
      <c r="F180" s="22" t="str">
        <f>IF(Stückliste!G174&gt;0.1,Stückliste!G174,"")</f>
        <v/>
      </c>
      <c r="G180" s="22" t="str">
        <f>IF(Stückliste!H174&gt;0.1,Stückliste!H174,"")</f>
        <v/>
      </c>
      <c r="H180" s="22" t="str">
        <f>IFERROR(VLOOKUP(Stückliste!L174,Artikelstamm!$C$7:$D$980,2,FALSE),"")</f>
        <v/>
      </c>
      <c r="I180" s="22" t="str">
        <f>IFERROR(VLOOKUP(Stückliste!J174,Artikelstamm!$C$7:$D$980,2,FALSE),"")</f>
        <v/>
      </c>
      <c r="J180" s="22" t="str">
        <f>IFERROR(VLOOKUP(Stückliste!M174,Artikelstamm!$C$837:$D$847,2,FALSE),"")</f>
        <v/>
      </c>
      <c r="K180" s="22" t="str">
        <f>IFERROR(VLOOKUP(Stückliste!N174,Artikelstamm!$C$837:$D$847,2,FALSE),"")</f>
        <v/>
      </c>
      <c r="L180" s="22" t="str">
        <f>IFERROR(VLOOKUP(Stückliste!O174,Artikelstamm!$C$837:$D$847,2,FALSE),"")</f>
        <v/>
      </c>
      <c r="M180" s="22" t="str">
        <f>IFERROR(VLOOKUP(Stückliste!P174,Artikelstamm!$C$837:$D$847,2,FALSE),"")</f>
        <v/>
      </c>
      <c r="N180" s="22" t="e">
        <f>IF(Stückliste!#REF!&gt;0.1,Stückliste!#REF!,"")</f>
        <v>#REF!</v>
      </c>
    </row>
    <row r="181" spans="1:14" x14ac:dyDescent="0.25">
      <c r="A181" s="22" t="str">
        <f>IF(Stückliste!A175&gt;0.1,Stückliste!A175,"")</f>
        <v/>
      </c>
      <c r="B181" s="22" t="str">
        <f>IF(Stückliste!B175&gt;0.1,Stückliste!B175,"")</f>
        <v/>
      </c>
      <c r="C181" s="22" t="str">
        <f>IFERROR(VLOOKUP(Stückliste!D175,Artikelstamm!$C$7:$D$980,2,FALSE),"")</f>
        <v/>
      </c>
      <c r="D181" s="22" t="str">
        <f>IF(Stückliste!E175&gt;0.1,Stückliste!E175,"")</f>
        <v/>
      </c>
      <c r="E181" s="22" t="str">
        <f>IF(Stückliste!F175&gt;0.1,Stückliste!F175,"")</f>
        <v/>
      </c>
      <c r="F181" s="22" t="str">
        <f>IF(Stückliste!G175&gt;0.1,Stückliste!G175,"")</f>
        <v/>
      </c>
      <c r="G181" s="22" t="str">
        <f>IF(Stückliste!H175&gt;0.1,Stückliste!H175,"")</f>
        <v/>
      </c>
      <c r="H181" s="22" t="str">
        <f>IFERROR(VLOOKUP(Stückliste!L175,Artikelstamm!$C$7:$D$980,2,FALSE),"")</f>
        <v/>
      </c>
      <c r="I181" s="22" t="str">
        <f>IFERROR(VLOOKUP(Stückliste!J175,Artikelstamm!$C$7:$D$980,2,FALSE),"")</f>
        <v/>
      </c>
      <c r="J181" s="22" t="str">
        <f>IFERROR(VLOOKUP(Stückliste!M175,Artikelstamm!$C$837:$D$847,2,FALSE),"")</f>
        <v/>
      </c>
      <c r="K181" s="22" t="str">
        <f>IFERROR(VLOOKUP(Stückliste!N175,Artikelstamm!$C$837:$D$847,2,FALSE),"")</f>
        <v/>
      </c>
      <c r="L181" s="22" t="str">
        <f>IFERROR(VLOOKUP(Stückliste!O175,Artikelstamm!$C$837:$D$847,2,FALSE),"")</f>
        <v/>
      </c>
      <c r="M181" s="22" t="str">
        <f>IFERROR(VLOOKUP(Stückliste!P175,Artikelstamm!$C$837:$D$847,2,FALSE),"")</f>
        <v/>
      </c>
      <c r="N181" s="22" t="e">
        <f>IF(Stückliste!#REF!&gt;0.1,Stückliste!#REF!,"")</f>
        <v>#REF!</v>
      </c>
    </row>
    <row r="182" spans="1:14" x14ac:dyDescent="0.25">
      <c r="A182" s="22" t="str">
        <f>IF(Stückliste!A176&gt;0.1,Stückliste!A176,"")</f>
        <v/>
      </c>
      <c r="B182" s="22" t="str">
        <f>IF(Stückliste!B176&gt;0.1,Stückliste!B176,"")</f>
        <v/>
      </c>
      <c r="C182" s="22" t="str">
        <f>IFERROR(VLOOKUP(Stückliste!D176,Artikelstamm!$C$7:$D$980,2,FALSE),"")</f>
        <v/>
      </c>
      <c r="D182" s="22" t="str">
        <f>IF(Stückliste!E176&gt;0.1,Stückliste!E176,"")</f>
        <v/>
      </c>
      <c r="E182" s="22" t="str">
        <f>IF(Stückliste!F176&gt;0.1,Stückliste!F176,"")</f>
        <v/>
      </c>
      <c r="F182" s="22" t="str">
        <f>IF(Stückliste!G176&gt;0.1,Stückliste!G176,"")</f>
        <v/>
      </c>
      <c r="G182" s="22" t="str">
        <f>IF(Stückliste!H176&gt;0.1,Stückliste!H176,"")</f>
        <v/>
      </c>
      <c r="H182" s="22" t="str">
        <f>IFERROR(VLOOKUP(Stückliste!L176,Artikelstamm!$C$7:$D$980,2,FALSE),"")</f>
        <v/>
      </c>
      <c r="I182" s="22" t="str">
        <f>IFERROR(VLOOKUP(Stückliste!J176,Artikelstamm!$C$7:$D$980,2,FALSE),"")</f>
        <v/>
      </c>
      <c r="J182" s="22" t="str">
        <f>IFERROR(VLOOKUP(Stückliste!M176,Artikelstamm!$C$837:$D$847,2,FALSE),"")</f>
        <v/>
      </c>
      <c r="K182" s="22" t="str">
        <f>IFERROR(VLOOKUP(Stückliste!N176,Artikelstamm!$C$837:$D$847,2,FALSE),"")</f>
        <v/>
      </c>
      <c r="L182" s="22" t="str">
        <f>IFERROR(VLOOKUP(Stückliste!O176,Artikelstamm!$C$837:$D$847,2,FALSE),"")</f>
        <v/>
      </c>
      <c r="M182" s="22" t="str">
        <f>IFERROR(VLOOKUP(Stückliste!P176,Artikelstamm!$C$837:$D$847,2,FALSE),"")</f>
        <v/>
      </c>
      <c r="N182" s="22" t="e">
        <f>IF(Stückliste!#REF!&gt;0.1,Stückliste!#REF!,"")</f>
        <v>#REF!</v>
      </c>
    </row>
    <row r="183" spans="1:14" x14ac:dyDescent="0.25">
      <c r="A183" s="22" t="str">
        <f>IF(Stückliste!A177&gt;0.1,Stückliste!A177,"")</f>
        <v/>
      </c>
      <c r="B183" s="22" t="str">
        <f>IF(Stückliste!B177&gt;0.1,Stückliste!B177,"")</f>
        <v/>
      </c>
      <c r="C183" s="22" t="str">
        <f>IFERROR(VLOOKUP(Stückliste!D177,Artikelstamm!$C$7:$D$980,2,FALSE),"")</f>
        <v/>
      </c>
      <c r="D183" s="22" t="str">
        <f>IF(Stückliste!E177&gt;0.1,Stückliste!E177,"")</f>
        <v/>
      </c>
      <c r="E183" s="22" t="str">
        <f>IF(Stückliste!F177&gt;0.1,Stückliste!F177,"")</f>
        <v/>
      </c>
      <c r="F183" s="22" t="str">
        <f>IF(Stückliste!G177&gt;0.1,Stückliste!G177,"")</f>
        <v/>
      </c>
      <c r="G183" s="22" t="str">
        <f>IF(Stückliste!H177&gt;0.1,Stückliste!H177,"")</f>
        <v/>
      </c>
      <c r="H183" s="22" t="str">
        <f>IFERROR(VLOOKUP(Stückliste!L177,Artikelstamm!$C$7:$D$980,2,FALSE),"")</f>
        <v/>
      </c>
      <c r="I183" s="22" t="str">
        <f>IFERROR(VLOOKUP(Stückliste!J177,Artikelstamm!$C$7:$D$980,2,FALSE),"")</f>
        <v/>
      </c>
      <c r="J183" s="22" t="str">
        <f>IFERROR(VLOOKUP(Stückliste!M177,Artikelstamm!$C$837:$D$847,2,FALSE),"")</f>
        <v/>
      </c>
      <c r="K183" s="22" t="str">
        <f>IFERROR(VLOOKUP(Stückliste!N177,Artikelstamm!$C$837:$D$847,2,FALSE),"")</f>
        <v/>
      </c>
      <c r="L183" s="22" t="str">
        <f>IFERROR(VLOOKUP(Stückliste!O177,Artikelstamm!$C$837:$D$847,2,FALSE),"")</f>
        <v/>
      </c>
      <c r="M183" s="22" t="str">
        <f>IFERROR(VLOOKUP(Stückliste!P177,Artikelstamm!$C$837:$D$847,2,FALSE),"")</f>
        <v/>
      </c>
      <c r="N183" s="22" t="e">
        <f>IF(Stückliste!#REF!&gt;0.1,Stückliste!#REF!,"")</f>
        <v>#REF!</v>
      </c>
    </row>
    <row r="184" spans="1:14" x14ac:dyDescent="0.25">
      <c r="A184" s="22" t="str">
        <f>IF(Stückliste!A178&gt;0.1,Stückliste!A178,"")</f>
        <v/>
      </c>
      <c r="B184" s="22" t="str">
        <f>IF(Stückliste!B178&gt;0.1,Stückliste!B178,"")</f>
        <v/>
      </c>
      <c r="C184" s="22" t="str">
        <f>IFERROR(VLOOKUP(Stückliste!D178,Artikelstamm!$C$7:$D$980,2,FALSE),"")</f>
        <v/>
      </c>
      <c r="D184" s="22" t="str">
        <f>IF(Stückliste!E178&gt;0.1,Stückliste!E178,"")</f>
        <v/>
      </c>
      <c r="E184" s="22" t="str">
        <f>IF(Stückliste!F178&gt;0.1,Stückliste!F178,"")</f>
        <v/>
      </c>
      <c r="F184" s="22" t="str">
        <f>IF(Stückliste!G178&gt;0.1,Stückliste!G178,"")</f>
        <v/>
      </c>
      <c r="G184" s="22" t="str">
        <f>IF(Stückliste!H178&gt;0.1,Stückliste!H178,"")</f>
        <v/>
      </c>
      <c r="H184" s="22" t="str">
        <f>IFERROR(VLOOKUP(Stückliste!L178,Artikelstamm!$C$7:$D$980,2,FALSE),"")</f>
        <v/>
      </c>
      <c r="I184" s="22" t="str">
        <f>IFERROR(VLOOKUP(Stückliste!J178,Artikelstamm!$C$7:$D$980,2,FALSE),"")</f>
        <v/>
      </c>
      <c r="J184" s="22" t="str">
        <f>IFERROR(VLOOKUP(Stückliste!M178,Artikelstamm!$C$837:$D$847,2,FALSE),"")</f>
        <v/>
      </c>
      <c r="K184" s="22" t="str">
        <f>IFERROR(VLOOKUP(Stückliste!N178,Artikelstamm!$C$837:$D$847,2,FALSE),"")</f>
        <v/>
      </c>
      <c r="L184" s="22" t="str">
        <f>IFERROR(VLOOKUP(Stückliste!O178,Artikelstamm!$C$837:$D$847,2,FALSE),"")</f>
        <v/>
      </c>
      <c r="M184" s="22" t="str">
        <f>IFERROR(VLOOKUP(Stückliste!P178,Artikelstamm!$C$837:$D$847,2,FALSE),"")</f>
        <v/>
      </c>
      <c r="N184" s="22" t="e">
        <f>IF(Stückliste!#REF!&gt;0.1,Stückliste!#REF!,"")</f>
        <v>#REF!</v>
      </c>
    </row>
    <row r="185" spans="1:14" x14ac:dyDescent="0.25">
      <c r="A185" s="22" t="str">
        <f>IF(Stückliste!A179&gt;0.1,Stückliste!A179,"")</f>
        <v/>
      </c>
      <c r="B185" s="22" t="str">
        <f>IF(Stückliste!B179&gt;0.1,Stückliste!B179,"")</f>
        <v/>
      </c>
      <c r="C185" s="22" t="str">
        <f>IFERROR(VLOOKUP(Stückliste!D179,Artikelstamm!$C$7:$D$980,2,FALSE),"")</f>
        <v/>
      </c>
      <c r="D185" s="22" t="str">
        <f>IF(Stückliste!E179&gt;0.1,Stückliste!E179,"")</f>
        <v/>
      </c>
      <c r="E185" s="22" t="str">
        <f>IF(Stückliste!F179&gt;0.1,Stückliste!F179,"")</f>
        <v/>
      </c>
      <c r="F185" s="22" t="str">
        <f>IF(Stückliste!G179&gt;0.1,Stückliste!G179,"")</f>
        <v/>
      </c>
      <c r="G185" s="22" t="str">
        <f>IF(Stückliste!H179&gt;0.1,Stückliste!H179,"")</f>
        <v/>
      </c>
      <c r="H185" s="22" t="str">
        <f>IFERROR(VLOOKUP(Stückliste!L179,Artikelstamm!$C$7:$D$980,2,FALSE),"")</f>
        <v/>
      </c>
      <c r="I185" s="22" t="str">
        <f>IFERROR(VLOOKUP(Stückliste!J179,Artikelstamm!$C$7:$D$980,2,FALSE),"")</f>
        <v/>
      </c>
      <c r="J185" s="22" t="str">
        <f>IFERROR(VLOOKUP(Stückliste!M179,Artikelstamm!$C$837:$D$847,2,FALSE),"")</f>
        <v/>
      </c>
      <c r="K185" s="22" t="str">
        <f>IFERROR(VLOOKUP(Stückliste!N179,Artikelstamm!$C$837:$D$847,2,FALSE),"")</f>
        <v/>
      </c>
      <c r="L185" s="22" t="str">
        <f>IFERROR(VLOOKUP(Stückliste!O179,Artikelstamm!$C$837:$D$847,2,FALSE),"")</f>
        <v/>
      </c>
      <c r="M185" s="22" t="str">
        <f>IFERROR(VLOOKUP(Stückliste!P179,Artikelstamm!$C$837:$D$847,2,FALSE),"")</f>
        <v/>
      </c>
      <c r="N185" s="22" t="e">
        <f>IF(Stückliste!#REF!&gt;0.1,Stückliste!#REF!,"")</f>
        <v>#REF!</v>
      </c>
    </row>
    <row r="186" spans="1:14" x14ac:dyDescent="0.25">
      <c r="A186" s="22" t="str">
        <f>IF(Stückliste!A180&gt;0.1,Stückliste!A180,"")</f>
        <v/>
      </c>
      <c r="B186" s="22" t="str">
        <f>IF(Stückliste!B180&gt;0.1,Stückliste!B180,"")</f>
        <v/>
      </c>
      <c r="C186" s="22" t="str">
        <f>IFERROR(VLOOKUP(Stückliste!D180,Artikelstamm!$C$7:$D$980,2,FALSE),"")</f>
        <v/>
      </c>
      <c r="D186" s="22" t="str">
        <f>IF(Stückliste!E180&gt;0.1,Stückliste!E180,"")</f>
        <v/>
      </c>
      <c r="E186" s="22" t="str">
        <f>IF(Stückliste!F180&gt;0.1,Stückliste!F180,"")</f>
        <v/>
      </c>
      <c r="F186" s="22" t="str">
        <f>IF(Stückliste!G180&gt;0.1,Stückliste!G180,"")</f>
        <v/>
      </c>
      <c r="G186" s="22" t="str">
        <f>IF(Stückliste!H180&gt;0.1,Stückliste!H180,"")</f>
        <v/>
      </c>
      <c r="H186" s="22" t="str">
        <f>IFERROR(VLOOKUP(Stückliste!L180,Artikelstamm!$C$7:$D$980,2,FALSE),"")</f>
        <v/>
      </c>
      <c r="I186" s="22" t="str">
        <f>IFERROR(VLOOKUP(Stückliste!J180,Artikelstamm!$C$7:$D$980,2,FALSE),"")</f>
        <v/>
      </c>
      <c r="J186" s="22" t="str">
        <f>IFERROR(VLOOKUP(Stückliste!M180,Artikelstamm!$C$837:$D$847,2,FALSE),"")</f>
        <v/>
      </c>
      <c r="K186" s="22" t="str">
        <f>IFERROR(VLOOKUP(Stückliste!N180,Artikelstamm!$C$837:$D$847,2,FALSE),"")</f>
        <v/>
      </c>
      <c r="L186" s="22" t="str">
        <f>IFERROR(VLOOKUP(Stückliste!O180,Artikelstamm!$C$837:$D$847,2,FALSE),"")</f>
        <v/>
      </c>
      <c r="M186" s="22" t="str">
        <f>IFERROR(VLOOKUP(Stückliste!P180,Artikelstamm!$C$837:$D$847,2,FALSE),"")</f>
        <v/>
      </c>
      <c r="N186" s="22" t="e">
        <f>IF(Stückliste!#REF!&gt;0.1,Stückliste!#REF!,"")</f>
        <v>#REF!</v>
      </c>
    </row>
    <row r="187" spans="1:14" x14ac:dyDescent="0.25">
      <c r="A187" s="22" t="str">
        <f>IF(Stückliste!A181&gt;0.1,Stückliste!A181,"")</f>
        <v/>
      </c>
      <c r="B187" s="22" t="str">
        <f>IF(Stückliste!B181&gt;0.1,Stückliste!B181,"")</f>
        <v/>
      </c>
      <c r="C187" s="22" t="str">
        <f>IFERROR(VLOOKUP(Stückliste!D181,Artikelstamm!$C$7:$D$980,2,FALSE),"")</f>
        <v/>
      </c>
      <c r="D187" s="22" t="str">
        <f>IF(Stückliste!E181&gt;0.1,Stückliste!E181,"")</f>
        <v/>
      </c>
      <c r="E187" s="22" t="str">
        <f>IF(Stückliste!F181&gt;0.1,Stückliste!F181,"")</f>
        <v/>
      </c>
      <c r="F187" s="22" t="str">
        <f>IF(Stückliste!G181&gt;0.1,Stückliste!G181,"")</f>
        <v/>
      </c>
      <c r="G187" s="22" t="str">
        <f>IF(Stückliste!H181&gt;0.1,Stückliste!H181,"")</f>
        <v/>
      </c>
      <c r="H187" s="22" t="str">
        <f>IFERROR(VLOOKUP(Stückliste!L181,Artikelstamm!$C$7:$D$980,2,FALSE),"")</f>
        <v/>
      </c>
      <c r="I187" s="22" t="str">
        <f>IFERROR(VLOOKUP(Stückliste!J181,Artikelstamm!$C$7:$D$980,2,FALSE),"")</f>
        <v/>
      </c>
      <c r="J187" s="22" t="str">
        <f>IFERROR(VLOOKUP(Stückliste!M181,Artikelstamm!$C$837:$D$847,2,FALSE),"")</f>
        <v/>
      </c>
      <c r="K187" s="22" t="str">
        <f>IFERROR(VLOOKUP(Stückliste!N181,Artikelstamm!$C$837:$D$847,2,FALSE),"")</f>
        <v/>
      </c>
      <c r="L187" s="22" t="str">
        <f>IFERROR(VLOOKUP(Stückliste!O181,Artikelstamm!$C$837:$D$847,2,FALSE),"")</f>
        <v/>
      </c>
      <c r="M187" s="22" t="str">
        <f>IFERROR(VLOOKUP(Stückliste!P181,Artikelstamm!$C$837:$D$847,2,FALSE),"")</f>
        <v/>
      </c>
      <c r="N187" s="22" t="e">
        <f>IF(Stückliste!#REF!&gt;0.1,Stückliste!#REF!,"")</f>
        <v>#REF!</v>
      </c>
    </row>
    <row r="188" spans="1:14" x14ac:dyDescent="0.25">
      <c r="A188" s="22" t="str">
        <f>IF(Stückliste!A182&gt;0.1,Stückliste!A182,"")</f>
        <v/>
      </c>
      <c r="B188" s="22" t="str">
        <f>IF(Stückliste!B182&gt;0.1,Stückliste!B182,"")</f>
        <v/>
      </c>
      <c r="C188" s="22" t="str">
        <f>IFERROR(VLOOKUP(Stückliste!D182,Artikelstamm!$C$7:$D$980,2,FALSE),"")</f>
        <v/>
      </c>
      <c r="D188" s="22" t="str">
        <f>IF(Stückliste!E182&gt;0.1,Stückliste!E182,"")</f>
        <v/>
      </c>
      <c r="E188" s="22" t="str">
        <f>IF(Stückliste!F182&gt;0.1,Stückliste!F182,"")</f>
        <v/>
      </c>
      <c r="F188" s="22" t="str">
        <f>IF(Stückliste!G182&gt;0.1,Stückliste!G182,"")</f>
        <v/>
      </c>
      <c r="G188" s="22" t="str">
        <f>IF(Stückliste!H182&gt;0.1,Stückliste!H182,"")</f>
        <v/>
      </c>
      <c r="H188" s="22" t="str">
        <f>IFERROR(VLOOKUP(Stückliste!L182,Artikelstamm!$C$7:$D$980,2,FALSE),"")</f>
        <v/>
      </c>
      <c r="I188" s="22" t="str">
        <f>IFERROR(VLOOKUP(Stückliste!J182,Artikelstamm!$C$7:$D$980,2,FALSE),"")</f>
        <v/>
      </c>
      <c r="J188" s="22" t="str">
        <f>IFERROR(VLOOKUP(Stückliste!M182,Artikelstamm!$C$837:$D$847,2,FALSE),"")</f>
        <v/>
      </c>
      <c r="K188" s="22" t="str">
        <f>IFERROR(VLOOKUP(Stückliste!N182,Artikelstamm!$C$837:$D$847,2,FALSE),"")</f>
        <v/>
      </c>
      <c r="L188" s="22" t="str">
        <f>IFERROR(VLOOKUP(Stückliste!O182,Artikelstamm!$C$837:$D$847,2,FALSE),"")</f>
        <v/>
      </c>
      <c r="M188" s="22" t="str">
        <f>IFERROR(VLOOKUP(Stückliste!P182,Artikelstamm!$C$837:$D$847,2,FALSE),"")</f>
        <v/>
      </c>
      <c r="N188" s="22" t="e">
        <f>IF(Stückliste!#REF!&gt;0.1,Stückliste!#REF!,"")</f>
        <v>#REF!</v>
      </c>
    </row>
    <row r="189" spans="1:14" x14ac:dyDescent="0.25">
      <c r="A189" s="22" t="str">
        <f>IF(Stückliste!A183&gt;0.1,Stückliste!A183,"")</f>
        <v/>
      </c>
      <c r="B189" s="22" t="str">
        <f>IF(Stückliste!B183&gt;0.1,Stückliste!B183,"")</f>
        <v/>
      </c>
      <c r="C189" s="22" t="str">
        <f>IFERROR(VLOOKUP(Stückliste!D183,Artikelstamm!$C$7:$D$980,2,FALSE),"")</f>
        <v/>
      </c>
      <c r="D189" s="22" t="str">
        <f>IF(Stückliste!E183&gt;0.1,Stückliste!E183,"")</f>
        <v/>
      </c>
      <c r="E189" s="22" t="str">
        <f>IF(Stückliste!F183&gt;0.1,Stückliste!F183,"")</f>
        <v/>
      </c>
      <c r="F189" s="22" t="str">
        <f>IF(Stückliste!G183&gt;0.1,Stückliste!G183,"")</f>
        <v/>
      </c>
      <c r="G189" s="22" t="str">
        <f>IF(Stückliste!H183&gt;0.1,Stückliste!H183,"")</f>
        <v/>
      </c>
      <c r="H189" s="22" t="str">
        <f>IFERROR(VLOOKUP(Stückliste!L183,Artikelstamm!$C$7:$D$980,2,FALSE),"")</f>
        <v/>
      </c>
      <c r="I189" s="22" t="str">
        <f>IFERROR(VLOOKUP(Stückliste!J183,Artikelstamm!$C$7:$D$980,2,FALSE),"")</f>
        <v/>
      </c>
      <c r="J189" s="22" t="str">
        <f>IFERROR(VLOOKUP(Stückliste!M183,Artikelstamm!$C$837:$D$847,2,FALSE),"")</f>
        <v/>
      </c>
      <c r="K189" s="22" t="str">
        <f>IFERROR(VLOOKUP(Stückliste!N183,Artikelstamm!$C$837:$D$847,2,FALSE),"")</f>
        <v/>
      </c>
      <c r="L189" s="22" t="str">
        <f>IFERROR(VLOOKUP(Stückliste!O183,Artikelstamm!$C$837:$D$847,2,FALSE),"")</f>
        <v/>
      </c>
      <c r="M189" s="22" t="str">
        <f>IFERROR(VLOOKUP(Stückliste!P183,Artikelstamm!$C$837:$D$847,2,FALSE),"")</f>
        <v/>
      </c>
      <c r="N189" s="22" t="e">
        <f>IF(Stückliste!#REF!&gt;0.1,Stückliste!#REF!,"")</f>
        <v>#REF!</v>
      </c>
    </row>
    <row r="190" spans="1:14" x14ac:dyDescent="0.25">
      <c r="A190" s="22" t="str">
        <f>IF(Stückliste!A184&gt;0.1,Stückliste!A184,"")</f>
        <v/>
      </c>
      <c r="B190" s="22" t="str">
        <f>IF(Stückliste!B184&gt;0.1,Stückliste!B184,"")</f>
        <v/>
      </c>
      <c r="C190" s="22" t="str">
        <f>IFERROR(VLOOKUP(Stückliste!D184,Artikelstamm!$C$7:$D$980,2,FALSE),"")</f>
        <v/>
      </c>
      <c r="D190" s="22" t="str">
        <f>IF(Stückliste!E184&gt;0.1,Stückliste!E184,"")</f>
        <v/>
      </c>
      <c r="E190" s="22" t="str">
        <f>IF(Stückliste!F184&gt;0.1,Stückliste!F184,"")</f>
        <v/>
      </c>
      <c r="F190" s="22" t="str">
        <f>IF(Stückliste!G184&gt;0.1,Stückliste!G184,"")</f>
        <v/>
      </c>
      <c r="G190" s="22" t="str">
        <f>IF(Stückliste!H184&gt;0.1,Stückliste!H184,"")</f>
        <v/>
      </c>
      <c r="H190" s="22" t="str">
        <f>IFERROR(VLOOKUP(Stückliste!L184,Artikelstamm!$C$7:$D$980,2,FALSE),"")</f>
        <v/>
      </c>
      <c r="I190" s="22" t="str">
        <f>IFERROR(VLOOKUP(Stückliste!J184,Artikelstamm!$C$7:$D$980,2,FALSE),"")</f>
        <v/>
      </c>
      <c r="J190" s="22" t="str">
        <f>IFERROR(VLOOKUP(Stückliste!M184,Artikelstamm!$C$837:$D$847,2,FALSE),"")</f>
        <v/>
      </c>
      <c r="K190" s="22" t="str">
        <f>IFERROR(VLOOKUP(Stückliste!N184,Artikelstamm!$C$837:$D$847,2,FALSE),"")</f>
        <v/>
      </c>
      <c r="L190" s="22" t="str">
        <f>IFERROR(VLOOKUP(Stückliste!O184,Artikelstamm!$C$837:$D$847,2,FALSE),"")</f>
        <v/>
      </c>
      <c r="M190" s="22" t="str">
        <f>IFERROR(VLOOKUP(Stückliste!P184,Artikelstamm!$C$837:$D$847,2,FALSE),"")</f>
        <v/>
      </c>
      <c r="N190" s="22" t="e">
        <f>IF(Stückliste!#REF!&gt;0.1,Stückliste!#REF!,"")</f>
        <v>#REF!</v>
      </c>
    </row>
    <row r="191" spans="1:14" x14ac:dyDescent="0.25">
      <c r="A191" s="22" t="str">
        <f>IF(Stückliste!A185&gt;0.1,Stückliste!A185,"")</f>
        <v/>
      </c>
      <c r="B191" s="22" t="str">
        <f>IF(Stückliste!B185&gt;0.1,Stückliste!B185,"")</f>
        <v/>
      </c>
      <c r="C191" s="22" t="str">
        <f>IFERROR(VLOOKUP(Stückliste!D185,Artikelstamm!$C$7:$D$980,2,FALSE),"")</f>
        <v/>
      </c>
      <c r="D191" s="22" t="str">
        <f>IF(Stückliste!E185&gt;0.1,Stückliste!E185,"")</f>
        <v/>
      </c>
      <c r="E191" s="22" t="str">
        <f>IF(Stückliste!F185&gt;0.1,Stückliste!F185,"")</f>
        <v/>
      </c>
      <c r="F191" s="22" t="str">
        <f>IF(Stückliste!G185&gt;0.1,Stückliste!G185,"")</f>
        <v/>
      </c>
      <c r="G191" s="22" t="str">
        <f>IF(Stückliste!H185&gt;0.1,Stückliste!H185,"")</f>
        <v/>
      </c>
      <c r="H191" s="22" t="str">
        <f>IFERROR(VLOOKUP(Stückliste!L185,Artikelstamm!$C$7:$D$980,2,FALSE),"")</f>
        <v/>
      </c>
      <c r="I191" s="22" t="str">
        <f>IFERROR(VLOOKUP(Stückliste!J185,Artikelstamm!$C$7:$D$980,2,FALSE),"")</f>
        <v/>
      </c>
      <c r="J191" s="22" t="str">
        <f>IFERROR(VLOOKUP(Stückliste!M185,Artikelstamm!$C$837:$D$847,2,FALSE),"")</f>
        <v/>
      </c>
      <c r="K191" s="22" t="str">
        <f>IFERROR(VLOOKUP(Stückliste!N185,Artikelstamm!$C$837:$D$847,2,FALSE),"")</f>
        <v/>
      </c>
      <c r="L191" s="22" t="str">
        <f>IFERROR(VLOOKUP(Stückliste!O185,Artikelstamm!$C$837:$D$847,2,FALSE),"")</f>
        <v/>
      </c>
      <c r="M191" s="22" t="str">
        <f>IFERROR(VLOOKUP(Stückliste!P185,Artikelstamm!$C$837:$D$847,2,FALSE),"")</f>
        <v/>
      </c>
      <c r="N191" s="22" t="e">
        <f>IF(Stückliste!#REF!&gt;0.1,Stückliste!#REF!,"")</f>
        <v>#REF!</v>
      </c>
    </row>
    <row r="192" spans="1:14" x14ac:dyDescent="0.25">
      <c r="A192" s="22" t="str">
        <f>IF(Stückliste!A186&gt;0.1,Stückliste!A186,"")</f>
        <v/>
      </c>
      <c r="B192" s="22" t="str">
        <f>IF(Stückliste!B186&gt;0.1,Stückliste!B186,"")</f>
        <v/>
      </c>
      <c r="C192" s="22" t="str">
        <f>IFERROR(VLOOKUP(Stückliste!D186,Artikelstamm!$C$7:$D$980,2,FALSE),"")</f>
        <v/>
      </c>
      <c r="D192" s="22" t="str">
        <f>IF(Stückliste!E186&gt;0.1,Stückliste!E186,"")</f>
        <v/>
      </c>
      <c r="E192" s="22" t="str">
        <f>IF(Stückliste!F186&gt;0.1,Stückliste!F186,"")</f>
        <v/>
      </c>
      <c r="F192" s="22" t="str">
        <f>IF(Stückliste!G186&gt;0.1,Stückliste!G186,"")</f>
        <v/>
      </c>
      <c r="G192" s="22" t="str">
        <f>IF(Stückliste!H186&gt;0.1,Stückliste!H186,"")</f>
        <v/>
      </c>
      <c r="H192" s="22" t="str">
        <f>IFERROR(VLOOKUP(Stückliste!L186,Artikelstamm!$C$7:$D$980,2,FALSE),"")</f>
        <v/>
      </c>
      <c r="I192" s="22" t="str">
        <f>IFERROR(VLOOKUP(Stückliste!J186,Artikelstamm!$C$7:$D$980,2,FALSE),"")</f>
        <v/>
      </c>
      <c r="J192" s="22" t="str">
        <f>IFERROR(VLOOKUP(Stückliste!M186,Artikelstamm!$C$837:$D$847,2,FALSE),"")</f>
        <v/>
      </c>
      <c r="K192" s="22" t="str">
        <f>IFERROR(VLOOKUP(Stückliste!N186,Artikelstamm!$C$837:$D$847,2,FALSE),"")</f>
        <v/>
      </c>
      <c r="L192" s="22" t="str">
        <f>IFERROR(VLOOKUP(Stückliste!O186,Artikelstamm!$C$837:$D$847,2,FALSE),"")</f>
        <v/>
      </c>
      <c r="M192" s="22" t="str">
        <f>IFERROR(VLOOKUP(Stückliste!P186,Artikelstamm!$C$837:$D$847,2,FALSE),"")</f>
        <v/>
      </c>
      <c r="N192" s="22" t="e">
        <f>IF(Stückliste!#REF!&gt;0.1,Stückliste!#REF!,"")</f>
        <v>#REF!</v>
      </c>
    </row>
    <row r="193" spans="1:14" x14ac:dyDescent="0.25">
      <c r="A193" s="22" t="str">
        <f>IF(Stückliste!A187&gt;0.1,Stückliste!A187,"")</f>
        <v/>
      </c>
      <c r="B193" s="22" t="str">
        <f>IF(Stückliste!B187&gt;0.1,Stückliste!B187,"")</f>
        <v/>
      </c>
      <c r="C193" s="22" t="str">
        <f>IFERROR(VLOOKUP(Stückliste!D187,Artikelstamm!$C$7:$D$980,2,FALSE),"")</f>
        <v/>
      </c>
      <c r="D193" s="22" t="str">
        <f>IF(Stückliste!E187&gt;0.1,Stückliste!E187,"")</f>
        <v/>
      </c>
      <c r="E193" s="22" t="str">
        <f>IF(Stückliste!F187&gt;0.1,Stückliste!F187,"")</f>
        <v/>
      </c>
      <c r="F193" s="22" t="str">
        <f>IF(Stückliste!G187&gt;0.1,Stückliste!G187,"")</f>
        <v/>
      </c>
      <c r="G193" s="22" t="str">
        <f>IF(Stückliste!H187&gt;0.1,Stückliste!H187,"")</f>
        <v/>
      </c>
      <c r="H193" s="22" t="str">
        <f>IFERROR(VLOOKUP(Stückliste!L187,Artikelstamm!$C$7:$D$980,2,FALSE),"")</f>
        <v/>
      </c>
      <c r="I193" s="22" t="str">
        <f>IFERROR(VLOOKUP(Stückliste!J187,Artikelstamm!$C$7:$D$980,2,FALSE),"")</f>
        <v/>
      </c>
      <c r="J193" s="22" t="str">
        <f>IFERROR(VLOOKUP(Stückliste!M187,Artikelstamm!$C$837:$D$847,2,FALSE),"")</f>
        <v/>
      </c>
      <c r="K193" s="22" t="str">
        <f>IFERROR(VLOOKUP(Stückliste!N187,Artikelstamm!$C$837:$D$847,2,FALSE),"")</f>
        <v/>
      </c>
      <c r="L193" s="22" t="str">
        <f>IFERROR(VLOOKUP(Stückliste!O187,Artikelstamm!$C$837:$D$847,2,FALSE),"")</f>
        <v/>
      </c>
      <c r="M193" s="22" t="str">
        <f>IFERROR(VLOOKUP(Stückliste!P187,Artikelstamm!$C$837:$D$847,2,FALSE),"")</f>
        <v/>
      </c>
      <c r="N193" s="22" t="e">
        <f>IF(Stückliste!#REF!&gt;0.1,Stückliste!#REF!,"")</f>
        <v>#REF!</v>
      </c>
    </row>
    <row r="194" spans="1:14" x14ac:dyDescent="0.25">
      <c r="A194" s="22" t="str">
        <f>IF(Stückliste!A188&gt;0.1,Stückliste!A188,"")</f>
        <v/>
      </c>
      <c r="B194" s="22" t="str">
        <f>IF(Stückliste!B188&gt;0.1,Stückliste!B188,"")</f>
        <v/>
      </c>
      <c r="C194" s="22" t="str">
        <f>IFERROR(VLOOKUP(Stückliste!D188,Artikelstamm!$C$7:$D$980,2,FALSE),"")</f>
        <v/>
      </c>
      <c r="D194" s="22" t="str">
        <f>IF(Stückliste!E188&gt;0.1,Stückliste!E188,"")</f>
        <v/>
      </c>
      <c r="E194" s="22" t="str">
        <f>IF(Stückliste!F188&gt;0.1,Stückliste!F188,"")</f>
        <v/>
      </c>
      <c r="F194" s="22" t="str">
        <f>IF(Stückliste!G188&gt;0.1,Stückliste!G188,"")</f>
        <v/>
      </c>
      <c r="G194" s="22" t="str">
        <f>IF(Stückliste!H188&gt;0.1,Stückliste!H188,"")</f>
        <v/>
      </c>
      <c r="H194" s="22" t="str">
        <f>IFERROR(VLOOKUP(Stückliste!L188,Artikelstamm!$C$7:$D$980,2,FALSE),"")</f>
        <v/>
      </c>
      <c r="I194" s="22" t="str">
        <f>IFERROR(VLOOKUP(Stückliste!J188,Artikelstamm!$C$7:$D$980,2,FALSE),"")</f>
        <v/>
      </c>
      <c r="J194" s="22" t="str">
        <f>IFERROR(VLOOKUP(Stückliste!M188,Artikelstamm!$C$837:$D$847,2,FALSE),"")</f>
        <v/>
      </c>
      <c r="K194" s="22" t="str">
        <f>IFERROR(VLOOKUP(Stückliste!N188,Artikelstamm!$C$837:$D$847,2,FALSE),"")</f>
        <v/>
      </c>
      <c r="L194" s="22" t="str">
        <f>IFERROR(VLOOKUP(Stückliste!O188,Artikelstamm!$C$837:$D$847,2,FALSE),"")</f>
        <v/>
      </c>
      <c r="M194" s="22" t="str">
        <f>IFERROR(VLOOKUP(Stückliste!P188,Artikelstamm!$C$837:$D$847,2,FALSE),"")</f>
        <v/>
      </c>
      <c r="N194" s="22" t="e">
        <f>IF(Stückliste!#REF!&gt;0.1,Stückliste!#REF!,"")</f>
        <v>#REF!</v>
      </c>
    </row>
    <row r="195" spans="1:14" x14ac:dyDescent="0.25">
      <c r="A195" s="22" t="str">
        <f>IF(Stückliste!A189&gt;0.1,Stückliste!A189,"")</f>
        <v/>
      </c>
      <c r="B195" s="22" t="str">
        <f>IF(Stückliste!B189&gt;0.1,Stückliste!B189,"")</f>
        <v/>
      </c>
      <c r="C195" s="22" t="str">
        <f>IFERROR(VLOOKUP(Stückliste!D189,Artikelstamm!$C$7:$D$980,2,FALSE),"")</f>
        <v/>
      </c>
      <c r="D195" s="22" t="str">
        <f>IF(Stückliste!E189&gt;0.1,Stückliste!E189,"")</f>
        <v/>
      </c>
      <c r="E195" s="22" t="str">
        <f>IF(Stückliste!F189&gt;0.1,Stückliste!F189,"")</f>
        <v/>
      </c>
      <c r="F195" s="22" t="str">
        <f>IF(Stückliste!G189&gt;0.1,Stückliste!G189,"")</f>
        <v/>
      </c>
      <c r="G195" s="22" t="str">
        <f>IF(Stückliste!H189&gt;0.1,Stückliste!H189,"")</f>
        <v/>
      </c>
      <c r="H195" s="22" t="str">
        <f>IFERROR(VLOOKUP(Stückliste!L189,Artikelstamm!$C$7:$D$980,2,FALSE),"")</f>
        <v/>
      </c>
      <c r="I195" s="22" t="str">
        <f>IFERROR(VLOOKUP(Stückliste!J189,Artikelstamm!$C$7:$D$980,2,FALSE),"")</f>
        <v/>
      </c>
      <c r="J195" s="22" t="str">
        <f>IFERROR(VLOOKUP(Stückliste!M189,Artikelstamm!$C$837:$D$847,2,FALSE),"")</f>
        <v/>
      </c>
      <c r="K195" s="22" t="str">
        <f>IFERROR(VLOOKUP(Stückliste!N189,Artikelstamm!$C$837:$D$847,2,FALSE),"")</f>
        <v/>
      </c>
      <c r="L195" s="22" t="str">
        <f>IFERROR(VLOOKUP(Stückliste!O189,Artikelstamm!$C$837:$D$847,2,FALSE),"")</f>
        <v/>
      </c>
      <c r="M195" s="22" t="str">
        <f>IFERROR(VLOOKUP(Stückliste!P189,Artikelstamm!$C$837:$D$847,2,FALSE),"")</f>
        <v/>
      </c>
      <c r="N195" s="22" t="e">
        <f>IF(Stückliste!#REF!&gt;0.1,Stückliste!#REF!,"")</f>
        <v>#REF!</v>
      </c>
    </row>
    <row r="196" spans="1:14" x14ac:dyDescent="0.25">
      <c r="A196" s="22" t="str">
        <f>IF(Stückliste!A190&gt;0.1,Stückliste!A190,"")</f>
        <v/>
      </c>
      <c r="B196" s="22" t="str">
        <f>IF(Stückliste!B190&gt;0.1,Stückliste!B190,"")</f>
        <v/>
      </c>
      <c r="C196" s="22" t="str">
        <f>IFERROR(VLOOKUP(Stückliste!D190,Artikelstamm!$C$7:$D$980,2,FALSE),"")</f>
        <v/>
      </c>
      <c r="D196" s="22" t="str">
        <f>IF(Stückliste!E190&gt;0.1,Stückliste!E190,"")</f>
        <v/>
      </c>
      <c r="E196" s="22" t="str">
        <f>IF(Stückliste!F190&gt;0.1,Stückliste!F190,"")</f>
        <v/>
      </c>
      <c r="F196" s="22" t="str">
        <f>IF(Stückliste!G190&gt;0.1,Stückliste!G190,"")</f>
        <v/>
      </c>
      <c r="G196" s="22" t="str">
        <f>IF(Stückliste!H190&gt;0.1,Stückliste!H190,"")</f>
        <v/>
      </c>
      <c r="H196" s="22" t="str">
        <f>IFERROR(VLOOKUP(Stückliste!L190,Artikelstamm!$C$7:$D$980,2,FALSE),"")</f>
        <v/>
      </c>
      <c r="I196" s="22" t="str">
        <f>IFERROR(VLOOKUP(Stückliste!J190,Artikelstamm!$C$7:$D$980,2,FALSE),"")</f>
        <v/>
      </c>
      <c r="J196" s="22" t="str">
        <f>IFERROR(VLOOKUP(Stückliste!M190,Artikelstamm!$C$837:$D$847,2,FALSE),"")</f>
        <v/>
      </c>
      <c r="K196" s="22" t="str">
        <f>IFERROR(VLOOKUP(Stückliste!N190,Artikelstamm!$C$837:$D$847,2,FALSE),"")</f>
        <v/>
      </c>
      <c r="L196" s="22" t="str">
        <f>IFERROR(VLOOKUP(Stückliste!O190,Artikelstamm!$C$837:$D$847,2,FALSE),"")</f>
        <v/>
      </c>
      <c r="M196" s="22" t="str">
        <f>IFERROR(VLOOKUP(Stückliste!P190,Artikelstamm!$C$837:$D$847,2,FALSE),"")</f>
        <v/>
      </c>
      <c r="N196" s="22" t="e">
        <f>IF(Stückliste!#REF!&gt;0.1,Stückliste!#REF!,"")</f>
        <v>#REF!</v>
      </c>
    </row>
    <row r="197" spans="1:14" x14ac:dyDescent="0.25">
      <c r="A197" s="22" t="str">
        <f>IF(Stückliste!A191&gt;0.1,Stückliste!A191,"")</f>
        <v/>
      </c>
      <c r="B197" s="22" t="str">
        <f>IF(Stückliste!B191&gt;0.1,Stückliste!B191,"")</f>
        <v/>
      </c>
      <c r="C197" s="22" t="str">
        <f>IFERROR(VLOOKUP(Stückliste!D191,Artikelstamm!$C$7:$D$980,2,FALSE),"")</f>
        <v/>
      </c>
      <c r="D197" s="22" t="str">
        <f>IF(Stückliste!E191&gt;0.1,Stückliste!E191,"")</f>
        <v/>
      </c>
      <c r="E197" s="22" t="str">
        <f>IF(Stückliste!F191&gt;0.1,Stückliste!F191,"")</f>
        <v/>
      </c>
      <c r="F197" s="22" t="str">
        <f>IF(Stückliste!G191&gt;0.1,Stückliste!G191,"")</f>
        <v/>
      </c>
      <c r="G197" s="22" t="str">
        <f>IF(Stückliste!H191&gt;0.1,Stückliste!H191,"")</f>
        <v/>
      </c>
      <c r="H197" s="22" t="str">
        <f>IFERROR(VLOOKUP(Stückliste!L191,Artikelstamm!$C$7:$D$980,2,FALSE),"")</f>
        <v/>
      </c>
      <c r="I197" s="22" t="str">
        <f>IFERROR(VLOOKUP(Stückliste!J191,Artikelstamm!$C$7:$D$980,2,FALSE),"")</f>
        <v/>
      </c>
      <c r="J197" s="22" t="str">
        <f>IFERROR(VLOOKUP(Stückliste!M191,Artikelstamm!$C$837:$D$847,2,FALSE),"")</f>
        <v/>
      </c>
      <c r="K197" s="22" t="str">
        <f>IFERROR(VLOOKUP(Stückliste!N191,Artikelstamm!$C$837:$D$847,2,FALSE),"")</f>
        <v/>
      </c>
      <c r="L197" s="22" t="str">
        <f>IFERROR(VLOOKUP(Stückliste!O191,Artikelstamm!$C$837:$D$847,2,FALSE),"")</f>
        <v/>
      </c>
      <c r="M197" s="22" t="str">
        <f>IFERROR(VLOOKUP(Stückliste!P191,Artikelstamm!$C$837:$D$847,2,FALSE),"")</f>
        <v/>
      </c>
      <c r="N197" s="22" t="e">
        <f>IF(Stückliste!#REF!&gt;0.1,Stückliste!#REF!,"")</f>
        <v>#REF!</v>
      </c>
    </row>
    <row r="198" spans="1:14" x14ac:dyDescent="0.25">
      <c r="A198" s="22" t="str">
        <f>IF(Stückliste!A192&gt;0.1,Stückliste!A192,"")</f>
        <v/>
      </c>
      <c r="B198" s="22" t="str">
        <f>IF(Stückliste!B192&gt;0.1,Stückliste!B192,"")</f>
        <v/>
      </c>
      <c r="C198" s="22" t="str">
        <f>IFERROR(VLOOKUP(Stückliste!D192,Artikelstamm!$C$7:$D$980,2,FALSE),"")</f>
        <v/>
      </c>
      <c r="D198" s="22" t="str">
        <f>IF(Stückliste!E192&gt;0.1,Stückliste!E192,"")</f>
        <v/>
      </c>
      <c r="E198" s="22" t="str">
        <f>IF(Stückliste!F192&gt;0.1,Stückliste!F192,"")</f>
        <v/>
      </c>
      <c r="F198" s="22" t="str">
        <f>IF(Stückliste!G192&gt;0.1,Stückliste!G192,"")</f>
        <v/>
      </c>
      <c r="G198" s="22" t="str">
        <f>IF(Stückliste!H192&gt;0.1,Stückliste!H192,"")</f>
        <v/>
      </c>
      <c r="H198" s="22" t="str">
        <f>IFERROR(VLOOKUP(Stückliste!L192,Artikelstamm!$C$7:$D$980,2,FALSE),"")</f>
        <v/>
      </c>
      <c r="I198" s="22" t="str">
        <f>IFERROR(VLOOKUP(Stückliste!J192,Artikelstamm!$C$7:$D$980,2,FALSE),"")</f>
        <v/>
      </c>
      <c r="J198" s="22" t="str">
        <f>IFERROR(VLOOKUP(Stückliste!M192,Artikelstamm!$C$837:$D$847,2,FALSE),"")</f>
        <v/>
      </c>
      <c r="K198" s="22" t="str">
        <f>IFERROR(VLOOKUP(Stückliste!N192,Artikelstamm!$C$837:$D$847,2,FALSE),"")</f>
        <v/>
      </c>
      <c r="L198" s="22" t="str">
        <f>IFERROR(VLOOKUP(Stückliste!O192,Artikelstamm!$C$837:$D$847,2,FALSE),"")</f>
        <v/>
      </c>
      <c r="M198" s="22" t="str">
        <f>IFERROR(VLOOKUP(Stückliste!P192,Artikelstamm!$C$837:$D$847,2,FALSE),"")</f>
        <v/>
      </c>
      <c r="N198" s="22" t="e">
        <f>IF(Stückliste!#REF!&gt;0.1,Stückliste!#REF!,"")</f>
        <v>#REF!</v>
      </c>
    </row>
    <row r="199" spans="1:14" x14ac:dyDescent="0.25">
      <c r="A199" s="22" t="str">
        <f>IF(Stückliste!A193&gt;0.1,Stückliste!A193,"")</f>
        <v/>
      </c>
      <c r="B199" s="22" t="str">
        <f>IF(Stückliste!B193&gt;0.1,Stückliste!B193,"")</f>
        <v/>
      </c>
      <c r="C199" s="22" t="str">
        <f>IFERROR(VLOOKUP(Stückliste!D193,Artikelstamm!$C$7:$D$980,2,FALSE),"")</f>
        <v/>
      </c>
      <c r="D199" s="22" t="str">
        <f>IF(Stückliste!E193&gt;0.1,Stückliste!E193,"")</f>
        <v/>
      </c>
      <c r="E199" s="22" t="str">
        <f>IF(Stückliste!F193&gt;0.1,Stückliste!F193,"")</f>
        <v/>
      </c>
      <c r="F199" s="22" t="str">
        <f>IF(Stückliste!G193&gt;0.1,Stückliste!G193,"")</f>
        <v/>
      </c>
      <c r="G199" s="22" t="str">
        <f>IF(Stückliste!H193&gt;0.1,Stückliste!H193,"")</f>
        <v/>
      </c>
      <c r="H199" s="22" t="str">
        <f>IFERROR(VLOOKUP(Stückliste!L193,Artikelstamm!$C$7:$D$980,2,FALSE),"")</f>
        <v/>
      </c>
      <c r="I199" s="22" t="str">
        <f>IFERROR(VLOOKUP(Stückliste!J193,Artikelstamm!$C$7:$D$980,2,FALSE),"")</f>
        <v/>
      </c>
      <c r="J199" s="22" t="str">
        <f>IFERROR(VLOOKUP(Stückliste!M193,Artikelstamm!$C$837:$D$847,2,FALSE),"")</f>
        <v/>
      </c>
      <c r="K199" s="22" t="str">
        <f>IFERROR(VLOOKUP(Stückliste!N193,Artikelstamm!$C$837:$D$847,2,FALSE),"")</f>
        <v/>
      </c>
      <c r="L199" s="22" t="str">
        <f>IFERROR(VLOOKUP(Stückliste!O193,Artikelstamm!$C$837:$D$847,2,FALSE),"")</f>
        <v/>
      </c>
      <c r="M199" s="22" t="str">
        <f>IFERROR(VLOOKUP(Stückliste!P193,Artikelstamm!$C$837:$D$847,2,FALSE),"")</f>
        <v/>
      </c>
      <c r="N199" s="22" t="e">
        <f>IF(Stückliste!#REF!&gt;0.1,Stückliste!#REF!,"")</f>
        <v>#REF!</v>
      </c>
    </row>
    <row r="200" spans="1:14" x14ac:dyDescent="0.25">
      <c r="A200" s="22" t="str">
        <f>IF(Stückliste!A194&gt;0.1,Stückliste!A194,"")</f>
        <v/>
      </c>
      <c r="B200" s="22" t="str">
        <f>IF(Stückliste!B194&gt;0.1,Stückliste!B194,"")</f>
        <v/>
      </c>
      <c r="C200" s="22" t="str">
        <f>IFERROR(VLOOKUP(Stückliste!D194,Artikelstamm!$C$7:$D$980,2,FALSE),"")</f>
        <v/>
      </c>
      <c r="D200" s="22" t="str">
        <f>IF(Stückliste!E194&gt;0.1,Stückliste!E194,"")</f>
        <v/>
      </c>
      <c r="E200" s="22" t="str">
        <f>IF(Stückliste!F194&gt;0.1,Stückliste!F194,"")</f>
        <v/>
      </c>
      <c r="F200" s="22" t="str">
        <f>IF(Stückliste!G194&gt;0.1,Stückliste!G194,"")</f>
        <v/>
      </c>
      <c r="G200" s="22" t="str">
        <f>IF(Stückliste!H194&gt;0.1,Stückliste!H194,"")</f>
        <v/>
      </c>
      <c r="H200" s="22" t="str">
        <f>IFERROR(VLOOKUP(Stückliste!L194,Artikelstamm!$C$7:$D$980,2,FALSE),"")</f>
        <v/>
      </c>
      <c r="I200" s="22" t="str">
        <f>IFERROR(VLOOKUP(Stückliste!J194,Artikelstamm!$C$7:$D$980,2,FALSE),"")</f>
        <v/>
      </c>
      <c r="J200" s="22" t="str">
        <f>IFERROR(VLOOKUP(Stückliste!M194,Artikelstamm!$C$837:$D$847,2,FALSE),"")</f>
        <v/>
      </c>
      <c r="K200" s="22" t="str">
        <f>IFERROR(VLOOKUP(Stückliste!N194,Artikelstamm!$C$837:$D$847,2,FALSE),"")</f>
        <v/>
      </c>
      <c r="L200" s="22" t="str">
        <f>IFERROR(VLOOKUP(Stückliste!O194,Artikelstamm!$C$837:$D$847,2,FALSE),"")</f>
        <v/>
      </c>
      <c r="M200" s="22" t="str">
        <f>IFERROR(VLOOKUP(Stückliste!P194,Artikelstamm!$C$837:$D$847,2,FALSE),"")</f>
        <v/>
      </c>
      <c r="N200" s="22" t="e">
        <f>IF(Stückliste!#REF!&gt;0.1,Stückliste!#REF!,"")</f>
        <v>#REF!</v>
      </c>
    </row>
    <row r="201" spans="1:14" x14ac:dyDescent="0.25">
      <c r="A201" s="22" t="str">
        <f>IF(Stückliste!A195&gt;0.1,Stückliste!A195,"")</f>
        <v/>
      </c>
      <c r="B201" s="22" t="str">
        <f>IF(Stückliste!B195&gt;0.1,Stückliste!B195,"")</f>
        <v/>
      </c>
      <c r="C201" s="22" t="str">
        <f>IFERROR(VLOOKUP(Stückliste!D195,Artikelstamm!$C$7:$D$980,2,FALSE),"")</f>
        <v/>
      </c>
      <c r="D201" s="22" t="str">
        <f>IF(Stückliste!E195&gt;0.1,Stückliste!E195,"")</f>
        <v/>
      </c>
      <c r="E201" s="22" t="str">
        <f>IF(Stückliste!F195&gt;0.1,Stückliste!F195,"")</f>
        <v/>
      </c>
      <c r="F201" s="22" t="str">
        <f>IF(Stückliste!G195&gt;0.1,Stückliste!G195,"")</f>
        <v/>
      </c>
      <c r="G201" s="22" t="str">
        <f>IF(Stückliste!H195&gt;0.1,Stückliste!H195,"")</f>
        <v/>
      </c>
      <c r="H201" s="22" t="str">
        <f>IFERROR(VLOOKUP(Stückliste!L195,Artikelstamm!$C$7:$D$980,2,FALSE),"")</f>
        <v/>
      </c>
      <c r="I201" s="22" t="str">
        <f>IFERROR(VLOOKUP(Stückliste!J195,Artikelstamm!$C$7:$D$980,2,FALSE),"")</f>
        <v/>
      </c>
      <c r="J201" s="22" t="str">
        <f>IFERROR(VLOOKUP(Stückliste!M195,Artikelstamm!$C$837:$D$847,2,FALSE),"")</f>
        <v/>
      </c>
      <c r="K201" s="22" t="str">
        <f>IFERROR(VLOOKUP(Stückliste!N195,Artikelstamm!$C$837:$D$847,2,FALSE),"")</f>
        <v/>
      </c>
      <c r="L201" s="22" t="str">
        <f>IFERROR(VLOOKUP(Stückliste!O195,Artikelstamm!$C$837:$D$847,2,FALSE),"")</f>
        <v/>
      </c>
      <c r="M201" s="22" t="str">
        <f>IFERROR(VLOOKUP(Stückliste!P195,Artikelstamm!$C$837:$D$847,2,FALSE),"")</f>
        <v/>
      </c>
      <c r="N201" s="22" t="e">
        <f>IF(Stückliste!#REF!&gt;0.1,Stückliste!#REF!,"")</f>
        <v>#REF!</v>
      </c>
    </row>
    <row r="202" spans="1:14" x14ac:dyDescent="0.25">
      <c r="A202" s="22" t="str">
        <f>IF(Stückliste!A196&gt;0.1,Stückliste!A196,"")</f>
        <v/>
      </c>
      <c r="B202" s="22" t="str">
        <f>IF(Stückliste!B196&gt;0.1,Stückliste!B196,"")</f>
        <v/>
      </c>
      <c r="C202" s="22" t="str">
        <f>IFERROR(VLOOKUP(Stückliste!D196,Artikelstamm!$C$7:$D$980,2,FALSE),"")</f>
        <v/>
      </c>
      <c r="D202" s="22" t="str">
        <f>IF(Stückliste!E196&gt;0.1,Stückliste!E196,"")</f>
        <v/>
      </c>
      <c r="E202" s="22" t="str">
        <f>IF(Stückliste!F196&gt;0.1,Stückliste!F196,"")</f>
        <v/>
      </c>
      <c r="F202" s="22" t="str">
        <f>IF(Stückliste!G196&gt;0.1,Stückliste!G196,"")</f>
        <v/>
      </c>
      <c r="G202" s="22" t="str">
        <f>IF(Stückliste!H196&gt;0.1,Stückliste!H196,"")</f>
        <v/>
      </c>
      <c r="H202" s="22" t="str">
        <f>IFERROR(VLOOKUP(Stückliste!L196,Artikelstamm!$C$7:$D$980,2,FALSE),"")</f>
        <v/>
      </c>
      <c r="I202" s="22" t="str">
        <f>IFERROR(VLOOKUP(Stückliste!J196,Artikelstamm!$C$7:$D$980,2,FALSE),"")</f>
        <v/>
      </c>
      <c r="J202" s="22" t="str">
        <f>IFERROR(VLOOKUP(Stückliste!M196,Artikelstamm!$C$837:$D$847,2,FALSE),"")</f>
        <v/>
      </c>
      <c r="K202" s="22" t="str">
        <f>IFERROR(VLOOKUP(Stückliste!N196,Artikelstamm!$C$837:$D$847,2,FALSE),"")</f>
        <v/>
      </c>
      <c r="L202" s="22" t="str">
        <f>IFERROR(VLOOKUP(Stückliste!O196,Artikelstamm!$C$837:$D$847,2,FALSE),"")</f>
        <v/>
      </c>
      <c r="M202" s="22" t="str">
        <f>IFERROR(VLOOKUP(Stückliste!P196,Artikelstamm!$C$837:$D$847,2,FALSE),"")</f>
        <v/>
      </c>
      <c r="N202" s="22" t="e">
        <f>IF(Stückliste!#REF!&gt;0.1,Stückliste!#REF!,"")</f>
        <v>#REF!</v>
      </c>
    </row>
    <row r="203" spans="1:14" x14ac:dyDescent="0.25">
      <c r="A203" s="22" t="str">
        <f>IF(Stückliste!A197&gt;0.1,Stückliste!A197,"")</f>
        <v/>
      </c>
      <c r="B203" s="22" t="str">
        <f>IF(Stückliste!B197&gt;0.1,Stückliste!B197,"")</f>
        <v/>
      </c>
      <c r="C203" s="22" t="str">
        <f>IFERROR(VLOOKUP(Stückliste!D197,Artikelstamm!$C$7:$D$980,2,FALSE),"")</f>
        <v/>
      </c>
      <c r="D203" s="22" t="str">
        <f>IF(Stückliste!E197&gt;0.1,Stückliste!E197,"")</f>
        <v/>
      </c>
      <c r="E203" s="22" t="str">
        <f>IF(Stückliste!F197&gt;0.1,Stückliste!F197,"")</f>
        <v/>
      </c>
      <c r="F203" s="22" t="str">
        <f>IF(Stückliste!G197&gt;0.1,Stückliste!G197,"")</f>
        <v/>
      </c>
      <c r="G203" s="22" t="str">
        <f>IF(Stückliste!H197&gt;0.1,Stückliste!H197,"")</f>
        <v/>
      </c>
      <c r="H203" s="22" t="str">
        <f>IFERROR(VLOOKUP(Stückliste!L197,Artikelstamm!$C$7:$D$980,2,FALSE),"")</f>
        <v/>
      </c>
      <c r="I203" s="22" t="str">
        <f>IFERROR(VLOOKUP(Stückliste!J197,Artikelstamm!$C$7:$D$980,2,FALSE),"")</f>
        <v/>
      </c>
      <c r="J203" s="22" t="str">
        <f>IFERROR(VLOOKUP(Stückliste!M197,Artikelstamm!$C$837:$D$847,2,FALSE),"")</f>
        <v/>
      </c>
      <c r="K203" s="22" t="str">
        <f>IFERROR(VLOOKUP(Stückliste!N197,Artikelstamm!$C$837:$D$847,2,FALSE),"")</f>
        <v/>
      </c>
      <c r="L203" s="22" t="str">
        <f>IFERROR(VLOOKUP(Stückliste!O197,Artikelstamm!$C$837:$D$847,2,FALSE),"")</f>
        <v/>
      </c>
      <c r="M203" s="22" t="str">
        <f>IFERROR(VLOOKUP(Stückliste!P197,Artikelstamm!$C$837:$D$847,2,FALSE),"")</f>
        <v/>
      </c>
      <c r="N203" s="22" t="e">
        <f>IF(Stückliste!#REF!&gt;0.1,Stückliste!#REF!,"")</f>
        <v>#REF!</v>
      </c>
    </row>
    <row r="204" spans="1:14" x14ac:dyDescent="0.25">
      <c r="A204" s="22" t="str">
        <f>IF(Stückliste!A198&gt;0.1,Stückliste!A198,"")</f>
        <v/>
      </c>
      <c r="B204" s="22" t="str">
        <f>IF(Stückliste!B198&gt;0.1,Stückliste!B198,"")</f>
        <v/>
      </c>
      <c r="C204" s="22" t="str">
        <f>IFERROR(VLOOKUP(Stückliste!D198,Artikelstamm!$C$7:$D$980,2,FALSE),"")</f>
        <v/>
      </c>
      <c r="D204" s="22" t="str">
        <f>IF(Stückliste!E198&gt;0.1,Stückliste!E198,"")</f>
        <v/>
      </c>
      <c r="E204" s="22" t="str">
        <f>IF(Stückliste!F198&gt;0.1,Stückliste!F198,"")</f>
        <v/>
      </c>
      <c r="F204" s="22" t="str">
        <f>IF(Stückliste!G198&gt;0.1,Stückliste!G198,"")</f>
        <v/>
      </c>
      <c r="G204" s="22" t="str">
        <f>IF(Stückliste!H198&gt;0.1,Stückliste!H198,"")</f>
        <v/>
      </c>
      <c r="H204" s="22" t="str">
        <f>IFERROR(VLOOKUP(Stückliste!L198,Artikelstamm!$C$7:$D$980,2,FALSE),"")</f>
        <v/>
      </c>
      <c r="I204" s="22" t="str">
        <f>IFERROR(VLOOKUP(Stückliste!J198,Artikelstamm!$C$7:$D$980,2,FALSE),"")</f>
        <v/>
      </c>
      <c r="J204" s="22" t="str">
        <f>IFERROR(VLOOKUP(Stückliste!M198,Artikelstamm!$C$837:$D$847,2,FALSE),"")</f>
        <v/>
      </c>
      <c r="K204" s="22" t="str">
        <f>IFERROR(VLOOKUP(Stückliste!N198,Artikelstamm!$C$837:$D$847,2,FALSE),"")</f>
        <v/>
      </c>
      <c r="L204" s="22" t="str">
        <f>IFERROR(VLOOKUP(Stückliste!O198,Artikelstamm!$C$837:$D$847,2,FALSE),"")</f>
        <v/>
      </c>
      <c r="M204" s="22" t="str">
        <f>IFERROR(VLOOKUP(Stückliste!P198,Artikelstamm!$C$837:$D$847,2,FALSE),"")</f>
        <v/>
      </c>
      <c r="N204" s="22" t="e">
        <f>IF(Stückliste!#REF!&gt;0.1,Stückliste!#REF!,"")</f>
        <v>#REF!</v>
      </c>
    </row>
    <row r="205" spans="1:14" x14ac:dyDescent="0.25">
      <c r="A205" s="22" t="str">
        <f>IF(Stückliste!A199&gt;0.1,Stückliste!A199,"")</f>
        <v/>
      </c>
      <c r="B205" s="22" t="str">
        <f>IF(Stückliste!B199&gt;0.1,Stückliste!B199,"")</f>
        <v/>
      </c>
      <c r="C205" s="22" t="str">
        <f>IFERROR(VLOOKUP(Stückliste!D199,Artikelstamm!$C$7:$D$980,2,FALSE),"")</f>
        <v/>
      </c>
      <c r="D205" s="22" t="str">
        <f>IF(Stückliste!E199&gt;0.1,Stückliste!E199,"")</f>
        <v/>
      </c>
      <c r="E205" s="22" t="str">
        <f>IF(Stückliste!F199&gt;0.1,Stückliste!F199,"")</f>
        <v/>
      </c>
      <c r="F205" s="22" t="str">
        <f>IF(Stückliste!G199&gt;0.1,Stückliste!G199,"")</f>
        <v/>
      </c>
      <c r="G205" s="22" t="str">
        <f>IF(Stückliste!H199&gt;0.1,Stückliste!H199,"")</f>
        <v/>
      </c>
      <c r="H205" s="22" t="str">
        <f>IFERROR(VLOOKUP(Stückliste!L199,Artikelstamm!$C$7:$D$980,2,FALSE),"")</f>
        <v/>
      </c>
      <c r="I205" s="22" t="str">
        <f>IFERROR(VLOOKUP(Stückliste!J199,Artikelstamm!$C$7:$D$980,2,FALSE),"")</f>
        <v/>
      </c>
      <c r="J205" s="22" t="str">
        <f>IFERROR(VLOOKUP(Stückliste!M199,Artikelstamm!$C$837:$D$847,2,FALSE),"")</f>
        <v/>
      </c>
      <c r="K205" s="22" t="str">
        <f>IFERROR(VLOOKUP(Stückliste!N199,Artikelstamm!$C$837:$D$847,2,FALSE),"")</f>
        <v/>
      </c>
      <c r="L205" s="22" t="str">
        <f>IFERROR(VLOOKUP(Stückliste!O199,Artikelstamm!$C$837:$D$847,2,FALSE),"")</f>
        <v/>
      </c>
      <c r="M205" s="22" t="str">
        <f>IFERROR(VLOOKUP(Stückliste!P199,Artikelstamm!$C$837:$D$847,2,FALSE),"")</f>
        <v/>
      </c>
      <c r="N205" s="22" t="e">
        <f>IF(Stückliste!#REF!&gt;0.1,Stückliste!#REF!,"")</f>
        <v>#REF!</v>
      </c>
    </row>
    <row r="206" spans="1:14" x14ac:dyDescent="0.25">
      <c r="A206" s="22" t="str">
        <f>IF(Stückliste!A200&gt;0.1,Stückliste!A200,"")</f>
        <v/>
      </c>
      <c r="B206" s="22" t="str">
        <f>IF(Stückliste!B200&gt;0.1,Stückliste!B200,"")</f>
        <v/>
      </c>
      <c r="C206" s="22" t="str">
        <f>IFERROR(VLOOKUP(Stückliste!D200,Artikelstamm!$C$7:$D$980,2,FALSE),"")</f>
        <v/>
      </c>
      <c r="D206" s="22" t="str">
        <f>IF(Stückliste!E200&gt;0.1,Stückliste!E200,"")</f>
        <v/>
      </c>
      <c r="E206" s="22" t="str">
        <f>IF(Stückliste!F200&gt;0.1,Stückliste!F200,"")</f>
        <v/>
      </c>
      <c r="F206" s="22" t="str">
        <f>IF(Stückliste!G200&gt;0.1,Stückliste!G200,"")</f>
        <v/>
      </c>
      <c r="G206" s="22" t="str">
        <f>IF(Stückliste!H200&gt;0.1,Stückliste!H200,"")</f>
        <v/>
      </c>
      <c r="H206" s="22" t="str">
        <f>IFERROR(VLOOKUP(Stückliste!L200,Artikelstamm!$C$7:$D$980,2,FALSE),"")</f>
        <v/>
      </c>
      <c r="I206" s="22" t="str">
        <f>IFERROR(VLOOKUP(Stückliste!J200,Artikelstamm!$C$7:$D$980,2,FALSE),"")</f>
        <v/>
      </c>
      <c r="J206" s="22" t="str">
        <f>IFERROR(VLOOKUP(Stückliste!M200,Artikelstamm!$C$837:$D$847,2,FALSE),"")</f>
        <v/>
      </c>
      <c r="K206" s="22" t="str">
        <f>IFERROR(VLOOKUP(Stückliste!N200,Artikelstamm!$C$837:$D$847,2,FALSE),"")</f>
        <v/>
      </c>
      <c r="L206" s="22" t="str">
        <f>IFERROR(VLOOKUP(Stückliste!O200,Artikelstamm!$C$837:$D$847,2,FALSE),"")</f>
        <v/>
      </c>
      <c r="M206" s="22" t="str">
        <f>IFERROR(VLOOKUP(Stückliste!P200,Artikelstamm!$C$837:$D$847,2,FALSE),"")</f>
        <v/>
      </c>
      <c r="N206" s="22" t="e">
        <f>IF(Stückliste!#REF!&gt;0.1,Stückliste!#REF!,"")</f>
        <v>#REF!</v>
      </c>
    </row>
    <row r="207" spans="1:14" x14ac:dyDescent="0.25">
      <c r="A207" s="22" t="str">
        <f>IF(Stückliste!A201&gt;0.1,Stückliste!A201,"")</f>
        <v/>
      </c>
      <c r="B207" s="22" t="str">
        <f>IF(Stückliste!B201&gt;0.1,Stückliste!B201,"")</f>
        <v/>
      </c>
      <c r="C207" s="22" t="str">
        <f>IFERROR(VLOOKUP(Stückliste!D201,Artikelstamm!$C$7:$D$980,2,FALSE),"")</f>
        <v/>
      </c>
      <c r="D207" s="22" t="str">
        <f>IF(Stückliste!E201&gt;0.1,Stückliste!E201,"")</f>
        <v/>
      </c>
      <c r="E207" s="22" t="str">
        <f>IF(Stückliste!F201&gt;0.1,Stückliste!F201,"")</f>
        <v/>
      </c>
      <c r="F207" s="22" t="str">
        <f>IF(Stückliste!G201&gt;0.1,Stückliste!G201,"")</f>
        <v/>
      </c>
      <c r="G207" s="22" t="str">
        <f>IF(Stückliste!H201&gt;0.1,Stückliste!H201,"")</f>
        <v/>
      </c>
      <c r="H207" s="22" t="str">
        <f>IFERROR(VLOOKUP(Stückliste!L201,Artikelstamm!$C$7:$D$980,2,FALSE),"")</f>
        <v/>
      </c>
      <c r="I207" s="22" t="str">
        <f>IFERROR(VLOOKUP(Stückliste!J201,Artikelstamm!$C$7:$D$980,2,FALSE),"")</f>
        <v/>
      </c>
      <c r="J207" s="22" t="str">
        <f>IFERROR(VLOOKUP(Stückliste!M201,Artikelstamm!$C$837:$D$847,2,FALSE),"")</f>
        <v/>
      </c>
      <c r="K207" s="22" t="str">
        <f>IFERROR(VLOOKUP(Stückliste!N201,Artikelstamm!$C$837:$D$847,2,FALSE),"")</f>
        <v/>
      </c>
      <c r="L207" s="22" t="str">
        <f>IFERROR(VLOOKUP(Stückliste!O201,Artikelstamm!$C$837:$D$847,2,FALSE),"")</f>
        <v/>
      </c>
      <c r="M207" s="22" t="str">
        <f>IFERROR(VLOOKUP(Stückliste!P201,Artikelstamm!$C$837:$D$847,2,FALSE),"")</f>
        <v/>
      </c>
      <c r="N207" s="22" t="e">
        <f>IF(Stückliste!#REF!&gt;0.1,Stückliste!#REF!,"")</f>
        <v>#REF!</v>
      </c>
    </row>
    <row r="208" spans="1:14" x14ac:dyDescent="0.25">
      <c r="A208" s="22" t="str">
        <f>IF(Stückliste!A202&gt;0.1,Stückliste!A202,"")</f>
        <v/>
      </c>
      <c r="B208" s="22" t="str">
        <f>IF(Stückliste!B202&gt;0.1,Stückliste!B202,"")</f>
        <v/>
      </c>
      <c r="C208" s="22" t="str">
        <f>IFERROR(VLOOKUP(Stückliste!D202,Artikelstamm!$C$7:$D$980,2,FALSE),"")</f>
        <v/>
      </c>
      <c r="D208" s="22" t="str">
        <f>IF(Stückliste!E202&gt;0.1,Stückliste!E202,"")</f>
        <v/>
      </c>
      <c r="E208" s="22" t="str">
        <f>IF(Stückliste!F202&gt;0.1,Stückliste!F202,"")</f>
        <v/>
      </c>
      <c r="F208" s="22" t="str">
        <f>IF(Stückliste!G202&gt;0.1,Stückliste!G202,"")</f>
        <v/>
      </c>
      <c r="G208" s="22" t="str">
        <f>IF(Stückliste!H202&gt;0.1,Stückliste!H202,"")</f>
        <v/>
      </c>
      <c r="H208" s="22" t="str">
        <f>IFERROR(VLOOKUP(Stückliste!L202,Artikelstamm!$C$7:$D$980,2,FALSE),"")</f>
        <v/>
      </c>
      <c r="I208" s="22" t="str">
        <f>IFERROR(VLOOKUP(Stückliste!J202,Artikelstamm!$C$7:$D$980,2,FALSE),"")</f>
        <v/>
      </c>
      <c r="J208" s="22" t="str">
        <f>IFERROR(VLOOKUP(Stückliste!M202,Artikelstamm!$C$837:$D$847,2,FALSE),"")</f>
        <v/>
      </c>
      <c r="K208" s="22" t="str">
        <f>IFERROR(VLOOKUP(Stückliste!N202,Artikelstamm!$C$837:$D$847,2,FALSE),"")</f>
        <v/>
      </c>
      <c r="L208" s="22" t="str">
        <f>IFERROR(VLOOKUP(Stückliste!O202,Artikelstamm!$C$837:$D$847,2,FALSE),"")</f>
        <v/>
      </c>
      <c r="M208" s="22" t="str">
        <f>IFERROR(VLOOKUP(Stückliste!P202,Artikelstamm!$C$837:$D$847,2,FALSE),"")</f>
        <v/>
      </c>
      <c r="N208" s="22" t="e">
        <f>IF(Stückliste!#REF!&gt;0.1,Stückliste!#REF!,"")</f>
        <v>#REF!</v>
      </c>
    </row>
    <row r="209" spans="1:14" x14ac:dyDescent="0.25">
      <c r="A209" s="22" t="str">
        <f>IF(Stückliste!A203&gt;0.1,Stückliste!A203,"")</f>
        <v/>
      </c>
      <c r="B209" s="22" t="str">
        <f>IF(Stückliste!B203&gt;0.1,Stückliste!B203,"")</f>
        <v/>
      </c>
      <c r="C209" s="22" t="str">
        <f>IFERROR(VLOOKUP(Stückliste!D203,Artikelstamm!$C$7:$D$980,2,FALSE),"")</f>
        <v/>
      </c>
      <c r="D209" s="22" t="str">
        <f>IF(Stückliste!E203&gt;0.1,Stückliste!E203,"")</f>
        <v/>
      </c>
      <c r="E209" s="22" t="str">
        <f>IF(Stückliste!F203&gt;0.1,Stückliste!F203,"")</f>
        <v/>
      </c>
      <c r="F209" s="22" t="str">
        <f>IF(Stückliste!G203&gt;0.1,Stückliste!G203,"")</f>
        <v/>
      </c>
      <c r="G209" s="22" t="str">
        <f>IF(Stückliste!H203&gt;0.1,Stückliste!H203,"")</f>
        <v/>
      </c>
      <c r="H209" s="22" t="str">
        <f>IFERROR(VLOOKUP(Stückliste!L203,Artikelstamm!$C$7:$D$980,2,FALSE),"")</f>
        <v/>
      </c>
      <c r="I209" s="22" t="str">
        <f>IFERROR(VLOOKUP(Stückliste!J203,Artikelstamm!$C$7:$D$980,2,FALSE),"")</f>
        <v/>
      </c>
      <c r="J209" s="22" t="str">
        <f>IFERROR(VLOOKUP(Stückliste!M203,Artikelstamm!$C$837:$D$847,2,FALSE),"")</f>
        <v/>
      </c>
      <c r="K209" s="22" t="str">
        <f>IFERROR(VLOOKUP(Stückliste!N203,Artikelstamm!$C$837:$D$847,2,FALSE),"")</f>
        <v/>
      </c>
      <c r="L209" s="22" t="str">
        <f>IFERROR(VLOOKUP(Stückliste!O203,Artikelstamm!$C$837:$D$847,2,FALSE),"")</f>
        <v/>
      </c>
      <c r="M209" s="22" t="str">
        <f>IFERROR(VLOOKUP(Stückliste!P203,Artikelstamm!$C$837:$D$847,2,FALSE),"")</f>
        <v/>
      </c>
      <c r="N209" s="22" t="e">
        <f>IF(Stückliste!#REF!&gt;0.1,Stückliste!#REF!,"")</f>
        <v>#REF!</v>
      </c>
    </row>
    <row r="210" spans="1:14" x14ac:dyDescent="0.25">
      <c r="A210" s="22" t="str">
        <f>IF(Stückliste!A204&gt;0.1,Stückliste!A204,"")</f>
        <v/>
      </c>
      <c r="B210" s="22" t="str">
        <f>IF(Stückliste!B204&gt;0.1,Stückliste!B204,"")</f>
        <v/>
      </c>
      <c r="C210" s="22" t="str">
        <f>IFERROR(VLOOKUP(Stückliste!D204,Artikelstamm!$C$7:$D$980,2,FALSE),"")</f>
        <v/>
      </c>
      <c r="D210" s="22" t="str">
        <f>IF(Stückliste!E204&gt;0.1,Stückliste!E204,"")</f>
        <v/>
      </c>
      <c r="E210" s="22" t="str">
        <f>IF(Stückliste!F204&gt;0.1,Stückliste!F204,"")</f>
        <v/>
      </c>
      <c r="F210" s="22" t="str">
        <f>IF(Stückliste!G204&gt;0.1,Stückliste!G204,"")</f>
        <v/>
      </c>
      <c r="G210" s="22" t="str">
        <f>IF(Stückliste!H204&gt;0.1,Stückliste!H204,"")</f>
        <v/>
      </c>
      <c r="H210" s="22" t="str">
        <f>IFERROR(VLOOKUP(Stückliste!L204,Artikelstamm!$C$7:$D$980,2,FALSE),"")</f>
        <v/>
      </c>
      <c r="I210" s="22" t="str">
        <f>IFERROR(VLOOKUP(Stückliste!J204,Artikelstamm!$C$7:$D$980,2,FALSE),"")</f>
        <v/>
      </c>
      <c r="J210" s="22" t="str">
        <f>IFERROR(VLOOKUP(Stückliste!M204,Artikelstamm!$C$837:$D$847,2,FALSE),"")</f>
        <v/>
      </c>
      <c r="K210" s="22" t="str">
        <f>IFERROR(VLOOKUP(Stückliste!N204,Artikelstamm!$C$837:$D$847,2,FALSE),"")</f>
        <v/>
      </c>
      <c r="L210" s="22" t="str">
        <f>IFERROR(VLOOKUP(Stückliste!O204,Artikelstamm!$C$837:$D$847,2,FALSE),"")</f>
        <v/>
      </c>
      <c r="M210" s="22" t="str">
        <f>IFERROR(VLOOKUP(Stückliste!P204,Artikelstamm!$C$837:$D$847,2,FALSE),"")</f>
        <v/>
      </c>
      <c r="N210" s="22" t="e">
        <f>IF(Stückliste!#REF!&gt;0.1,Stückliste!#REF!,"")</f>
        <v>#REF!</v>
      </c>
    </row>
    <row r="211" spans="1:14" x14ac:dyDescent="0.25">
      <c r="A211" s="22" t="str">
        <f>IF(Stückliste!A205&gt;0.1,Stückliste!A205,"")</f>
        <v/>
      </c>
      <c r="B211" s="22" t="str">
        <f>IF(Stückliste!B205&gt;0.1,Stückliste!B205,"")</f>
        <v/>
      </c>
      <c r="C211" s="22" t="str">
        <f>IFERROR(VLOOKUP(Stückliste!D205,Artikelstamm!$C$7:$D$980,2,FALSE),"")</f>
        <v/>
      </c>
      <c r="D211" s="22" t="str">
        <f>IF(Stückliste!E205&gt;0.1,Stückliste!E205,"")</f>
        <v/>
      </c>
      <c r="E211" s="22" t="str">
        <f>IF(Stückliste!F205&gt;0.1,Stückliste!F205,"")</f>
        <v/>
      </c>
      <c r="F211" s="22" t="str">
        <f>IF(Stückliste!G205&gt;0.1,Stückliste!G205,"")</f>
        <v/>
      </c>
      <c r="G211" s="22" t="str">
        <f>IF(Stückliste!H205&gt;0.1,Stückliste!H205,"")</f>
        <v/>
      </c>
      <c r="H211" s="22" t="str">
        <f>IFERROR(VLOOKUP(Stückliste!L205,Artikelstamm!$C$7:$D$980,2,FALSE),"")</f>
        <v/>
      </c>
      <c r="I211" s="22" t="str">
        <f>IFERROR(VLOOKUP(Stückliste!J205,Artikelstamm!$C$7:$D$980,2,FALSE),"")</f>
        <v/>
      </c>
      <c r="J211" s="22" t="str">
        <f>IFERROR(VLOOKUP(Stückliste!M205,Artikelstamm!$C$837:$D$847,2,FALSE),"")</f>
        <v/>
      </c>
      <c r="K211" s="22" t="str">
        <f>IFERROR(VLOOKUP(Stückliste!N205,Artikelstamm!$C$837:$D$847,2,FALSE),"")</f>
        <v/>
      </c>
      <c r="L211" s="22" t="str">
        <f>IFERROR(VLOOKUP(Stückliste!O205,Artikelstamm!$C$837:$D$847,2,FALSE),"")</f>
        <v/>
      </c>
      <c r="M211" s="22" t="str">
        <f>IFERROR(VLOOKUP(Stückliste!P205,Artikelstamm!$C$837:$D$847,2,FALSE),"")</f>
        <v/>
      </c>
      <c r="N211" s="22" t="e">
        <f>IF(Stückliste!#REF!&gt;0.1,Stückliste!#REF!,"")</f>
        <v>#REF!</v>
      </c>
    </row>
    <row r="212" spans="1:14" x14ac:dyDescent="0.25">
      <c r="A212" s="22" t="str">
        <f>IF(Stückliste!A206&gt;0.1,Stückliste!A206,"")</f>
        <v/>
      </c>
      <c r="B212" s="22" t="str">
        <f>IF(Stückliste!B206&gt;0.1,Stückliste!B206,"")</f>
        <v/>
      </c>
      <c r="C212" s="22" t="str">
        <f>IFERROR(VLOOKUP(Stückliste!D206,Artikelstamm!$C$7:$D$980,2,FALSE),"")</f>
        <v/>
      </c>
      <c r="D212" s="22" t="str">
        <f>IF(Stückliste!E206&gt;0.1,Stückliste!E206,"")</f>
        <v/>
      </c>
      <c r="E212" s="22" t="str">
        <f>IF(Stückliste!F206&gt;0.1,Stückliste!F206,"")</f>
        <v/>
      </c>
      <c r="F212" s="22" t="str">
        <f>IF(Stückliste!G206&gt;0.1,Stückliste!G206,"")</f>
        <v/>
      </c>
      <c r="G212" s="22" t="str">
        <f>IF(Stückliste!H206&gt;0.1,Stückliste!H206,"")</f>
        <v/>
      </c>
      <c r="H212" s="22" t="str">
        <f>IFERROR(VLOOKUP(Stückliste!L206,Artikelstamm!$C$7:$D$980,2,FALSE),"")</f>
        <v/>
      </c>
      <c r="I212" s="22" t="str">
        <f>IFERROR(VLOOKUP(Stückliste!J206,Artikelstamm!$C$7:$D$980,2,FALSE),"")</f>
        <v/>
      </c>
      <c r="J212" s="22" t="str">
        <f>IFERROR(VLOOKUP(Stückliste!M206,Artikelstamm!$C$837:$D$847,2,FALSE),"")</f>
        <v/>
      </c>
      <c r="K212" s="22" t="str">
        <f>IFERROR(VLOOKUP(Stückliste!N206,Artikelstamm!$C$837:$D$847,2,FALSE),"")</f>
        <v/>
      </c>
      <c r="L212" s="22" t="str">
        <f>IFERROR(VLOOKUP(Stückliste!O206,Artikelstamm!$C$837:$D$847,2,FALSE),"")</f>
        <v/>
      </c>
      <c r="M212" s="22" t="str">
        <f>IFERROR(VLOOKUP(Stückliste!P206,Artikelstamm!$C$837:$D$847,2,FALSE),"")</f>
        <v/>
      </c>
      <c r="N212" s="22" t="e">
        <f>IF(Stückliste!#REF!&gt;0.1,Stückliste!#REF!,"")</f>
        <v>#REF!</v>
      </c>
    </row>
    <row r="213" spans="1:14" x14ac:dyDescent="0.25">
      <c r="A213" s="22" t="str">
        <f>IF(Stückliste!A207&gt;0.1,Stückliste!A207,"")</f>
        <v/>
      </c>
      <c r="B213" s="22" t="str">
        <f>IF(Stückliste!B207&gt;0.1,Stückliste!B207,"")</f>
        <v/>
      </c>
      <c r="C213" s="22" t="str">
        <f>IFERROR(VLOOKUP(Stückliste!D207,Artikelstamm!$C$7:$D$980,2,FALSE),"")</f>
        <v/>
      </c>
      <c r="D213" s="22" t="str">
        <f>IF(Stückliste!E207&gt;0.1,Stückliste!E207,"")</f>
        <v/>
      </c>
      <c r="E213" s="22" t="str">
        <f>IF(Stückliste!F207&gt;0.1,Stückliste!F207,"")</f>
        <v/>
      </c>
      <c r="F213" s="22" t="str">
        <f>IF(Stückliste!G207&gt;0.1,Stückliste!G207,"")</f>
        <v/>
      </c>
      <c r="G213" s="22" t="str">
        <f>IF(Stückliste!H207&gt;0.1,Stückliste!H207,"")</f>
        <v/>
      </c>
      <c r="H213" s="22" t="str">
        <f>IFERROR(VLOOKUP(Stückliste!L207,Artikelstamm!$C$7:$D$980,2,FALSE),"")</f>
        <v/>
      </c>
      <c r="I213" s="22" t="str">
        <f>IFERROR(VLOOKUP(Stückliste!J207,Artikelstamm!$C$7:$D$980,2,FALSE),"")</f>
        <v/>
      </c>
      <c r="J213" s="22" t="str">
        <f>IFERROR(VLOOKUP(Stückliste!M207,Artikelstamm!$C$837:$D$847,2,FALSE),"")</f>
        <v/>
      </c>
      <c r="K213" s="22" t="str">
        <f>IFERROR(VLOOKUP(Stückliste!N207,Artikelstamm!$C$837:$D$847,2,FALSE),"")</f>
        <v/>
      </c>
      <c r="L213" s="22" t="str">
        <f>IFERROR(VLOOKUP(Stückliste!O207,Artikelstamm!$C$837:$D$847,2,FALSE),"")</f>
        <v/>
      </c>
      <c r="M213" s="22" t="str">
        <f>IFERROR(VLOOKUP(Stückliste!P207,Artikelstamm!$C$837:$D$847,2,FALSE),"")</f>
        <v/>
      </c>
      <c r="N213" s="22" t="e">
        <f>IF(Stückliste!#REF!&gt;0.1,Stückliste!#REF!,"")</f>
        <v>#REF!</v>
      </c>
    </row>
    <row r="214" spans="1:14" x14ac:dyDescent="0.25">
      <c r="A214" s="22" t="str">
        <f>IF(Stückliste!A208&gt;0.1,Stückliste!A208,"")</f>
        <v/>
      </c>
      <c r="B214" s="22" t="str">
        <f>IF(Stückliste!B208&gt;0.1,Stückliste!B208,"")</f>
        <v/>
      </c>
      <c r="C214" s="22" t="str">
        <f>IFERROR(VLOOKUP(Stückliste!D208,Artikelstamm!$C$7:$D$980,2,FALSE),"")</f>
        <v/>
      </c>
      <c r="D214" s="22" t="str">
        <f>IF(Stückliste!E208&gt;0.1,Stückliste!E208,"")</f>
        <v/>
      </c>
      <c r="E214" s="22" t="str">
        <f>IF(Stückliste!F208&gt;0.1,Stückliste!F208,"")</f>
        <v/>
      </c>
      <c r="F214" s="22" t="str">
        <f>IF(Stückliste!G208&gt;0.1,Stückliste!G208,"")</f>
        <v/>
      </c>
      <c r="G214" s="22" t="str">
        <f>IF(Stückliste!H208&gt;0.1,Stückliste!H208,"")</f>
        <v/>
      </c>
      <c r="H214" s="22" t="str">
        <f>IFERROR(VLOOKUP(Stückliste!L208,Artikelstamm!$C$7:$D$980,2,FALSE),"")</f>
        <v/>
      </c>
      <c r="I214" s="22" t="str">
        <f>IFERROR(VLOOKUP(Stückliste!J208,Artikelstamm!$C$7:$D$980,2,FALSE),"")</f>
        <v/>
      </c>
      <c r="J214" s="22" t="str">
        <f>IFERROR(VLOOKUP(Stückliste!M208,Artikelstamm!$C$837:$D$847,2,FALSE),"")</f>
        <v/>
      </c>
      <c r="K214" s="22" t="str">
        <f>IFERROR(VLOOKUP(Stückliste!N208,Artikelstamm!$C$837:$D$847,2,FALSE),"")</f>
        <v/>
      </c>
      <c r="L214" s="22" t="str">
        <f>IFERROR(VLOOKUP(Stückliste!O208,Artikelstamm!$C$837:$D$847,2,FALSE),"")</f>
        <v/>
      </c>
      <c r="M214" s="22" t="str">
        <f>IFERROR(VLOOKUP(Stückliste!P208,Artikelstamm!$C$837:$D$847,2,FALSE),"")</f>
        <v/>
      </c>
      <c r="N214" s="22" t="e">
        <f>IF(Stückliste!#REF!&gt;0.1,Stückliste!#REF!,"")</f>
        <v>#REF!</v>
      </c>
    </row>
    <row r="215" spans="1:14" x14ac:dyDescent="0.25">
      <c r="A215" s="22" t="str">
        <f>IF(Stückliste!A209&gt;0.1,Stückliste!A209,"")</f>
        <v/>
      </c>
      <c r="B215" s="22" t="str">
        <f>IF(Stückliste!B209&gt;0.1,Stückliste!B209,"")</f>
        <v/>
      </c>
      <c r="C215" s="22" t="str">
        <f>IFERROR(VLOOKUP(Stückliste!D209,Artikelstamm!$C$7:$D$980,2,FALSE),"")</f>
        <v/>
      </c>
      <c r="D215" s="22" t="str">
        <f>IF(Stückliste!E209&gt;0.1,Stückliste!E209,"")</f>
        <v/>
      </c>
      <c r="E215" s="22" t="str">
        <f>IF(Stückliste!F209&gt;0.1,Stückliste!F209,"")</f>
        <v/>
      </c>
      <c r="F215" s="22" t="str">
        <f>IF(Stückliste!G209&gt;0.1,Stückliste!G209,"")</f>
        <v/>
      </c>
      <c r="G215" s="22" t="str">
        <f>IF(Stückliste!H209&gt;0.1,Stückliste!H209,"")</f>
        <v/>
      </c>
      <c r="H215" s="22" t="str">
        <f>IFERROR(VLOOKUP(Stückliste!L209,Artikelstamm!$C$7:$D$980,2,FALSE),"")</f>
        <v/>
      </c>
      <c r="I215" s="22" t="str">
        <f>IFERROR(VLOOKUP(Stückliste!J209,Artikelstamm!$C$7:$D$980,2,FALSE),"")</f>
        <v/>
      </c>
      <c r="J215" s="22" t="str">
        <f>IFERROR(VLOOKUP(Stückliste!M209,Artikelstamm!$C$837:$D$847,2,FALSE),"")</f>
        <v/>
      </c>
      <c r="K215" s="22" t="str">
        <f>IFERROR(VLOOKUP(Stückliste!N209,Artikelstamm!$C$837:$D$847,2,FALSE),"")</f>
        <v/>
      </c>
      <c r="L215" s="22" t="str">
        <f>IFERROR(VLOOKUP(Stückliste!O209,Artikelstamm!$C$837:$D$847,2,FALSE),"")</f>
        <v/>
      </c>
      <c r="M215" s="22" t="str">
        <f>IFERROR(VLOOKUP(Stückliste!P209,Artikelstamm!$C$837:$D$847,2,FALSE),"")</f>
        <v/>
      </c>
      <c r="N215" s="22" t="e">
        <f>IF(Stückliste!#REF!&gt;0.1,Stückliste!#REF!,"")</f>
        <v>#REF!</v>
      </c>
    </row>
    <row r="216" spans="1:14" x14ac:dyDescent="0.25">
      <c r="A216" s="22" t="str">
        <f>IF(Stückliste!A210&gt;0.1,Stückliste!A210,"")</f>
        <v/>
      </c>
      <c r="B216" s="22" t="str">
        <f>IF(Stückliste!B210&gt;0.1,Stückliste!B210,"")</f>
        <v/>
      </c>
      <c r="C216" s="22" t="str">
        <f>IFERROR(VLOOKUP(Stückliste!D210,Artikelstamm!$C$7:$D$980,2,FALSE),"")</f>
        <v/>
      </c>
      <c r="D216" s="22" t="str">
        <f>IF(Stückliste!E210&gt;0.1,Stückliste!E210,"")</f>
        <v/>
      </c>
      <c r="E216" s="22" t="str">
        <f>IF(Stückliste!F210&gt;0.1,Stückliste!F210,"")</f>
        <v/>
      </c>
      <c r="F216" s="22" t="str">
        <f>IF(Stückliste!G210&gt;0.1,Stückliste!G210,"")</f>
        <v/>
      </c>
      <c r="G216" s="22" t="str">
        <f>IF(Stückliste!H210&gt;0.1,Stückliste!H210,"")</f>
        <v/>
      </c>
      <c r="H216" s="22" t="str">
        <f>IFERROR(VLOOKUP(Stückliste!L210,Artikelstamm!$C$7:$D$980,2,FALSE),"")</f>
        <v/>
      </c>
      <c r="I216" s="22" t="str">
        <f>IFERROR(VLOOKUP(Stückliste!J210,Artikelstamm!$C$7:$D$980,2,FALSE),"")</f>
        <v/>
      </c>
      <c r="J216" s="22" t="str">
        <f>IFERROR(VLOOKUP(Stückliste!M210,Artikelstamm!$C$837:$D$847,2,FALSE),"")</f>
        <v/>
      </c>
      <c r="K216" s="22" t="str">
        <f>IFERROR(VLOOKUP(Stückliste!N210,Artikelstamm!$C$837:$D$847,2,FALSE),"")</f>
        <v/>
      </c>
      <c r="L216" s="22" t="str">
        <f>IFERROR(VLOOKUP(Stückliste!O210,Artikelstamm!$C$837:$D$847,2,FALSE),"")</f>
        <v/>
      </c>
      <c r="M216" s="22" t="str">
        <f>IFERROR(VLOOKUP(Stückliste!P210,Artikelstamm!$C$837:$D$847,2,FALSE),"")</f>
        <v/>
      </c>
      <c r="N216" s="22" t="e">
        <f>IF(Stückliste!#REF!&gt;0.1,Stückliste!#REF!,"")</f>
        <v>#REF!</v>
      </c>
    </row>
    <row r="217" spans="1:14" x14ac:dyDescent="0.25">
      <c r="A217" s="22" t="str">
        <f>IF(Stückliste!A211&gt;0.1,Stückliste!A211,"")</f>
        <v/>
      </c>
      <c r="B217" s="22" t="str">
        <f>IF(Stückliste!B211&gt;0.1,Stückliste!B211,"")</f>
        <v/>
      </c>
      <c r="C217" s="22" t="str">
        <f>IFERROR(VLOOKUP(Stückliste!D211,Artikelstamm!$C$7:$D$980,2,FALSE),"")</f>
        <v/>
      </c>
      <c r="D217" s="22" t="str">
        <f>IF(Stückliste!E211&gt;0.1,Stückliste!E211,"")</f>
        <v/>
      </c>
      <c r="E217" s="22" t="str">
        <f>IF(Stückliste!F211&gt;0.1,Stückliste!F211,"")</f>
        <v/>
      </c>
      <c r="F217" s="22" t="str">
        <f>IF(Stückliste!G211&gt;0.1,Stückliste!G211,"")</f>
        <v/>
      </c>
      <c r="G217" s="22" t="str">
        <f>IF(Stückliste!H211&gt;0.1,Stückliste!H211,"")</f>
        <v/>
      </c>
      <c r="H217" s="22" t="str">
        <f>IFERROR(VLOOKUP(Stückliste!L211,Artikelstamm!$C$7:$D$980,2,FALSE),"")</f>
        <v/>
      </c>
      <c r="I217" s="22" t="str">
        <f>IFERROR(VLOOKUP(Stückliste!J211,Artikelstamm!$C$7:$D$980,2,FALSE),"")</f>
        <v/>
      </c>
      <c r="J217" s="22" t="str">
        <f>IFERROR(VLOOKUP(Stückliste!M211,Artikelstamm!$C$837:$D$847,2,FALSE),"")</f>
        <v/>
      </c>
      <c r="K217" s="22" t="str">
        <f>IFERROR(VLOOKUP(Stückliste!N211,Artikelstamm!$C$837:$D$847,2,FALSE),"")</f>
        <v/>
      </c>
      <c r="L217" s="22" t="str">
        <f>IFERROR(VLOOKUP(Stückliste!O211,Artikelstamm!$C$837:$D$847,2,FALSE),"")</f>
        <v/>
      </c>
      <c r="M217" s="22" t="str">
        <f>IFERROR(VLOOKUP(Stückliste!P211,Artikelstamm!$C$837:$D$847,2,FALSE),"")</f>
        <v/>
      </c>
      <c r="N217" s="22" t="e">
        <f>IF(Stückliste!#REF!&gt;0.1,Stückliste!#REF!,"")</f>
        <v>#REF!</v>
      </c>
    </row>
    <row r="218" spans="1:14" x14ac:dyDescent="0.25">
      <c r="A218" s="22" t="str">
        <f>IF(Stückliste!A212&gt;0.1,Stückliste!A212,"")</f>
        <v/>
      </c>
      <c r="B218" s="22" t="str">
        <f>IF(Stückliste!B212&gt;0.1,Stückliste!B212,"")</f>
        <v/>
      </c>
      <c r="C218" s="22" t="str">
        <f>IFERROR(VLOOKUP(Stückliste!D212,Artikelstamm!$C$7:$D$980,2,FALSE),"")</f>
        <v/>
      </c>
      <c r="D218" s="22" t="str">
        <f>IF(Stückliste!E212&gt;0.1,Stückliste!E212,"")</f>
        <v/>
      </c>
      <c r="E218" s="22" t="str">
        <f>IF(Stückliste!F212&gt;0.1,Stückliste!F212,"")</f>
        <v/>
      </c>
      <c r="F218" s="22" t="str">
        <f>IF(Stückliste!G212&gt;0.1,Stückliste!G212,"")</f>
        <v/>
      </c>
      <c r="G218" s="22" t="str">
        <f>IF(Stückliste!H212&gt;0.1,Stückliste!H212,"")</f>
        <v/>
      </c>
      <c r="H218" s="22" t="str">
        <f>IFERROR(VLOOKUP(Stückliste!L212,Artikelstamm!$C$7:$D$980,2,FALSE),"")</f>
        <v/>
      </c>
      <c r="I218" s="22" t="str">
        <f>IFERROR(VLOOKUP(Stückliste!J212,Artikelstamm!$C$7:$D$980,2,FALSE),"")</f>
        <v/>
      </c>
      <c r="J218" s="22" t="str">
        <f>IFERROR(VLOOKUP(Stückliste!M212,Artikelstamm!$C$837:$D$847,2,FALSE),"")</f>
        <v/>
      </c>
      <c r="K218" s="22" t="str">
        <f>IFERROR(VLOOKUP(Stückliste!N212,Artikelstamm!$C$837:$D$847,2,FALSE),"")</f>
        <v/>
      </c>
      <c r="L218" s="22" t="str">
        <f>IFERROR(VLOOKUP(Stückliste!O212,Artikelstamm!$C$837:$D$847,2,FALSE),"")</f>
        <v/>
      </c>
      <c r="M218" s="22" t="str">
        <f>IFERROR(VLOOKUP(Stückliste!P212,Artikelstamm!$C$837:$D$847,2,FALSE),"")</f>
        <v/>
      </c>
      <c r="N218" s="22" t="e">
        <f>IF(Stückliste!#REF!&gt;0.1,Stückliste!#REF!,"")</f>
        <v>#REF!</v>
      </c>
    </row>
    <row r="219" spans="1:14" x14ac:dyDescent="0.25">
      <c r="A219" s="22" t="str">
        <f>IF(Stückliste!A213&gt;0.1,Stückliste!A213,"")</f>
        <v/>
      </c>
      <c r="B219" s="22" t="str">
        <f>IF(Stückliste!B213&gt;0.1,Stückliste!B213,"")</f>
        <v/>
      </c>
      <c r="C219" s="22" t="str">
        <f>IFERROR(VLOOKUP(Stückliste!D213,Artikelstamm!$C$7:$D$980,2,FALSE),"")</f>
        <v/>
      </c>
      <c r="D219" s="22" t="str">
        <f>IF(Stückliste!E213&gt;0.1,Stückliste!E213,"")</f>
        <v/>
      </c>
      <c r="E219" s="22" t="str">
        <f>IF(Stückliste!F213&gt;0.1,Stückliste!F213,"")</f>
        <v/>
      </c>
      <c r="F219" s="22" t="str">
        <f>IF(Stückliste!G213&gt;0.1,Stückliste!G213,"")</f>
        <v/>
      </c>
      <c r="G219" s="22" t="str">
        <f>IF(Stückliste!H213&gt;0.1,Stückliste!H213,"")</f>
        <v/>
      </c>
      <c r="H219" s="22" t="str">
        <f>IFERROR(VLOOKUP(Stückliste!L213,Artikelstamm!$C$7:$D$980,2,FALSE),"")</f>
        <v/>
      </c>
      <c r="I219" s="22" t="str">
        <f>IFERROR(VLOOKUP(Stückliste!J213,Artikelstamm!$C$7:$D$980,2,FALSE),"")</f>
        <v/>
      </c>
      <c r="J219" s="22" t="str">
        <f>IFERROR(VLOOKUP(Stückliste!M213,Artikelstamm!$C$837:$D$847,2,FALSE),"")</f>
        <v/>
      </c>
      <c r="K219" s="22" t="str">
        <f>IFERROR(VLOOKUP(Stückliste!N213,Artikelstamm!$C$837:$D$847,2,FALSE),"")</f>
        <v/>
      </c>
      <c r="L219" s="22" t="str">
        <f>IFERROR(VLOOKUP(Stückliste!O213,Artikelstamm!$C$837:$D$847,2,FALSE),"")</f>
        <v/>
      </c>
      <c r="M219" s="22" t="str">
        <f>IFERROR(VLOOKUP(Stückliste!P213,Artikelstamm!$C$837:$D$847,2,FALSE),"")</f>
        <v/>
      </c>
      <c r="N219" s="22" t="e">
        <f>IF(Stückliste!#REF!&gt;0.1,Stückliste!#REF!,"")</f>
        <v>#REF!</v>
      </c>
    </row>
    <row r="220" spans="1:14" x14ac:dyDescent="0.25">
      <c r="A220" s="22" t="str">
        <f>IF(Stückliste!A214&gt;0.1,Stückliste!A214,"")</f>
        <v/>
      </c>
      <c r="B220" s="22" t="str">
        <f>IF(Stückliste!B214&gt;0.1,Stückliste!B214,"")</f>
        <v/>
      </c>
      <c r="C220" s="22" t="str">
        <f>IFERROR(VLOOKUP(Stückliste!D214,Artikelstamm!$C$7:$D$980,2,FALSE),"")</f>
        <v/>
      </c>
      <c r="D220" s="22" t="str">
        <f>IF(Stückliste!E214&gt;0.1,Stückliste!E214,"")</f>
        <v/>
      </c>
      <c r="E220" s="22" t="str">
        <f>IF(Stückliste!F214&gt;0.1,Stückliste!F214,"")</f>
        <v/>
      </c>
      <c r="F220" s="22" t="str">
        <f>IF(Stückliste!G214&gt;0.1,Stückliste!G214,"")</f>
        <v/>
      </c>
      <c r="G220" s="22" t="str">
        <f>IF(Stückliste!H214&gt;0.1,Stückliste!H214,"")</f>
        <v/>
      </c>
      <c r="H220" s="22" t="str">
        <f>IFERROR(VLOOKUP(Stückliste!L214,Artikelstamm!$C$7:$D$980,2,FALSE),"")</f>
        <v/>
      </c>
      <c r="I220" s="22" t="str">
        <f>IFERROR(VLOOKUP(Stückliste!J214,Artikelstamm!$C$7:$D$980,2,FALSE),"")</f>
        <v/>
      </c>
      <c r="J220" s="22" t="str">
        <f>IFERROR(VLOOKUP(Stückliste!M214,Artikelstamm!$C$837:$D$847,2,FALSE),"")</f>
        <v/>
      </c>
      <c r="K220" s="22" t="str">
        <f>IFERROR(VLOOKUP(Stückliste!N214,Artikelstamm!$C$837:$D$847,2,FALSE),"")</f>
        <v/>
      </c>
      <c r="L220" s="22" t="str">
        <f>IFERROR(VLOOKUP(Stückliste!O214,Artikelstamm!$C$837:$D$847,2,FALSE),"")</f>
        <v/>
      </c>
      <c r="M220" s="22" t="str">
        <f>IFERROR(VLOOKUP(Stückliste!P214,Artikelstamm!$C$837:$D$847,2,FALSE),"")</f>
        <v/>
      </c>
      <c r="N220" s="22" t="e">
        <f>IF(Stückliste!#REF!&gt;0.1,Stückliste!#REF!,"")</f>
        <v>#REF!</v>
      </c>
    </row>
    <row r="221" spans="1:14" x14ac:dyDescent="0.25">
      <c r="A221" s="22" t="str">
        <f>IF(Stückliste!A215&gt;0.1,Stückliste!A215,"")</f>
        <v/>
      </c>
      <c r="B221" s="22" t="str">
        <f>IF(Stückliste!B215&gt;0.1,Stückliste!B215,"")</f>
        <v/>
      </c>
      <c r="C221" s="22" t="str">
        <f>IFERROR(VLOOKUP(Stückliste!D215,Artikelstamm!$C$7:$D$980,2,FALSE),"")</f>
        <v/>
      </c>
      <c r="D221" s="22" t="str">
        <f>IF(Stückliste!E215&gt;0.1,Stückliste!E215,"")</f>
        <v/>
      </c>
      <c r="E221" s="22" t="str">
        <f>IF(Stückliste!F215&gt;0.1,Stückliste!F215,"")</f>
        <v/>
      </c>
      <c r="F221" s="22" t="str">
        <f>IF(Stückliste!G215&gt;0.1,Stückliste!G215,"")</f>
        <v/>
      </c>
      <c r="G221" s="22" t="str">
        <f>IF(Stückliste!H215&gt;0.1,Stückliste!H215,"")</f>
        <v/>
      </c>
      <c r="H221" s="22" t="str">
        <f>IFERROR(VLOOKUP(Stückliste!L215,Artikelstamm!$C$7:$D$980,2,FALSE),"")</f>
        <v/>
      </c>
      <c r="I221" s="22" t="str">
        <f>IFERROR(VLOOKUP(Stückliste!J215,Artikelstamm!$C$7:$D$980,2,FALSE),"")</f>
        <v/>
      </c>
      <c r="J221" s="22" t="str">
        <f>IFERROR(VLOOKUP(Stückliste!M215,Artikelstamm!$C$837:$D$847,2,FALSE),"")</f>
        <v/>
      </c>
      <c r="K221" s="22" t="str">
        <f>IFERROR(VLOOKUP(Stückliste!N215,Artikelstamm!$C$837:$D$847,2,FALSE),"")</f>
        <v/>
      </c>
      <c r="L221" s="22" t="str">
        <f>IFERROR(VLOOKUP(Stückliste!O215,Artikelstamm!$C$837:$D$847,2,FALSE),"")</f>
        <v/>
      </c>
      <c r="M221" s="22" t="str">
        <f>IFERROR(VLOOKUP(Stückliste!P215,Artikelstamm!$C$837:$D$847,2,FALSE),"")</f>
        <v/>
      </c>
      <c r="N221" s="22" t="e">
        <f>IF(Stückliste!#REF!&gt;0.1,Stückliste!#REF!,"")</f>
        <v>#REF!</v>
      </c>
    </row>
    <row r="222" spans="1:14" x14ac:dyDescent="0.25">
      <c r="A222" s="22" t="str">
        <f>IF(Stückliste!A216&gt;0.1,Stückliste!A216,"")</f>
        <v/>
      </c>
      <c r="B222" s="22" t="str">
        <f>IF(Stückliste!B216&gt;0.1,Stückliste!B216,"")</f>
        <v/>
      </c>
      <c r="C222" s="22" t="str">
        <f>IFERROR(VLOOKUP(Stückliste!D216,Artikelstamm!$C$7:$D$980,2,FALSE),"")</f>
        <v/>
      </c>
      <c r="D222" s="22" t="str">
        <f>IF(Stückliste!E216&gt;0.1,Stückliste!E216,"")</f>
        <v/>
      </c>
      <c r="E222" s="22" t="str">
        <f>IF(Stückliste!F216&gt;0.1,Stückliste!F216,"")</f>
        <v/>
      </c>
      <c r="F222" s="22" t="str">
        <f>IF(Stückliste!G216&gt;0.1,Stückliste!G216,"")</f>
        <v/>
      </c>
      <c r="G222" s="22" t="str">
        <f>IF(Stückliste!H216&gt;0.1,Stückliste!H216,"")</f>
        <v/>
      </c>
      <c r="H222" s="22" t="str">
        <f>IFERROR(VLOOKUP(Stückliste!L216,Artikelstamm!$C$7:$D$980,2,FALSE),"")</f>
        <v/>
      </c>
      <c r="I222" s="22" t="str">
        <f>IFERROR(VLOOKUP(Stückliste!J216,Artikelstamm!$C$7:$D$980,2,FALSE),"")</f>
        <v/>
      </c>
      <c r="J222" s="22" t="str">
        <f>IFERROR(VLOOKUP(Stückliste!M216,Artikelstamm!$C$837:$D$847,2,FALSE),"")</f>
        <v/>
      </c>
      <c r="K222" s="22" t="str">
        <f>IFERROR(VLOOKUP(Stückliste!N216,Artikelstamm!$C$837:$D$847,2,FALSE),"")</f>
        <v/>
      </c>
      <c r="L222" s="22" t="str">
        <f>IFERROR(VLOOKUP(Stückliste!O216,Artikelstamm!$C$837:$D$847,2,FALSE),"")</f>
        <v/>
      </c>
      <c r="M222" s="22" t="str">
        <f>IFERROR(VLOOKUP(Stückliste!P216,Artikelstamm!$C$837:$D$847,2,FALSE),"")</f>
        <v/>
      </c>
      <c r="N222" s="22" t="e">
        <f>IF(Stückliste!#REF!&gt;0.1,Stückliste!#REF!,"")</f>
        <v>#REF!</v>
      </c>
    </row>
    <row r="223" spans="1:14" x14ac:dyDescent="0.25">
      <c r="A223" s="22" t="str">
        <f>IF(Stückliste!A217&gt;0.1,Stückliste!A217,"")</f>
        <v/>
      </c>
      <c r="B223" s="22" t="str">
        <f>IF(Stückliste!B217&gt;0.1,Stückliste!B217,"")</f>
        <v/>
      </c>
      <c r="C223" s="22" t="str">
        <f>IFERROR(VLOOKUP(Stückliste!D217,Artikelstamm!$C$7:$D$980,2,FALSE),"")</f>
        <v/>
      </c>
      <c r="D223" s="22" t="str">
        <f>IF(Stückliste!E217&gt;0.1,Stückliste!E217,"")</f>
        <v/>
      </c>
      <c r="E223" s="22" t="str">
        <f>IF(Stückliste!F217&gt;0.1,Stückliste!F217,"")</f>
        <v/>
      </c>
      <c r="F223" s="22" t="str">
        <f>IF(Stückliste!G217&gt;0.1,Stückliste!G217,"")</f>
        <v/>
      </c>
      <c r="G223" s="22" t="str">
        <f>IF(Stückliste!H217&gt;0.1,Stückliste!H217,"")</f>
        <v/>
      </c>
      <c r="H223" s="22" t="str">
        <f>IFERROR(VLOOKUP(Stückliste!L217,Artikelstamm!$C$7:$D$980,2,FALSE),"")</f>
        <v/>
      </c>
      <c r="I223" s="22" t="str">
        <f>IFERROR(VLOOKUP(Stückliste!J217,Artikelstamm!$C$7:$D$980,2,FALSE),"")</f>
        <v/>
      </c>
      <c r="J223" s="22" t="str">
        <f>IFERROR(VLOOKUP(Stückliste!M217,Artikelstamm!$C$837:$D$847,2,FALSE),"")</f>
        <v/>
      </c>
      <c r="K223" s="22" t="str">
        <f>IFERROR(VLOOKUP(Stückliste!N217,Artikelstamm!$C$837:$D$847,2,FALSE),"")</f>
        <v/>
      </c>
      <c r="L223" s="22" t="str">
        <f>IFERROR(VLOOKUP(Stückliste!O217,Artikelstamm!$C$837:$D$847,2,FALSE),"")</f>
        <v/>
      </c>
      <c r="M223" s="22" t="str">
        <f>IFERROR(VLOOKUP(Stückliste!P217,Artikelstamm!$C$837:$D$847,2,FALSE),"")</f>
        <v/>
      </c>
      <c r="N223" s="22" t="e">
        <f>IF(Stückliste!#REF!&gt;0.1,Stückliste!#REF!,"")</f>
        <v>#REF!</v>
      </c>
    </row>
    <row r="224" spans="1:14" x14ac:dyDescent="0.25">
      <c r="A224" s="22" t="str">
        <f>IF(Stückliste!A218&gt;0.1,Stückliste!A218,"")</f>
        <v/>
      </c>
      <c r="B224" s="22" t="str">
        <f>IF(Stückliste!B218&gt;0.1,Stückliste!B218,"")</f>
        <v/>
      </c>
      <c r="C224" s="22" t="str">
        <f>IFERROR(VLOOKUP(Stückliste!D218,Artikelstamm!$C$7:$D$980,2,FALSE),"")</f>
        <v/>
      </c>
      <c r="D224" s="22" t="str">
        <f>IF(Stückliste!E218&gt;0.1,Stückliste!E218,"")</f>
        <v/>
      </c>
      <c r="E224" s="22" t="str">
        <f>IF(Stückliste!F218&gt;0.1,Stückliste!F218,"")</f>
        <v/>
      </c>
      <c r="F224" s="22" t="str">
        <f>IF(Stückliste!G218&gt;0.1,Stückliste!G218,"")</f>
        <v/>
      </c>
      <c r="G224" s="22" t="str">
        <f>IF(Stückliste!H218&gt;0.1,Stückliste!H218,"")</f>
        <v/>
      </c>
      <c r="H224" s="22" t="str">
        <f>IFERROR(VLOOKUP(Stückliste!L218,Artikelstamm!$C$7:$D$980,2,FALSE),"")</f>
        <v/>
      </c>
      <c r="I224" s="22" t="str">
        <f>IFERROR(VLOOKUP(Stückliste!J218,Artikelstamm!$C$7:$D$980,2,FALSE),"")</f>
        <v/>
      </c>
      <c r="J224" s="22" t="str">
        <f>IFERROR(VLOOKUP(Stückliste!M218,Artikelstamm!$C$837:$D$847,2,FALSE),"")</f>
        <v/>
      </c>
      <c r="K224" s="22" t="str">
        <f>IFERROR(VLOOKUP(Stückliste!N218,Artikelstamm!$C$837:$D$847,2,FALSE),"")</f>
        <v/>
      </c>
      <c r="L224" s="22" t="str">
        <f>IFERROR(VLOOKUP(Stückliste!O218,Artikelstamm!$C$837:$D$847,2,FALSE),"")</f>
        <v/>
      </c>
      <c r="M224" s="22" t="str">
        <f>IFERROR(VLOOKUP(Stückliste!P218,Artikelstamm!$C$837:$D$847,2,FALSE),"")</f>
        <v/>
      </c>
      <c r="N224" s="22" t="e">
        <f>IF(Stückliste!#REF!&gt;0.1,Stückliste!#REF!,"")</f>
        <v>#REF!</v>
      </c>
    </row>
    <row r="225" spans="1:14" x14ac:dyDescent="0.25">
      <c r="A225" s="22" t="str">
        <f>IF(Stückliste!A219&gt;0.1,Stückliste!A219,"")</f>
        <v/>
      </c>
      <c r="B225" s="22" t="str">
        <f>IF(Stückliste!B219&gt;0.1,Stückliste!B219,"")</f>
        <v/>
      </c>
      <c r="C225" s="22" t="str">
        <f>IFERROR(VLOOKUP(Stückliste!D219,Artikelstamm!$C$7:$D$980,2,FALSE),"")</f>
        <v/>
      </c>
      <c r="D225" s="22" t="str">
        <f>IF(Stückliste!E219&gt;0.1,Stückliste!E219,"")</f>
        <v/>
      </c>
      <c r="E225" s="22" t="str">
        <f>IF(Stückliste!F219&gt;0.1,Stückliste!F219,"")</f>
        <v/>
      </c>
      <c r="F225" s="22" t="str">
        <f>IF(Stückliste!G219&gt;0.1,Stückliste!G219,"")</f>
        <v/>
      </c>
      <c r="G225" s="22" t="str">
        <f>IF(Stückliste!H219&gt;0.1,Stückliste!H219,"")</f>
        <v/>
      </c>
      <c r="H225" s="22" t="str">
        <f>IFERROR(VLOOKUP(Stückliste!L219,Artikelstamm!$C$7:$D$980,2,FALSE),"")</f>
        <v/>
      </c>
      <c r="I225" s="22" t="str">
        <f>IFERROR(VLOOKUP(Stückliste!J219,Artikelstamm!$C$7:$D$980,2,FALSE),"")</f>
        <v/>
      </c>
      <c r="J225" s="22" t="str">
        <f>IFERROR(VLOOKUP(Stückliste!M219,Artikelstamm!$C$837:$D$847,2,FALSE),"")</f>
        <v/>
      </c>
      <c r="K225" s="22" t="str">
        <f>IFERROR(VLOOKUP(Stückliste!N219,Artikelstamm!$C$837:$D$847,2,FALSE),"")</f>
        <v/>
      </c>
      <c r="L225" s="22" t="str">
        <f>IFERROR(VLOOKUP(Stückliste!O219,Artikelstamm!$C$837:$D$847,2,FALSE),"")</f>
        <v/>
      </c>
      <c r="M225" s="22" t="str">
        <f>IFERROR(VLOOKUP(Stückliste!P219,Artikelstamm!$C$837:$D$847,2,FALSE),"")</f>
        <v/>
      </c>
      <c r="N225" s="22" t="e">
        <f>IF(Stückliste!#REF!&gt;0.1,Stückliste!#REF!,"")</f>
        <v>#REF!</v>
      </c>
    </row>
    <row r="226" spans="1:14" x14ac:dyDescent="0.25">
      <c r="A226" s="22" t="str">
        <f>IF(Stückliste!A220&gt;0.1,Stückliste!A220,"")</f>
        <v/>
      </c>
      <c r="B226" s="22" t="str">
        <f>IF(Stückliste!B220&gt;0.1,Stückliste!B220,"")</f>
        <v/>
      </c>
      <c r="C226" s="22" t="str">
        <f>IFERROR(VLOOKUP(Stückliste!D220,Artikelstamm!$C$7:$D$980,2,FALSE),"")</f>
        <v/>
      </c>
      <c r="D226" s="22" t="str">
        <f>IF(Stückliste!E220&gt;0.1,Stückliste!E220,"")</f>
        <v/>
      </c>
      <c r="E226" s="22" t="str">
        <f>IF(Stückliste!F220&gt;0.1,Stückliste!F220,"")</f>
        <v/>
      </c>
      <c r="F226" s="22" t="str">
        <f>IF(Stückliste!G220&gt;0.1,Stückliste!G220,"")</f>
        <v/>
      </c>
      <c r="G226" s="22" t="str">
        <f>IF(Stückliste!H220&gt;0.1,Stückliste!H220,"")</f>
        <v/>
      </c>
      <c r="H226" s="22" t="str">
        <f>IFERROR(VLOOKUP(Stückliste!L220,Artikelstamm!$C$7:$D$980,2,FALSE),"")</f>
        <v/>
      </c>
      <c r="I226" s="22" t="str">
        <f>IFERROR(VLOOKUP(Stückliste!J220,Artikelstamm!$C$7:$D$980,2,FALSE),"")</f>
        <v/>
      </c>
      <c r="J226" s="22" t="str">
        <f>IFERROR(VLOOKUP(Stückliste!M220,Artikelstamm!$C$837:$D$847,2,FALSE),"")</f>
        <v/>
      </c>
      <c r="K226" s="22" t="str">
        <f>IFERROR(VLOOKUP(Stückliste!N220,Artikelstamm!$C$837:$D$847,2,FALSE),"")</f>
        <v/>
      </c>
      <c r="L226" s="22" t="str">
        <f>IFERROR(VLOOKUP(Stückliste!O220,Artikelstamm!$C$837:$D$847,2,FALSE),"")</f>
        <v/>
      </c>
      <c r="M226" s="22" t="str">
        <f>IFERROR(VLOOKUP(Stückliste!P220,Artikelstamm!$C$837:$D$847,2,FALSE),"")</f>
        <v/>
      </c>
      <c r="N226" s="22" t="e">
        <f>IF(Stückliste!#REF!&gt;0.1,Stückliste!#REF!,"")</f>
        <v>#REF!</v>
      </c>
    </row>
    <row r="227" spans="1:14" x14ac:dyDescent="0.25">
      <c r="A227" s="22" t="str">
        <f>IF(Stückliste!A221&gt;0.1,Stückliste!A221,"")</f>
        <v/>
      </c>
      <c r="B227" s="22" t="str">
        <f>IF(Stückliste!B221&gt;0.1,Stückliste!B221,"")</f>
        <v/>
      </c>
      <c r="C227" s="22" t="str">
        <f>IFERROR(VLOOKUP(Stückliste!D221,Artikelstamm!$C$7:$D$980,2,FALSE),"")</f>
        <v/>
      </c>
      <c r="D227" s="22" t="str">
        <f>IF(Stückliste!E221&gt;0.1,Stückliste!E221,"")</f>
        <v/>
      </c>
      <c r="E227" s="22" t="str">
        <f>IF(Stückliste!F221&gt;0.1,Stückliste!F221,"")</f>
        <v/>
      </c>
      <c r="F227" s="22" t="str">
        <f>IF(Stückliste!G221&gt;0.1,Stückliste!G221,"")</f>
        <v/>
      </c>
      <c r="G227" s="22" t="str">
        <f>IF(Stückliste!H221&gt;0.1,Stückliste!H221,"")</f>
        <v/>
      </c>
      <c r="H227" s="22" t="str">
        <f>IFERROR(VLOOKUP(Stückliste!L221,Artikelstamm!$C$7:$D$980,2,FALSE),"")</f>
        <v/>
      </c>
      <c r="I227" s="22" t="str">
        <f>IFERROR(VLOOKUP(Stückliste!J221,Artikelstamm!$C$7:$D$980,2,FALSE),"")</f>
        <v/>
      </c>
      <c r="J227" s="22" t="str">
        <f>IFERROR(VLOOKUP(Stückliste!M221,Artikelstamm!$C$837:$D$847,2,FALSE),"")</f>
        <v/>
      </c>
      <c r="K227" s="22" t="str">
        <f>IFERROR(VLOOKUP(Stückliste!N221,Artikelstamm!$C$837:$D$847,2,FALSE),"")</f>
        <v/>
      </c>
      <c r="L227" s="22" t="str">
        <f>IFERROR(VLOOKUP(Stückliste!O221,Artikelstamm!$C$837:$D$847,2,FALSE),"")</f>
        <v/>
      </c>
      <c r="M227" s="22" t="str">
        <f>IFERROR(VLOOKUP(Stückliste!P221,Artikelstamm!$C$837:$D$847,2,FALSE),"")</f>
        <v/>
      </c>
      <c r="N227" s="22" t="e">
        <f>IF(Stückliste!#REF!&gt;0.1,Stückliste!#REF!,"")</f>
        <v>#REF!</v>
      </c>
    </row>
    <row r="228" spans="1:14" x14ac:dyDescent="0.25">
      <c r="A228" s="22" t="str">
        <f>IF(Stückliste!A222&gt;0.1,Stückliste!A222,"")</f>
        <v/>
      </c>
      <c r="B228" s="22" t="str">
        <f>IF(Stückliste!B222&gt;0.1,Stückliste!B222,"")</f>
        <v/>
      </c>
      <c r="C228" s="22" t="str">
        <f>IFERROR(VLOOKUP(Stückliste!D222,Artikelstamm!$C$7:$D$980,2,FALSE),"")</f>
        <v/>
      </c>
      <c r="D228" s="22" t="str">
        <f>IF(Stückliste!E222&gt;0.1,Stückliste!E222,"")</f>
        <v/>
      </c>
      <c r="E228" s="22" t="str">
        <f>IF(Stückliste!F222&gt;0.1,Stückliste!F222,"")</f>
        <v/>
      </c>
      <c r="F228" s="22" t="str">
        <f>IF(Stückliste!G222&gt;0.1,Stückliste!G222,"")</f>
        <v/>
      </c>
      <c r="G228" s="22" t="str">
        <f>IF(Stückliste!H222&gt;0.1,Stückliste!H222,"")</f>
        <v/>
      </c>
      <c r="H228" s="22" t="str">
        <f>IFERROR(VLOOKUP(Stückliste!L222,Artikelstamm!$C$7:$D$980,2,FALSE),"")</f>
        <v/>
      </c>
      <c r="I228" s="22" t="str">
        <f>IFERROR(VLOOKUP(Stückliste!J222,Artikelstamm!$C$7:$D$980,2,FALSE),"")</f>
        <v/>
      </c>
      <c r="J228" s="22" t="str">
        <f>IFERROR(VLOOKUP(Stückliste!M222,Artikelstamm!$C$837:$D$847,2,FALSE),"")</f>
        <v/>
      </c>
      <c r="K228" s="22" t="str">
        <f>IFERROR(VLOOKUP(Stückliste!N222,Artikelstamm!$C$837:$D$847,2,FALSE),"")</f>
        <v/>
      </c>
      <c r="L228" s="22" t="str">
        <f>IFERROR(VLOOKUP(Stückliste!O222,Artikelstamm!$C$837:$D$847,2,FALSE),"")</f>
        <v/>
      </c>
      <c r="M228" s="22" t="str">
        <f>IFERROR(VLOOKUP(Stückliste!P222,Artikelstamm!$C$837:$D$847,2,FALSE),"")</f>
        <v/>
      </c>
      <c r="N228" s="22" t="e">
        <f>IF(Stückliste!#REF!&gt;0.1,Stückliste!#REF!,"")</f>
        <v>#REF!</v>
      </c>
    </row>
    <row r="229" spans="1:14" x14ac:dyDescent="0.25">
      <c r="A229" s="22" t="str">
        <f>IF(Stückliste!A223&gt;0.1,Stückliste!A223,"")</f>
        <v/>
      </c>
      <c r="B229" s="22" t="str">
        <f>IF(Stückliste!B223&gt;0.1,Stückliste!B223,"")</f>
        <v/>
      </c>
      <c r="C229" s="22" t="str">
        <f>IFERROR(VLOOKUP(Stückliste!D223,Artikelstamm!$C$7:$D$980,2,FALSE),"")</f>
        <v/>
      </c>
      <c r="D229" s="22" t="str">
        <f>IF(Stückliste!E223&gt;0.1,Stückliste!E223,"")</f>
        <v/>
      </c>
      <c r="E229" s="22" t="str">
        <f>IF(Stückliste!F223&gt;0.1,Stückliste!F223,"")</f>
        <v/>
      </c>
      <c r="F229" s="22" t="str">
        <f>IF(Stückliste!G223&gt;0.1,Stückliste!G223,"")</f>
        <v/>
      </c>
      <c r="G229" s="22" t="str">
        <f>IF(Stückliste!H223&gt;0.1,Stückliste!H223,"")</f>
        <v/>
      </c>
      <c r="H229" s="22" t="str">
        <f>IFERROR(VLOOKUP(Stückliste!L223,Artikelstamm!$C$7:$D$980,2,FALSE),"")</f>
        <v/>
      </c>
      <c r="I229" s="22" t="str">
        <f>IFERROR(VLOOKUP(Stückliste!J223,Artikelstamm!$C$7:$D$980,2,FALSE),"")</f>
        <v/>
      </c>
      <c r="J229" s="22" t="str">
        <f>IFERROR(VLOOKUP(Stückliste!M223,Artikelstamm!$C$837:$D$847,2,FALSE),"")</f>
        <v/>
      </c>
      <c r="K229" s="22" t="str">
        <f>IFERROR(VLOOKUP(Stückliste!N223,Artikelstamm!$C$837:$D$847,2,FALSE),"")</f>
        <v/>
      </c>
      <c r="L229" s="22" t="str">
        <f>IFERROR(VLOOKUP(Stückliste!O223,Artikelstamm!$C$837:$D$847,2,FALSE),"")</f>
        <v/>
      </c>
      <c r="M229" s="22" t="str">
        <f>IFERROR(VLOOKUP(Stückliste!P223,Artikelstamm!$C$837:$D$847,2,FALSE),"")</f>
        <v/>
      </c>
      <c r="N229" s="22" t="e">
        <f>IF(Stückliste!#REF!&gt;0.1,Stückliste!#REF!,"")</f>
        <v>#REF!</v>
      </c>
    </row>
    <row r="230" spans="1:14" x14ac:dyDescent="0.25">
      <c r="A230" s="22" t="str">
        <f>IF(Stückliste!A224&gt;0.1,Stückliste!A224,"")</f>
        <v/>
      </c>
      <c r="B230" s="22" t="str">
        <f>IF(Stückliste!B224&gt;0.1,Stückliste!B224,"")</f>
        <v/>
      </c>
      <c r="C230" s="22" t="str">
        <f>IFERROR(VLOOKUP(Stückliste!D224,Artikelstamm!$C$7:$D$980,2,FALSE),"")</f>
        <v/>
      </c>
      <c r="D230" s="22" t="str">
        <f>IF(Stückliste!E224&gt;0.1,Stückliste!E224,"")</f>
        <v/>
      </c>
      <c r="E230" s="22" t="str">
        <f>IF(Stückliste!F224&gt;0.1,Stückliste!F224,"")</f>
        <v/>
      </c>
      <c r="F230" s="22" t="str">
        <f>IF(Stückliste!G224&gt;0.1,Stückliste!G224,"")</f>
        <v/>
      </c>
      <c r="G230" s="22" t="str">
        <f>IF(Stückliste!H224&gt;0.1,Stückliste!H224,"")</f>
        <v/>
      </c>
      <c r="H230" s="22" t="str">
        <f>IFERROR(VLOOKUP(Stückliste!L224,Artikelstamm!$C$7:$D$980,2,FALSE),"")</f>
        <v/>
      </c>
      <c r="I230" s="22" t="str">
        <f>IFERROR(VLOOKUP(Stückliste!J224,Artikelstamm!$C$7:$D$980,2,FALSE),"")</f>
        <v/>
      </c>
      <c r="J230" s="22" t="str">
        <f>IFERROR(VLOOKUP(Stückliste!M224,Artikelstamm!$C$837:$D$847,2,FALSE),"")</f>
        <v/>
      </c>
      <c r="K230" s="22" t="str">
        <f>IFERROR(VLOOKUP(Stückliste!N224,Artikelstamm!$C$837:$D$847,2,FALSE),"")</f>
        <v/>
      </c>
      <c r="L230" s="22" t="str">
        <f>IFERROR(VLOOKUP(Stückliste!O224,Artikelstamm!$C$837:$D$847,2,FALSE),"")</f>
        <v/>
      </c>
      <c r="M230" s="22" t="str">
        <f>IFERROR(VLOOKUP(Stückliste!P224,Artikelstamm!$C$837:$D$847,2,FALSE),"")</f>
        <v/>
      </c>
      <c r="N230" s="22" t="e">
        <f>IF(Stückliste!#REF!&gt;0.1,Stückliste!#REF!,"")</f>
        <v>#REF!</v>
      </c>
    </row>
    <row r="231" spans="1:14" x14ac:dyDescent="0.25">
      <c r="A231" s="22" t="str">
        <f>IF(Stückliste!A225&gt;0.1,Stückliste!A225,"")</f>
        <v/>
      </c>
      <c r="B231" s="22" t="str">
        <f>IF(Stückliste!B225&gt;0.1,Stückliste!B225,"")</f>
        <v/>
      </c>
      <c r="C231" s="22" t="str">
        <f>IFERROR(VLOOKUP(Stückliste!D225,Artikelstamm!$C$7:$D$980,2,FALSE),"")</f>
        <v/>
      </c>
      <c r="D231" s="22" t="str">
        <f>IF(Stückliste!E225&gt;0.1,Stückliste!E225,"")</f>
        <v/>
      </c>
      <c r="E231" s="22" t="str">
        <f>IF(Stückliste!F225&gt;0.1,Stückliste!F225,"")</f>
        <v/>
      </c>
      <c r="F231" s="22" t="str">
        <f>IF(Stückliste!G225&gt;0.1,Stückliste!G225,"")</f>
        <v/>
      </c>
      <c r="G231" s="22" t="str">
        <f>IF(Stückliste!H225&gt;0.1,Stückliste!H225,"")</f>
        <v/>
      </c>
      <c r="H231" s="22" t="str">
        <f>IFERROR(VLOOKUP(Stückliste!L225,Artikelstamm!$C$7:$D$980,2,FALSE),"")</f>
        <v/>
      </c>
      <c r="I231" s="22" t="str">
        <f>IFERROR(VLOOKUP(Stückliste!J225,Artikelstamm!$C$7:$D$980,2,FALSE),"")</f>
        <v/>
      </c>
      <c r="J231" s="22" t="str">
        <f>IFERROR(VLOOKUP(Stückliste!M225,Artikelstamm!$C$837:$D$847,2,FALSE),"")</f>
        <v/>
      </c>
      <c r="K231" s="22" t="str">
        <f>IFERROR(VLOOKUP(Stückliste!N225,Artikelstamm!$C$837:$D$847,2,FALSE),"")</f>
        <v/>
      </c>
      <c r="L231" s="22" t="str">
        <f>IFERROR(VLOOKUP(Stückliste!O225,Artikelstamm!$C$837:$D$847,2,FALSE),"")</f>
        <v/>
      </c>
      <c r="M231" s="22" t="str">
        <f>IFERROR(VLOOKUP(Stückliste!P225,Artikelstamm!$C$837:$D$847,2,FALSE),"")</f>
        <v/>
      </c>
      <c r="N231" s="22" t="e">
        <f>IF(Stückliste!#REF!&gt;0.1,Stückliste!#REF!,"")</f>
        <v>#REF!</v>
      </c>
    </row>
    <row r="232" spans="1:14" x14ac:dyDescent="0.25">
      <c r="A232" s="22" t="str">
        <f>IF(Stückliste!A226&gt;0.1,Stückliste!A226,"")</f>
        <v/>
      </c>
      <c r="B232" s="22" t="str">
        <f>IF(Stückliste!B226&gt;0.1,Stückliste!B226,"")</f>
        <v/>
      </c>
      <c r="C232" s="22" t="str">
        <f>IFERROR(VLOOKUP(Stückliste!D226,Artikelstamm!$C$7:$D$980,2,FALSE),"")</f>
        <v/>
      </c>
      <c r="D232" s="22" t="str">
        <f>IF(Stückliste!E226&gt;0.1,Stückliste!E226,"")</f>
        <v/>
      </c>
      <c r="E232" s="22" t="str">
        <f>IF(Stückliste!F226&gt;0.1,Stückliste!F226,"")</f>
        <v/>
      </c>
      <c r="F232" s="22" t="str">
        <f>IF(Stückliste!G226&gt;0.1,Stückliste!G226,"")</f>
        <v/>
      </c>
      <c r="G232" s="22" t="str">
        <f>IF(Stückliste!H226&gt;0.1,Stückliste!H226,"")</f>
        <v/>
      </c>
      <c r="H232" s="22" t="str">
        <f>IFERROR(VLOOKUP(Stückliste!L226,Artikelstamm!$C$7:$D$980,2,FALSE),"")</f>
        <v/>
      </c>
      <c r="I232" s="22" t="str">
        <f>IFERROR(VLOOKUP(Stückliste!J226,Artikelstamm!$C$7:$D$980,2,FALSE),"")</f>
        <v/>
      </c>
      <c r="J232" s="22" t="str">
        <f>IFERROR(VLOOKUP(Stückliste!M226,Artikelstamm!$C$837:$D$847,2,FALSE),"")</f>
        <v/>
      </c>
      <c r="K232" s="22" t="str">
        <f>IFERROR(VLOOKUP(Stückliste!N226,Artikelstamm!$C$837:$D$847,2,FALSE),"")</f>
        <v/>
      </c>
      <c r="L232" s="22" t="str">
        <f>IFERROR(VLOOKUP(Stückliste!O226,Artikelstamm!$C$837:$D$847,2,FALSE),"")</f>
        <v/>
      </c>
      <c r="M232" s="22" t="str">
        <f>IFERROR(VLOOKUP(Stückliste!P226,Artikelstamm!$C$837:$D$847,2,FALSE),"")</f>
        <v/>
      </c>
      <c r="N232" s="22" t="e">
        <f>IF(Stückliste!#REF!&gt;0.1,Stückliste!#REF!,"")</f>
        <v>#REF!</v>
      </c>
    </row>
    <row r="233" spans="1:14" x14ac:dyDescent="0.25">
      <c r="A233" s="22" t="str">
        <f>IF(Stückliste!A227&gt;0.1,Stückliste!A227,"")</f>
        <v/>
      </c>
      <c r="B233" s="22" t="str">
        <f>IF(Stückliste!B227&gt;0.1,Stückliste!B227,"")</f>
        <v/>
      </c>
      <c r="C233" s="22" t="str">
        <f>IFERROR(VLOOKUP(Stückliste!D227,Artikelstamm!$C$7:$D$980,2,FALSE),"")</f>
        <v/>
      </c>
      <c r="D233" s="22" t="str">
        <f>IF(Stückliste!E227&gt;0.1,Stückliste!E227,"")</f>
        <v/>
      </c>
      <c r="E233" s="22" t="str">
        <f>IF(Stückliste!F227&gt;0.1,Stückliste!F227,"")</f>
        <v/>
      </c>
      <c r="F233" s="22" t="str">
        <f>IF(Stückliste!G227&gt;0.1,Stückliste!G227,"")</f>
        <v/>
      </c>
      <c r="G233" s="22" t="str">
        <f>IF(Stückliste!H227&gt;0.1,Stückliste!H227,"")</f>
        <v/>
      </c>
      <c r="H233" s="22" t="str">
        <f>IFERROR(VLOOKUP(Stückliste!L227,Artikelstamm!$C$7:$D$980,2,FALSE),"")</f>
        <v/>
      </c>
      <c r="I233" s="22" t="str">
        <f>IFERROR(VLOOKUP(Stückliste!J227,Artikelstamm!$C$7:$D$980,2,FALSE),"")</f>
        <v/>
      </c>
      <c r="J233" s="22" t="str">
        <f>IFERROR(VLOOKUP(Stückliste!M227,Artikelstamm!$C$837:$D$847,2,FALSE),"")</f>
        <v/>
      </c>
      <c r="K233" s="22" t="str">
        <f>IFERROR(VLOOKUP(Stückliste!N227,Artikelstamm!$C$837:$D$847,2,FALSE),"")</f>
        <v/>
      </c>
      <c r="L233" s="22" t="str">
        <f>IFERROR(VLOOKUP(Stückliste!O227,Artikelstamm!$C$837:$D$847,2,FALSE),"")</f>
        <v/>
      </c>
      <c r="M233" s="22" t="str">
        <f>IFERROR(VLOOKUP(Stückliste!P227,Artikelstamm!$C$837:$D$847,2,FALSE),"")</f>
        <v/>
      </c>
      <c r="N233" s="22" t="e">
        <f>IF(Stückliste!#REF!&gt;0.1,Stückliste!#REF!,"")</f>
        <v>#REF!</v>
      </c>
    </row>
    <row r="234" spans="1:14" x14ac:dyDescent="0.25">
      <c r="A234" s="22" t="str">
        <f>IF(Stückliste!A228&gt;0.1,Stückliste!A228,"")</f>
        <v/>
      </c>
      <c r="B234" s="22" t="str">
        <f>IF(Stückliste!B228&gt;0.1,Stückliste!B228,"")</f>
        <v/>
      </c>
      <c r="C234" s="22" t="str">
        <f>IFERROR(VLOOKUP(Stückliste!D228,Artikelstamm!$C$7:$D$980,2,FALSE),"")</f>
        <v/>
      </c>
      <c r="D234" s="22" t="str">
        <f>IF(Stückliste!E228&gt;0.1,Stückliste!E228,"")</f>
        <v/>
      </c>
      <c r="E234" s="22" t="str">
        <f>IF(Stückliste!F228&gt;0.1,Stückliste!F228,"")</f>
        <v/>
      </c>
      <c r="F234" s="22" t="str">
        <f>IF(Stückliste!G228&gt;0.1,Stückliste!G228,"")</f>
        <v/>
      </c>
      <c r="G234" s="22" t="str">
        <f>IF(Stückliste!H228&gt;0.1,Stückliste!H228,"")</f>
        <v/>
      </c>
      <c r="H234" s="22" t="str">
        <f>IFERROR(VLOOKUP(Stückliste!L228,Artikelstamm!$C$7:$D$980,2,FALSE),"")</f>
        <v/>
      </c>
      <c r="I234" s="22" t="str">
        <f>IFERROR(VLOOKUP(Stückliste!J228,Artikelstamm!$C$7:$D$980,2,FALSE),"")</f>
        <v/>
      </c>
      <c r="J234" s="22" t="str">
        <f>IFERROR(VLOOKUP(Stückliste!M228,Artikelstamm!$C$837:$D$847,2,FALSE),"")</f>
        <v/>
      </c>
      <c r="K234" s="22" t="str">
        <f>IFERROR(VLOOKUP(Stückliste!N228,Artikelstamm!$C$837:$D$847,2,FALSE),"")</f>
        <v/>
      </c>
      <c r="L234" s="22" t="str">
        <f>IFERROR(VLOOKUP(Stückliste!O228,Artikelstamm!$C$837:$D$847,2,FALSE),"")</f>
        <v/>
      </c>
      <c r="M234" s="22" t="str">
        <f>IFERROR(VLOOKUP(Stückliste!P228,Artikelstamm!$C$837:$D$847,2,FALSE),"")</f>
        <v/>
      </c>
      <c r="N234" s="22" t="e">
        <f>IF(Stückliste!#REF!&gt;0.1,Stückliste!#REF!,"")</f>
        <v>#REF!</v>
      </c>
    </row>
    <row r="235" spans="1:14" x14ac:dyDescent="0.25">
      <c r="A235" s="22" t="str">
        <f>IF(Stückliste!A229&gt;0.1,Stückliste!A229,"")</f>
        <v/>
      </c>
      <c r="B235" s="22" t="str">
        <f>IF(Stückliste!B229&gt;0.1,Stückliste!B229,"")</f>
        <v/>
      </c>
      <c r="C235" s="22" t="str">
        <f>IFERROR(VLOOKUP(Stückliste!D229,Artikelstamm!$C$7:$D$980,2,FALSE),"")</f>
        <v/>
      </c>
      <c r="D235" s="22" t="str">
        <f>IF(Stückliste!E229&gt;0.1,Stückliste!E229,"")</f>
        <v/>
      </c>
      <c r="E235" s="22" t="str">
        <f>IF(Stückliste!F229&gt;0.1,Stückliste!F229,"")</f>
        <v/>
      </c>
      <c r="F235" s="22" t="str">
        <f>IF(Stückliste!G229&gt;0.1,Stückliste!G229,"")</f>
        <v/>
      </c>
      <c r="G235" s="22" t="str">
        <f>IF(Stückliste!H229&gt;0.1,Stückliste!H229,"")</f>
        <v/>
      </c>
      <c r="H235" s="22" t="str">
        <f>IFERROR(VLOOKUP(Stückliste!L229,Artikelstamm!$C$7:$D$980,2,FALSE),"")</f>
        <v/>
      </c>
      <c r="I235" s="22" t="str">
        <f>IFERROR(VLOOKUP(Stückliste!J229,Artikelstamm!$C$7:$D$980,2,FALSE),"")</f>
        <v/>
      </c>
      <c r="J235" s="22" t="str">
        <f>IFERROR(VLOOKUP(Stückliste!M229,Artikelstamm!$C$837:$D$847,2,FALSE),"")</f>
        <v/>
      </c>
      <c r="K235" s="22" t="str">
        <f>IFERROR(VLOOKUP(Stückliste!N229,Artikelstamm!$C$837:$D$847,2,FALSE),"")</f>
        <v/>
      </c>
      <c r="L235" s="22" t="str">
        <f>IFERROR(VLOOKUP(Stückliste!O229,Artikelstamm!$C$837:$D$847,2,FALSE),"")</f>
        <v/>
      </c>
      <c r="M235" s="22" t="str">
        <f>IFERROR(VLOOKUP(Stückliste!P229,Artikelstamm!$C$837:$D$847,2,FALSE),"")</f>
        <v/>
      </c>
      <c r="N235" s="22" t="e">
        <f>IF(Stückliste!#REF!&gt;0.1,Stückliste!#REF!,"")</f>
        <v>#REF!</v>
      </c>
    </row>
    <row r="236" spans="1:14" x14ac:dyDescent="0.25">
      <c r="A236" s="22" t="str">
        <f>IF(Stückliste!A230&gt;0.1,Stückliste!A230,"")</f>
        <v/>
      </c>
      <c r="B236" s="22" t="str">
        <f>IF(Stückliste!B230&gt;0.1,Stückliste!B230,"")</f>
        <v/>
      </c>
      <c r="C236" s="22" t="str">
        <f>IFERROR(VLOOKUP(Stückliste!D230,Artikelstamm!$C$7:$D$980,2,FALSE),"")</f>
        <v/>
      </c>
      <c r="D236" s="22" t="str">
        <f>IF(Stückliste!E230&gt;0.1,Stückliste!E230,"")</f>
        <v/>
      </c>
      <c r="E236" s="22" t="str">
        <f>IF(Stückliste!F230&gt;0.1,Stückliste!F230,"")</f>
        <v/>
      </c>
      <c r="F236" s="22" t="str">
        <f>IF(Stückliste!G230&gt;0.1,Stückliste!G230,"")</f>
        <v/>
      </c>
      <c r="G236" s="22" t="str">
        <f>IF(Stückliste!H230&gt;0.1,Stückliste!H230,"")</f>
        <v/>
      </c>
      <c r="H236" s="22" t="str">
        <f>IFERROR(VLOOKUP(Stückliste!L230,Artikelstamm!$C$7:$D$980,2,FALSE),"")</f>
        <v/>
      </c>
      <c r="I236" s="22" t="str">
        <f>IFERROR(VLOOKUP(Stückliste!J230,Artikelstamm!$C$7:$D$980,2,FALSE),"")</f>
        <v/>
      </c>
      <c r="J236" s="22" t="str">
        <f>IFERROR(VLOOKUP(Stückliste!M230,Artikelstamm!$C$837:$D$847,2,FALSE),"")</f>
        <v/>
      </c>
      <c r="K236" s="22" t="str">
        <f>IFERROR(VLOOKUP(Stückliste!N230,Artikelstamm!$C$837:$D$847,2,FALSE),"")</f>
        <v/>
      </c>
      <c r="L236" s="22" t="str">
        <f>IFERROR(VLOOKUP(Stückliste!O230,Artikelstamm!$C$837:$D$847,2,FALSE),"")</f>
        <v/>
      </c>
      <c r="M236" s="22" t="str">
        <f>IFERROR(VLOOKUP(Stückliste!P230,Artikelstamm!$C$837:$D$847,2,FALSE),"")</f>
        <v/>
      </c>
      <c r="N236" s="22" t="e">
        <f>IF(Stückliste!#REF!&gt;0.1,Stückliste!#REF!,"")</f>
        <v>#REF!</v>
      </c>
    </row>
    <row r="237" spans="1:14" x14ac:dyDescent="0.25">
      <c r="A237" s="22" t="str">
        <f>IF(Stückliste!A231&gt;0.1,Stückliste!A231,"")</f>
        <v/>
      </c>
      <c r="B237" s="22" t="str">
        <f>IF(Stückliste!B231&gt;0.1,Stückliste!B231,"")</f>
        <v/>
      </c>
      <c r="C237" s="22" t="str">
        <f>IFERROR(VLOOKUP(Stückliste!D231,Artikelstamm!$C$7:$D$980,2,FALSE),"")</f>
        <v/>
      </c>
      <c r="D237" s="22" t="str">
        <f>IF(Stückliste!E231&gt;0.1,Stückliste!E231,"")</f>
        <v/>
      </c>
      <c r="E237" s="22" t="str">
        <f>IF(Stückliste!F231&gt;0.1,Stückliste!F231,"")</f>
        <v/>
      </c>
      <c r="F237" s="22" t="str">
        <f>IF(Stückliste!G231&gt;0.1,Stückliste!G231,"")</f>
        <v/>
      </c>
      <c r="G237" s="22" t="str">
        <f>IF(Stückliste!H231&gt;0.1,Stückliste!H231,"")</f>
        <v/>
      </c>
      <c r="H237" s="22" t="str">
        <f>IFERROR(VLOOKUP(Stückliste!L231,Artikelstamm!$C$7:$D$980,2,FALSE),"")</f>
        <v/>
      </c>
      <c r="I237" s="22" t="str">
        <f>IFERROR(VLOOKUP(Stückliste!J231,Artikelstamm!$C$7:$D$980,2,FALSE),"")</f>
        <v/>
      </c>
      <c r="J237" s="22" t="str">
        <f>IFERROR(VLOOKUP(Stückliste!M231,Artikelstamm!$C$837:$D$847,2,FALSE),"")</f>
        <v/>
      </c>
      <c r="K237" s="22" t="str">
        <f>IFERROR(VLOOKUP(Stückliste!N231,Artikelstamm!$C$837:$D$847,2,FALSE),"")</f>
        <v/>
      </c>
      <c r="L237" s="22" t="str">
        <f>IFERROR(VLOOKUP(Stückliste!O231,Artikelstamm!$C$837:$D$847,2,FALSE),"")</f>
        <v/>
      </c>
      <c r="M237" s="22" t="str">
        <f>IFERROR(VLOOKUP(Stückliste!P231,Artikelstamm!$C$837:$D$847,2,FALSE),"")</f>
        <v/>
      </c>
      <c r="N237" s="22" t="e">
        <f>IF(Stückliste!#REF!&gt;0.1,Stückliste!#REF!,"")</f>
        <v>#REF!</v>
      </c>
    </row>
    <row r="238" spans="1:14" x14ac:dyDescent="0.25">
      <c r="A238" s="22" t="str">
        <f>IF(Stückliste!A232&gt;0.1,Stückliste!A232,"")</f>
        <v/>
      </c>
      <c r="B238" s="22" t="str">
        <f>IF(Stückliste!B232&gt;0.1,Stückliste!B232,"")</f>
        <v/>
      </c>
      <c r="C238" s="22" t="str">
        <f>IFERROR(VLOOKUP(Stückliste!D232,Artikelstamm!$C$7:$D$980,2,FALSE),"")</f>
        <v/>
      </c>
      <c r="D238" s="22" t="str">
        <f>IF(Stückliste!E232&gt;0.1,Stückliste!E232,"")</f>
        <v/>
      </c>
      <c r="E238" s="22" t="str">
        <f>IF(Stückliste!F232&gt;0.1,Stückliste!F232,"")</f>
        <v/>
      </c>
      <c r="F238" s="22" t="str">
        <f>IF(Stückliste!G232&gt;0.1,Stückliste!G232,"")</f>
        <v/>
      </c>
      <c r="G238" s="22" t="str">
        <f>IF(Stückliste!H232&gt;0.1,Stückliste!H232,"")</f>
        <v/>
      </c>
      <c r="H238" s="22" t="str">
        <f>IFERROR(VLOOKUP(Stückliste!L232,Artikelstamm!$C$7:$D$980,2,FALSE),"")</f>
        <v/>
      </c>
      <c r="I238" s="22" t="str">
        <f>IFERROR(VLOOKUP(Stückliste!J232,Artikelstamm!$C$7:$D$980,2,FALSE),"")</f>
        <v/>
      </c>
      <c r="J238" s="22" t="str">
        <f>IFERROR(VLOOKUP(Stückliste!M232,Artikelstamm!$C$837:$D$847,2,FALSE),"")</f>
        <v/>
      </c>
      <c r="K238" s="22" t="str">
        <f>IFERROR(VLOOKUP(Stückliste!N232,Artikelstamm!$C$837:$D$847,2,FALSE),"")</f>
        <v/>
      </c>
      <c r="L238" s="22" t="str">
        <f>IFERROR(VLOOKUP(Stückliste!O232,Artikelstamm!$C$837:$D$847,2,FALSE),"")</f>
        <v/>
      </c>
      <c r="M238" s="22" t="str">
        <f>IFERROR(VLOOKUP(Stückliste!P232,Artikelstamm!$C$837:$D$847,2,FALSE),"")</f>
        <v/>
      </c>
      <c r="N238" s="22" t="e">
        <f>IF(Stückliste!#REF!&gt;0.1,Stückliste!#REF!,"")</f>
        <v>#REF!</v>
      </c>
    </row>
    <row r="239" spans="1:14" x14ac:dyDescent="0.25">
      <c r="A239" s="22" t="str">
        <f>IF(Stückliste!A233&gt;0.1,Stückliste!A233,"")</f>
        <v/>
      </c>
      <c r="B239" s="22" t="str">
        <f>IF(Stückliste!B233&gt;0.1,Stückliste!B233,"")</f>
        <v/>
      </c>
      <c r="C239" s="22" t="str">
        <f>IFERROR(VLOOKUP(Stückliste!D233,Artikelstamm!$C$7:$D$980,2,FALSE),"")</f>
        <v/>
      </c>
      <c r="D239" s="22" t="str">
        <f>IF(Stückliste!E233&gt;0.1,Stückliste!E233,"")</f>
        <v/>
      </c>
      <c r="E239" s="22" t="str">
        <f>IF(Stückliste!F233&gt;0.1,Stückliste!F233,"")</f>
        <v/>
      </c>
      <c r="F239" s="22" t="str">
        <f>IF(Stückliste!G233&gt;0.1,Stückliste!G233,"")</f>
        <v/>
      </c>
      <c r="G239" s="22" t="str">
        <f>IF(Stückliste!H233&gt;0.1,Stückliste!H233,"")</f>
        <v/>
      </c>
      <c r="H239" s="22" t="str">
        <f>IFERROR(VLOOKUP(Stückliste!L233,Artikelstamm!$C$7:$D$980,2,FALSE),"")</f>
        <v/>
      </c>
      <c r="I239" s="22" t="str">
        <f>IFERROR(VLOOKUP(Stückliste!J233,Artikelstamm!$C$7:$D$980,2,FALSE),"")</f>
        <v/>
      </c>
      <c r="J239" s="22" t="str">
        <f>IFERROR(VLOOKUP(Stückliste!M233,Artikelstamm!$C$837:$D$847,2,FALSE),"")</f>
        <v/>
      </c>
      <c r="K239" s="22" t="str">
        <f>IFERROR(VLOOKUP(Stückliste!N233,Artikelstamm!$C$837:$D$847,2,FALSE),"")</f>
        <v/>
      </c>
      <c r="L239" s="22" t="str">
        <f>IFERROR(VLOOKUP(Stückliste!O233,Artikelstamm!$C$837:$D$847,2,FALSE),"")</f>
        <v/>
      </c>
      <c r="M239" s="22" t="str">
        <f>IFERROR(VLOOKUP(Stückliste!P233,Artikelstamm!$C$837:$D$847,2,FALSE),"")</f>
        <v/>
      </c>
      <c r="N239" s="22" t="e">
        <f>IF(Stückliste!#REF!&gt;0.1,Stückliste!#REF!,"")</f>
        <v>#REF!</v>
      </c>
    </row>
    <row r="240" spans="1:14" x14ac:dyDescent="0.25">
      <c r="A240" s="22" t="str">
        <f>IF(Stückliste!A234&gt;0.1,Stückliste!A234,"")</f>
        <v/>
      </c>
      <c r="B240" s="22" t="str">
        <f>IF(Stückliste!B234&gt;0.1,Stückliste!B234,"")</f>
        <v/>
      </c>
      <c r="C240" s="22" t="str">
        <f>IFERROR(VLOOKUP(Stückliste!D234,Artikelstamm!$C$7:$D$980,2,FALSE),"")</f>
        <v/>
      </c>
      <c r="D240" s="22" t="str">
        <f>IF(Stückliste!E234&gt;0.1,Stückliste!E234,"")</f>
        <v/>
      </c>
      <c r="E240" s="22" t="str">
        <f>IF(Stückliste!F234&gt;0.1,Stückliste!F234,"")</f>
        <v/>
      </c>
      <c r="F240" s="22" t="str">
        <f>IF(Stückliste!G234&gt;0.1,Stückliste!G234,"")</f>
        <v/>
      </c>
      <c r="G240" s="22" t="str">
        <f>IF(Stückliste!H234&gt;0.1,Stückliste!H234,"")</f>
        <v/>
      </c>
      <c r="H240" s="22" t="str">
        <f>IFERROR(VLOOKUP(Stückliste!L234,Artikelstamm!$C$7:$D$980,2,FALSE),"")</f>
        <v/>
      </c>
      <c r="I240" s="22" t="str">
        <f>IFERROR(VLOOKUP(Stückliste!J234,Artikelstamm!$C$7:$D$980,2,FALSE),"")</f>
        <v/>
      </c>
      <c r="J240" s="22" t="str">
        <f>IFERROR(VLOOKUP(Stückliste!M234,Artikelstamm!$C$837:$D$847,2,FALSE),"")</f>
        <v/>
      </c>
      <c r="K240" s="22" t="str">
        <f>IFERROR(VLOOKUP(Stückliste!N234,Artikelstamm!$C$837:$D$847,2,FALSE),"")</f>
        <v/>
      </c>
      <c r="L240" s="22" t="str">
        <f>IFERROR(VLOOKUP(Stückliste!O234,Artikelstamm!$C$837:$D$847,2,FALSE),"")</f>
        <v/>
      </c>
      <c r="M240" s="22" t="str">
        <f>IFERROR(VLOOKUP(Stückliste!P234,Artikelstamm!$C$837:$D$847,2,FALSE),"")</f>
        <v/>
      </c>
      <c r="N240" s="22" t="e">
        <f>IF(Stückliste!#REF!&gt;0.1,Stückliste!#REF!,"")</f>
        <v>#REF!</v>
      </c>
    </row>
    <row r="241" spans="1:14" x14ac:dyDescent="0.25">
      <c r="A241" s="22" t="str">
        <f>IF(Stückliste!A235&gt;0.1,Stückliste!A235,"")</f>
        <v/>
      </c>
      <c r="B241" s="22" t="str">
        <f>IF(Stückliste!B235&gt;0.1,Stückliste!B235,"")</f>
        <v/>
      </c>
      <c r="C241" s="22" t="str">
        <f>IFERROR(VLOOKUP(Stückliste!D235,Artikelstamm!$C$7:$D$980,2,FALSE),"")</f>
        <v/>
      </c>
      <c r="D241" s="22" t="str">
        <f>IF(Stückliste!E235&gt;0.1,Stückliste!E235,"")</f>
        <v/>
      </c>
      <c r="E241" s="22" t="str">
        <f>IF(Stückliste!F235&gt;0.1,Stückliste!F235,"")</f>
        <v/>
      </c>
      <c r="F241" s="22" t="str">
        <f>IF(Stückliste!G235&gt;0.1,Stückliste!G235,"")</f>
        <v/>
      </c>
      <c r="G241" s="22" t="str">
        <f>IF(Stückliste!H235&gt;0.1,Stückliste!H235,"")</f>
        <v/>
      </c>
      <c r="H241" s="22" t="str">
        <f>IFERROR(VLOOKUP(Stückliste!L235,Artikelstamm!$C$7:$D$980,2,FALSE),"")</f>
        <v/>
      </c>
      <c r="I241" s="22" t="str">
        <f>IFERROR(VLOOKUP(Stückliste!J235,Artikelstamm!$C$7:$D$980,2,FALSE),"")</f>
        <v/>
      </c>
      <c r="J241" s="22" t="str">
        <f>IFERROR(VLOOKUP(Stückliste!M235,Artikelstamm!$C$837:$D$847,2,FALSE),"")</f>
        <v/>
      </c>
      <c r="K241" s="22" t="str">
        <f>IFERROR(VLOOKUP(Stückliste!N235,Artikelstamm!$C$837:$D$847,2,FALSE),"")</f>
        <v/>
      </c>
      <c r="L241" s="22" t="str">
        <f>IFERROR(VLOOKUP(Stückliste!O235,Artikelstamm!$C$837:$D$847,2,FALSE),"")</f>
        <v/>
      </c>
      <c r="M241" s="22" t="str">
        <f>IFERROR(VLOOKUP(Stückliste!P235,Artikelstamm!$C$837:$D$847,2,FALSE),"")</f>
        <v/>
      </c>
      <c r="N241" s="22" t="e">
        <f>IF(Stückliste!#REF!&gt;0.1,Stückliste!#REF!,"")</f>
        <v>#REF!</v>
      </c>
    </row>
    <row r="242" spans="1:14" x14ac:dyDescent="0.25">
      <c r="A242" s="22" t="str">
        <f>IF(Stückliste!A236&gt;0.1,Stückliste!A236,"")</f>
        <v/>
      </c>
      <c r="B242" s="22" t="str">
        <f>IF(Stückliste!B236&gt;0.1,Stückliste!B236,"")</f>
        <v/>
      </c>
      <c r="C242" s="22" t="str">
        <f>IFERROR(VLOOKUP(Stückliste!D236,Artikelstamm!$C$7:$D$980,2,FALSE),"")</f>
        <v/>
      </c>
      <c r="D242" s="22" t="str">
        <f>IF(Stückliste!E236&gt;0.1,Stückliste!E236,"")</f>
        <v/>
      </c>
      <c r="E242" s="22" t="str">
        <f>IF(Stückliste!F236&gt;0.1,Stückliste!F236,"")</f>
        <v/>
      </c>
      <c r="F242" s="22" t="str">
        <f>IF(Stückliste!G236&gt;0.1,Stückliste!G236,"")</f>
        <v/>
      </c>
      <c r="G242" s="22" t="str">
        <f>IF(Stückliste!H236&gt;0.1,Stückliste!H236,"")</f>
        <v/>
      </c>
      <c r="H242" s="22" t="str">
        <f>IFERROR(VLOOKUP(Stückliste!L236,Artikelstamm!$C$7:$D$980,2,FALSE),"")</f>
        <v/>
      </c>
      <c r="I242" s="22" t="str">
        <f>IFERROR(VLOOKUP(Stückliste!J236,Artikelstamm!$C$7:$D$980,2,FALSE),"")</f>
        <v/>
      </c>
      <c r="J242" s="22" t="str">
        <f>IFERROR(VLOOKUP(Stückliste!M236,Artikelstamm!$C$837:$D$847,2,FALSE),"")</f>
        <v/>
      </c>
      <c r="K242" s="22" t="str">
        <f>IFERROR(VLOOKUP(Stückliste!N236,Artikelstamm!$C$837:$D$847,2,FALSE),"")</f>
        <v/>
      </c>
      <c r="L242" s="22" t="str">
        <f>IFERROR(VLOOKUP(Stückliste!O236,Artikelstamm!$C$837:$D$847,2,FALSE),"")</f>
        <v/>
      </c>
      <c r="M242" s="22" t="str">
        <f>IFERROR(VLOOKUP(Stückliste!P236,Artikelstamm!$C$837:$D$847,2,FALSE),"")</f>
        <v/>
      </c>
      <c r="N242" s="22" t="e">
        <f>IF(Stückliste!#REF!&gt;0.1,Stückliste!#REF!,"")</f>
        <v>#REF!</v>
      </c>
    </row>
    <row r="243" spans="1:14" x14ac:dyDescent="0.25">
      <c r="A243" s="22" t="str">
        <f>IF(Stückliste!A237&gt;0.1,Stückliste!A237,"")</f>
        <v/>
      </c>
      <c r="B243" s="22" t="str">
        <f>IF(Stückliste!B237&gt;0.1,Stückliste!B237,"")</f>
        <v/>
      </c>
      <c r="C243" s="22" t="str">
        <f>IFERROR(VLOOKUP(Stückliste!D237,Artikelstamm!$C$7:$D$980,2,FALSE),"")</f>
        <v/>
      </c>
      <c r="D243" s="22" t="str">
        <f>IF(Stückliste!E237&gt;0.1,Stückliste!E237,"")</f>
        <v/>
      </c>
      <c r="E243" s="22" t="str">
        <f>IF(Stückliste!F237&gt;0.1,Stückliste!F237,"")</f>
        <v/>
      </c>
      <c r="F243" s="22" t="str">
        <f>IF(Stückliste!G237&gt;0.1,Stückliste!G237,"")</f>
        <v/>
      </c>
      <c r="G243" s="22" t="str">
        <f>IF(Stückliste!H237&gt;0.1,Stückliste!H237,"")</f>
        <v/>
      </c>
      <c r="H243" s="22" t="str">
        <f>IFERROR(VLOOKUP(Stückliste!L237,Artikelstamm!$C$7:$D$980,2,FALSE),"")</f>
        <v/>
      </c>
      <c r="I243" s="22" t="str">
        <f>IFERROR(VLOOKUP(Stückliste!J237,Artikelstamm!$C$7:$D$980,2,FALSE),"")</f>
        <v/>
      </c>
      <c r="J243" s="22" t="str">
        <f>IFERROR(VLOOKUP(Stückliste!M237,Artikelstamm!$C$837:$D$847,2,FALSE),"")</f>
        <v/>
      </c>
      <c r="K243" s="22" t="str">
        <f>IFERROR(VLOOKUP(Stückliste!N237,Artikelstamm!$C$837:$D$847,2,FALSE),"")</f>
        <v/>
      </c>
      <c r="L243" s="22" t="str">
        <f>IFERROR(VLOOKUP(Stückliste!O237,Artikelstamm!$C$837:$D$847,2,FALSE),"")</f>
        <v/>
      </c>
      <c r="M243" s="22" t="str">
        <f>IFERROR(VLOOKUP(Stückliste!P237,Artikelstamm!$C$837:$D$847,2,FALSE),"")</f>
        <v/>
      </c>
      <c r="N243" s="22" t="e">
        <f>IF(Stückliste!#REF!&gt;0.1,Stückliste!#REF!,"")</f>
        <v>#REF!</v>
      </c>
    </row>
    <row r="244" spans="1:14" x14ac:dyDescent="0.25">
      <c r="A244" s="22" t="str">
        <f>IF(Stückliste!A238&gt;0.1,Stückliste!A238,"")</f>
        <v/>
      </c>
      <c r="B244" s="22" t="str">
        <f>IF(Stückliste!B238&gt;0.1,Stückliste!B238,"")</f>
        <v/>
      </c>
      <c r="C244" s="22" t="str">
        <f>IFERROR(VLOOKUP(Stückliste!D238,Artikelstamm!$C$7:$D$980,2,FALSE),"")</f>
        <v/>
      </c>
      <c r="D244" s="22" t="str">
        <f>IF(Stückliste!E238&gt;0.1,Stückliste!E238,"")</f>
        <v/>
      </c>
      <c r="E244" s="22" t="str">
        <f>IF(Stückliste!F238&gt;0.1,Stückliste!F238,"")</f>
        <v/>
      </c>
      <c r="F244" s="22" t="str">
        <f>IF(Stückliste!G238&gt;0.1,Stückliste!G238,"")</f>
        <v/>
      </c>
      <c r="G244" s="22" t="str">
        <f>IF(Stückliste!H238&gt;0.1,Stückliste!H238,"")</f>
        <v/>
      </c>
      <c r="H244" s="22" t="str">
        <f>IFERROR(VLOOKUP(Stückliste!L238,Artikelstamm!$C$7:$D$980,2,FALSE),"")</f>
        <v/>
      </c>
      <c r="I244" s="22" t="str">
        <f>IFERROR(VLOOKUP(Stückliste!J238,Artikelstamm!$C$7:$D$980,2,FALSE),"")</f>
        <v/>
      </c>
      <c r="J244" s="22" t="str">
        <f>IFERROR(VLOOKUP(Stückliste!M238,Artikelstamm!$C$837:$D$847,2,FALSE),"")</f>
        <v/>
      </c>
      <c r="K244" s="22" t="str">
        <f>IFERROR(VLOOKUP(Stückliste!N238,Artikelstamm!$C$837:$D$847,2,FALSE),"")</f>
        <v/>
      </c>
      <c r="L244" s="22" t="str">
        <f>IFERROR(VLOOKUP(Stückliste!O238,Artikelstamm!$C$837:$D$847,2,FALSE),"")</f>
        <v/>
      </c>
      <c r="M244" s="22" t="str">
        <f>IFERROR(VLOOKUP(Stückliste!P238,Artikelstamm!$C$837:$D$847,2,FALSE),"")</f>
        <v/>
      </c>
      <c r="N244" s="22" t="e">
        <f>IF(Stückliste!#REF!&gt;0.1,Stückliste!#REF!,"")</f>
        <v>#REF!</v>
      </c>
    </row>
    <row r="245" spans="1:14" x14ac:dyDescent="0.25">
      <c r="A245" s="22" t="str">
        <f>IF(Stückliste!A239&gt;0.1,Stückliste!A239,"")</f>
        <v/>
      </c>
      <c r="B245" s="22" t="str">
        <f>IF(Stückliste!B239&gt;0.1,Stückliste!B239,"")</f>
        <v/>
      </c>
      <c r="C245" s="22" t="str">
        <f>IFERROR(VLOOKUP(Stückliste!D239,Artikelstamm!$C$7:$D$980,2,FALSE),"")</f>
        <v/>
      </c>
      <c r="D245" s="22" t="str">
        <f>IF(Stückliste!E239&gt;0.1,Stückliste!E239,"")</f>
        <v/>
      </c>
      <c r="E245" s="22" t="str">
        <f>IF(Stückliste!F239&gt;0.1,Stückliste!F239,"")</f>
        <v/>
      </c>
      <c r="F245" s="22" t="str">
        <f>IF(Stückliste!G239&gt;0.1,Stückliste!G239,"")</f>
        <v/>
      </c>
      <c r="G245" s="22" t="str">
        <f>IF(Stückliste!H239&gt;0.1,Stückliste!H239,"")</f>
        <v/>
      </c>
      <c r="H245" s="22" t="str">
        <f>IFERROR(VLOOKUP(Stückliste!L239,Artikelstamm!$C$7:$D$980,2,FALSE),"")</f>
        <v/>
      </c>
      <c r="I245" s="22" t="str">
        <f>IFERROR(VLOOKUP(Stückliste!J239,Artikelstamm!$C$7:$D$980,2,FALSE),"")</f>
        <v/>
      </c>
      <c r="J245" s="22" t="str">
        <f>IFERROR(VLOOKUP(Stückliste!M239,Artikelstamm!$C$837:$D$847,2,FALSE),"")</f>
        <v/>
      </c>
      <c r="K245" s="22" t="str">
        <f>IFERROR(VLOOKUP(Stückliste!N239,Artikelstamm!$C$837:$D$847,2,FALSE),"")</f>
        <v/>
      </c>
      <c r="L245" s="22" t="str">
        <f>IFERROR(VLOOKUP(Stückliste!O239,Artikelstamm!$C$837:$D$847,2,FALSE),"")</f>
        <v/>
      </c>
      <c r="M245" s="22" t="str">
        <f>IFERROR(VLOOKUP(Stückliste!P239,Artikelstamm!$C$837:$D$847,2,FALSE),"")</f>
        <v/>
      </c>
      <c r="N245" s="22" t="e">
        <f>IF(Stückliste!#REF!&gt;0.1,Stückliste!#REF!,"")</f>
        <v>#REF!</v>
      </c>
    </row>
    <row r="246" spans="1:14" x14ac:dyDescent="0.25">
      <c r="A246" s="22" t="str">
        <f>IF(Stückliste!A240&gt;0.1,Stückliste!A240,"")</f>
        <v/>
      </c>
      <c r="B246" s="22" t="str">
        <f>IF(Stückliste!B240&gt;0.1,Stückliste!B240,"")</f>
        <v/>
      </c>
      <c r="C246" s="22" t="str">
        <f>IFERROR(VLOOKUP(Stückliste!D240,Artikelstamm!$C$7:$D$980,2,FALSE),"")</f>
        <v/>
      </c>
      <c r="D246" s="22" t="str">
        <f>IF(Stückliste!E240&gt;0.1,Stückliste!E240,"")</f>
        <v/>
      </c>
      <c r="E246" s="22" t="str">
        <f>IF(Stückliste!F240&gt;0.1,Stückliste!F240,"")</f>
        <v/>
      </c>
      <c r="F246" s="22" t="str">
        <f>IF(Stückliste!G240&gt;0.1,Stückliste!G240,"")</f>
        <v/>
      </c>
      <c r="G246" s="22" t="str">
        <f>IF(Stückliste!H240&gt;0.1,Stückliste!H240,"")</f>
        <v/>
      </c>
      <c r="H246" s="22" t="str">
        <f>IFERROR(VLOOKUP(Stückliste!L240,Artikelstamm!$C$7:$D$980,2,FALSE),"")</f>
        <v/>
      </c>
      <c r="I246" s="22" t="str">
        <f>IFERROR(VLOOKUP(Stückliste!J240,Artikelstamm!$C$7:$D$980,2,FALSE),"")</f>
        <v/>
      </c>
      <c r="J246" s="22" t="str">
        <f>IFERROR(VLOOKUP(Stückliste!M240,Artikelstamm!$C$837:$D$847,2,FALSE),"")</f>
        <v/>
      </c>
      <c r="K246" s="22" t="str">
        <f>IFERROR(VLOOKUP(Stückliste!N240,Artikelstamm!$C$837:$D$847,2,FALSE),"")</f>
        <v/>
      </c>
      <c r="L246" s="22" t="str">
        <f>IFERROR(VLOOKUP(Stückliste!O240,Artikelstamm!$C$837:$D$847,2,FALSE),"")</f>
        <v/>
      </c>
      <c r="M246" s="22" t="str">
        <f>IFERROR(VLOOKUP(Stückliste!P240,Artikelstamm!$C$837:$D$847,2,FALSE),"")</f>
        <v/>
      </c>
      <c r="N246" s="22" t="e">
        <f>IF(Stückliste!#REF!&gt;0.1,Stückliste!#REF!,"")</f>
        <v>#REF!</v>
      </c>
    </row>
    <row r="247" spans="1:14" x14ac:dyDescent="0.25">
      <c r="A247" s="22" t="str">
        <f>IF(Stückliste!A241&gt;0.1,Stückliste!A241,"")</f>
        <v/>
      </c>
      <c r="B247" s="22" t="str">
        <f>IF(Stückliste!B241&gt;0.1,Stückliste!B241,"")</f>
        <v/>
      </c>
      <c r="C247" s="22" t="str">
        <f>IFERROR(VLOOKUP(Stückliste!D241,Artikelstamm!$C$7:$D$980,2,FALSE),"")</f>
        <v/>
      </c>
      <c r="D247" s="22" t="str">
        <f>IF(Stückliste!E241&gt;0.1,Stückliste!E241,"")</f>
        <v/>
      </c>
      <c r="E247" s="22" t="str">
        <f>IF(Stückliste!F241&gt;0.1,Stückliste!F241,"")</f>
        <v/>
      </c>
      <c r="F247" s="22" t="str">
        <f>IF(Stückliste!G241&gt;0.1,Stückliste!G241,"")</f>
        <v/>
      </c>
      <c r="G247" s="22" t="str">
        <f>IF(Stückliste!H241&gt;0.1,Stückliste!H241,"")</f>
        <v/>
      </c>
      <c r="H247" s="22" t="str">
        <f>IFERROR(VLOOKUP(Stückliste!L241,Artikelstamm!$C$7:$D$980,2,FALSE),"")</f>
        <v/>
      </c>
      <c r="I247" s="22" t="str">
        <f>IFERROR(VLOOKUP(Stückliste!J241,Artikelstamm!$C$7:$D$980,2,FALSE),"")</f>
        <v/>
      </c>
      <c r="J247" s="22" t="str">
        <f>IFERROR(VLOOKUP(Stückliste!M241,Artikelstamm!$C$837:$D$847,2,FALSE),"")</f>
        <v/>
      </c>
      <c r="K247" s="22" t="str">
        <f>IFERROR(VLOOKUP(Stückliste!N241,Artikelstamm!$C$837:$D$847,2,FALSE),"")</f>
        <v/>
      </c>
      <c r="L247" s="22" t="str">
        <f>IFERROR(VLOOKUP(Stückliste!O241,Artikelstamm!$C$837:$D$847,2,FALSE),"")</f>
        <v/>
      </c>
      <c r="M247" s="22" t="str">
        <f>IFERROR(VLOOKUP(Stückliste!P241,Artikelstamm!$C$837:$D$847,2,FALSE),"")</f>
        <v/>
      </c>
      <c r="N247" s="22" t="e">
        <f>IF(Stückliste!#REF!&gt;0.1,Stückliste!#REF!,"")</f>
        <v>#REF!</v>
      </c>
    </row>
    <row r="248" spans="1:14" x14ac:dyDescent="0.25">
      <c r="A248" s="22" t="str">
        <f>IF(Stückliste!A242&gt;0.1,Stückliste!A242,"")</f>
        <v/>
      </c>
      <c r="B248" s="22" t="str">
        <f>IF(Stückliste!B242&gt;0.1,Stückliste!B242,"")</f>
        <v/>
      </c>
      <c r="C248" s="22" t="str">
        <f>IFERROR(VLOOKUP(Stückliste!D242,Artikelstamm!$C$7:$D$980,2,FALSE),"")</f>
        <v/>
      </c>
      <c r="D248" s="22" t="str">
        <f>IF(Stückliste!E242&gt;0.1,Stückliste!E242,"")</f>
        <v/>
      </c>
      <c r="E248" s="22" t="str">
        <f>IF(Stückliste!F242&gt;0.1,Stückliste!F242,"")</f>
        <v/>
      </c>
      <c r="F248" s="22" t="str">
        <f>IF(Stückliste!G242&gt;0.1,Stückliste!G242,"")</f>
        <v/>
      </c>
      <c r="G248" s="22" t="str">
        <f>IF(Stückliste!H242&gt;0.1,Stückliste!H242,"")</f>
        <v/>
      </c>
      <c r="H248" s="22" t="str">
        <f>IFERROR(VLOOKUP(Stückliste!L242,Artikelstamm!$C$7:$D$980,2,FALSE),"")</f>
        <v/>
      </c>
      <c r="I248" s="22" t="str">
        <f>IFERROR(VLOOKUP(Stückliste!J242,Artikelstamm!$C$7:$D$980,2,FALSE),"")</f>
        <v/>
      </c>
      <c r="J248" s="22" t="str">
        <f>IFERROR(VLOOKUP(Stückliste!M242,Artikelstamm!$C$837:$D$847,2,FALSE),"")</f>
        <v/>
      </c>
      <c r="K248" s="22" t="str">
        <f>IFERROR(VLOOKUP(Stückliste!N242,Artikelstamm!$C$837:$D$847,2,FALSE),"")</f>
        <v/>
      </c>
      <c r="L248" s="22" t="str">
        <f>IFERROR(VLOOKUP(Stückliste!O242,Artikelstamm!$C$837:$D$847,2,FALSE),"")</f>
        <v/>
      </c>
      <c r="M248" s="22" t="str">
        <f>IFERROR(VLOOKUP(Stückliste!P242,Artikelstamm!$C$837:$D$847,2,FALSE),"")</f>
        <v/>
      </c>
      <c r="N248" s="22" t="e">
        <f>IF(Stückliste!#REF!&gt;0.1,Stückliste!#REF!,"")</f>
        <v>#REF!</v>
      </c>
    </row>
    <row r="249" spans="1:14" x14ac:dyDescent="0.25">
      <c r="A249" s="22" t="str">
        <f>IF(Stückliste!A243&gt;0.1,Stückliste!A243,"")</f>
        <v/>
      </c>
      <c r="B249" s="22" t="str">
        <f>IF(Stückliste!B243&gt;0.1,Stückliste!B243,"")</f>
        <v/>
      </c>
      <c r="C249" s="22" t="str">
        <f>IFERROR(VLOOKUP(Stückliste!D243,Artikelstamm!$C$7:$D$980,2,FALSE),"")</f>
        <v/>
      </c>
      <c r="D249" s="22" t="str">
        <f>IF(Stückliste!E243&gt;0.1,Stückliste!E243,"")</f>
        <v/>
      </c>
      <c r="E249" s="22" t="str">
        <f>IF(Stückliste!F243&gt;0.1,Stückliste!F243,"")</f>
        <v/>
      </c>
      <c r="F249" s="22" t="str">
        <f>IF(Stückliste!G243&gt;0.1,Stückliste!G243,"")</f>
        <v/>
      </c>
      <c r="G249" s="22" t="str">
        <f>IF(Stückliste!H243&gt;0.1,Stückliste!H243,"")</f>
        <v/>
      </c>
      <c r="H249" s="22" t="str">
        <f>IFERROR(VLOOKUP(Stückliste!L243,Artikelstamm!$C$7:$D$980,2,FALSE),"")</f>
        <v/>
      </c>
      <c r="I249" s="22" t="str">
        <f>IFERROR(VLOOKUP(Stückliste!J243,Artikelstamm!$C$7:$D$980,2,FALSE),"")</f>
        <v/>
      </c>
      <c r="J249" s="22" t="str">
        <f>IFERROR(VLOOKUP(Stückliste!M243,Artikelstamm!$C$837:$D$847,2,FALSE),"")</f>
        <v/>
      </c>
      <c r="K249" s="22" t="str">
        <f>IFERROR(VLOOKUP(Stückliste!N243,Artikelstamm!$C$837:$D$847,2,FALSE),"")</f>
        <v/>
      </c>
      <c r="L249" s="22" t="str">
        <f>IFERROR(VLOOKUP(Stückliste!O243,Artikelstamm!$C$837:$D$847,2,FALSE),"")</f>
        <v/>
      </c>
      <c r="M249" s="22" t="str">
        <f>IFERROR(VLOOKUP(Stückliste!P243,Artikelstamm!$C$837:$D$847,2,FALSE),"")</f>
        <v/>
      </c>
      <c r="N249" s="22" t="e">
        <f>IF(Stückliste!#REF!&gt;0.1,Stückliste!#REF!,"")</f>
        <v>#REF!</v>
      </c>
    </row>
    <row r="250" spans="1:14" x14ac:dyDescent="0.25">
      <c r="A250" s="22" t="str">
        <f>IF(Stückliste!A244&gt;0.1,Stückliste!A244,"")</f>
        <v/>
      </c>
      <c r="B250" s="22" t="str">
        <f>IF(Stückliste!B244&gt;0.1,Stückliste!B244,"")</f>
        <v/>
      </c>
      <c r="C250" s="22" t="str">
        <f>IFERROR(VLOOKUP(Stückliste!D244,Artikelstamm!$C$7:$D$980,2,FALSE),"")</f>
        <v/>
      </c>
      <c r="D250" s="22" t="str">
        <f>IF(Stückliste!E244&gt;0.1,Stückliste!E244,"")</f>
        <v/>
      </c>
      <c r="E250" s="22" t="str">
        <f>IF(Stückliste!F244&gt;0.1,Stückliste!F244,"")</f>
        <v/>
      </c>
      <c r="F250" s="22" t="str">
        <f>IF(Stückliste!G244&gt;0.1,Stückliste!G244,"")</f>
        <v/>
      </c>
      <c r="G250" s="22" t="str">
        <f>IF(Stückliste!H244&gt;0.1,Stückliste!H244,"")</f>
        <v/>
      </c>
      <c r="H250" s="22" t="str">
        <f>IFERROR(VLOOKUP(Stückliste!L244,Artikelstamm!$C$7:$D$980,2,FALSE),"")</f>
        <v/>
      </c>
      <c r="I250" s="22" t="str">
        <f>IFERROR(VLOOKUP(Stückliste!J244,Artikelstamm!$C$7:$D$980,2,FALSE),"")</f>
        <v/>
      </c>
      <c r="J250" s="22" t="str">
        <f>IFERROR(VLOOKUP(Stückliste!M244,Artikelstamm!$C$837:$D$847,2,FALSE),"")</f>
        <v/>
      </c>
      <c r="K250" s="22" t="str">
        <f>IFERROR(VLOOKUP(Stückliste!N244,Artikelstamm!$C$837:$D$847,2,FALSE),"")</f>
        <v/>
      </c>
      <c r="L250" s="22" t="str">
        <f>IFERROR(VLOOKUP(Stückliste!O244,Artikelstamm!$C$837:$D$847,2,FALSE),"")</f>
        <v/>
      </c>
      <c r="M250" s="22" t="str">
        <f>IFERROR(VLOOKUP(Stückliste!P244,Artikelstamm!$C$837:$D$847,2,FALSE),"")</f>
        <v/>
      </c>
      <c r="N250" s="22" t="e">
        <f>IF(Stückliste!#REF!&gt;0.1,Stückliste!#REF!,"")</f>
        <v>#REF!</v>
      </c>
    </row>
    <row r="251" spans="1:14" x14ac:dyDescent="0.25">
      <c r="A251" s="22" t="str">
        <f>IF(Stückliste!A245&gt;0.1,Stückliste!A245,"")</f>
        <v/>
      </c>
      <c r="B251" s="22" t="str">
        <f>IF(Stückliste!B245&gt;0.1,Stückliste!B245,"")</f>
        <v/>
      </c>
      <c r="C251" s="22" t="str">
        <f>IFERROR(VLOOKUP(Stückliste!D245,Artikelstamm!$C$7:$D$980,2,FALSE),"")</f>
        <v/>
      </c>
      <c r="D251" s="22" t="str">
        <f>IF(Stückliste!E245&gt;0.1,Stückliste!E245,"")</f>
        <v/>
      </c>
      <c r="E251" s="22" t="str">
        <f>IF(Stückliste!F245&gt;0.1,Stückliste!F245,"")</f>
        <v/>
      </c>
      <c r="F251" s="22" t="str">
        <f>IF(Stückliste!G245&gt;0.1,Stückliste!G245,"")</f>
        <v/>
      </c>
      <c r="G251" s="22" t="str">
        <f>IF(Stückliste!H245&gt;0.1,Stückliste!H245,"")</f>
        <v/>
      </c>
      <c r="H251" s="22" t="str">
        <f>IFERROR(VLOOKUP(Stückliste!L245,Artikelstamm!$C$7:$D$980,2,FALSE),"")</f>
        <v/>
      </c>
      <c r="I251" s="22" t="str">
        <f>IFERROR(VLOOKUP(Stückliste!J245,Artikelstamm!$C$7:$D$980,2,FALSE),"")</f>
        <v/>
      </c>
      <c r="J251" s="22" t="str">
        <f>IFERROR(VLOOKUP(Stückliste!M245,Artikelstamm!$C$837:$D$847,2,FALSE),"")</f>
        <v/>
      </c>
      <c r="K251" s="22" t="str">
        <f>IFERROR(VLOOKUP(Stückliste!N245,Artikelstamm!$C$837:$D$847,2,FALSE),"")</f>
        <v/>
      </c>
      <c r="L251" s="22" t="str">
        <f>IFERROR(VLOOKUP(Stückliste!O245,Artikelstamm!$C$837:$D$847,2,FALSE),"")</f>
        <v/>
      </c>
      <c r="M251" s="22" t="str">
        <f>IFERROR(VLOOKUP(Stückliste!P245,Artikelstamm!$C$837:$D$847,2,FALSE),"")</f>
        <v/>
      </c>
      <c r="N251" s="22" t="e">
        <f>IF(Stückliste!#REF!&gt;0.1,Stückliste!#REF!,"")</f>
        <v>#REF!</v>
      </c>
    </row>
    <row r="252" spans="1:14" x14ac:dyDescent="0.25">
      <c r="A252" s="22" t="str">
        <f>IF(Stückliste!A246&gt;0.1,Stückliste!A246,"")</f>
        <v/>
      </c>
      <c r="B252" s="22" t="str">
        <f>IF(Stückliste!B246&gt;0.1,Stückliste!B246,"")</f>
        <v/>
      </c>
      <c r="C252" s="22" t="str">
        <f>IFERROR(VLOOKUP(Stückliste!D246,Artikelstamm!$C$7:$D$980,2,FALSE),"")</f>
        <v/>
      </c>
      <c r="D252" s="22" t="str">
        <f>IF(Stückliste!E246&gt;0.1,Stückliste!E246,"")</f>
        <v/>
      </c>
      <c r="E252" s="22" t="str">
        <f>IF(Stückliste!F246&gt;0.1,Stückliste!F246,"")</f>
        <v/>
      </c>
      <c r="F252" s="22" t="str">
        <f>IF(Stückliste!G246&gt;0.1,Stückliste!G246,"")</f>
        <v/>
      </c>
      <c r="G252" s="22" t="str">
        <f>IF(Stückliste!H246&gt;0.1,Stückliste!H246,"")</f>
        <v/>
      </c>
      <c r="H252" s="22" t="str">
        <f>IFERROR(VLOOKUP(Stückliste!L246,Artikelstamm!$C$7:$D$980,2,FALSE),"")</f>
        <v/>
      </c>
      <c r="I252" s="22" t="str">
        <f>IFERROR(VLOOKUP(Stückliste!J246,Artikelstamm!$C$7:$D$980,2,FALSE),"")</f>
        <v/>
      </c>
      <c r="J252" s="22" t="str">
        <f>IFERROR(VLOOKUP(Stückliste!M246,Artikelstamm!$C$837:$D$847,2,FALSE),"")</f>
        <v/>
      </c>
      <c r="K252" s="22" t="str">
        <f>IFERROR(VLOOKUP(Stückliste!N246,Artikelstamm!$C$837:$D$847,2,FALSE),"")</f>
        <v/>
      </c>
      <c r="L252" s="22" t="str">
        <f>IFERROR(VLOOKUP(Stückliste!O246,Artikelstamm!$C$837:$D$847,2,FALSE),"")</f>
        <v/>
      </c>
      <c r="M252" s="22" t="str">
        <f>IFERROR(VLOOKUP(Stückliste!P246,Artikelstamm!$C$837:$D$847,2,FALSE),"")</f>
        <v/>
      </c>
      <c r="N252" s="22" t="e">
        <f>IF(Stückliste!#REF!&gt;0.1,Stückliste!#REF!,"")</f>
        <v>#REF!</v>
      </c>
    </row>
    <row r="253" spans="1:14" x14ac:dyDescent="0.25">
      <c r="A253" s="22" t="str">
        <f>IF(Stückliste!A247&gt;0.1,Stückliste!A247,"")</f>
        <v/>
      </c>
      <c r="B253" s="22" t="str">
        <f>IF(Stückliste!B247&gt;0.1,Stückliste!B247,"")</f>
        <v/>
      </c>
      <c r="C253" s="22" t="str">
        <f>IFERROR(VLOOKUP(Stückliste!D247,Artikelstamm!$C$7:$D$980,2,FALSE),"")</f>
        <v/>
      </c>
      <c r="D253" s="22" t="str">
        <f>IF(Stückliste!E247&gt;0.1,Stückliste!E247,"")</f>
        <v/>
      </c>
      <c r="E253" s="22" t="str">
        <f>IF(Stückliste!F247&gt;0.1,Stückliste!F247,"")</f>
        <v/>
      </c>
      <c r="F253" s="22" t="str">
        <f>IF(Stückliste!G247&gt;0.1,Stückliste!G247,"")</f>
        <v/>
      </c>
      <c r="G253" s="22" t="str">
        <f>IF(Stückliste!H247&gt;0.1,Stückliste!H247,"")</f>
        <v/>
      </c>
      <c r="H253" s="22" t="str">
        <f>IFERROR(VLOOKUP(Stückliste!L247,Artikelstamm!$C$7:$D$980,2,FALSE),"")</f>
        <v/>
      </c>
      <c r="I253" s="22" t="str">
        <f>IFERROR(VLOOKUP(Stückliste!J247,Artikelstamm!$C$7:$D$980,2,FALSE),"")</f>
        <v/>
      </c>
      <c r="J253" s="22" t="str">
        <f>IFERROR(VLOOKUP(Stückliste!M247,Artikelstamm!$C$837:$D$847,2,FALSE),"")</f>
        <v/>
      </c>
      <c r="K253" s="22" t="str">
        <f>IFERROR(VLOOKUP(Stückliste!N247,Artikelstamm!$C$837:$D$847,2,FALSE),"")</f>
        <v/>
      </c>
      <c r="L253" s="22" t="str">
        <f>IFERROR(VLOOKUP(Stückliste!O247,Artikelstamm!$C$837:$D$847,2,FALSE),"")</f>
        <v/>
      </c>
      <c r="M253" s="22" t="str">
        <f>IFERROR(VLOOKUP(Stückliste!P247,Artikelstamm!$C$837:$D$847,2,FALSE),"")</f>
        <v/>
      </c>
      <c r="N253" s="22" t="e">
        <f>IF(Stückliste!#REF!&gt;0.1,Stückliste!#REF!,"")</f>
        <v>#REF!</v>
      </c>
    </row>
    <row r="254" spans="1:14" x14ac:dyDescent="0.25">
      <c r="A254" s="22" t="str">
        <f>IF(Stückliste!A248&gt;0.1,Stückliste!A248,"")</f>
        <v/>
      </c>
      <c r="B254" s="22" t="str">
        <f>IF(Stückliste!B248&gt;0.1,Stückliste!B248,"")</f>
        <v/>
      </c>
      <c r="C254" s="22" t="str">
        <f>IFERROR(VLOOKUP(Stückliste!D248,Artikelstamm!$C$7:$D$980,2,FALSE),"")</f>
        <v/>
      </c>
      <c r="D254" s="22" t="str">
        <f>IF(Stückliste!E248&gt;0.1,Stückliste!E248,"")</f>
        <v/>
      </c>
      <c r="E254" s="22" t="str">
        <f>IF(Stückliste!F248&gt;0.1,Stückliste!F248,"")</f>
        <v/>
      </c>
      <c r="F254" s="22" t="str">
        <f>IF(Stückliste!G248&gt;0.1,Stückliste!G248,"")</f>
        <v/>
      </c>
      <c r="G254" s="22" t="str">
        <f>IF(Stückliste!H248&gt;0.1,Stückliste!H248,"")</f>
        <v/>
      </c>
      <c r="H254" s="22" t="str">
        <f>IFERROR(VLOOKUP(Stückliste!L248,Artikelstamm!$C$7:$D$980,2,FALSE),"")</f>
        <v/>
      </c>
      <c r="I254" s="22" t="str">
        <f>IFERROR(VLOOKUP(Stückliste!J248,Artikelstamm!$C$7:$D$980,2,FALSE),"")</f>
        <v/>
      </c>
      <c r="J254" s="22" t="str">
        <f>IFERROR(VLOOKUP(Stückliste!M248,Artikelstamm!$C$837:$D$847,2,FALSE),"")</f>
        <v/>
      </c>
      <c r="K254" s="22" t="str">
        <f>IFERROR(VLOOKUP(Stückliste!N248,Artikelstamm!$C$837:$D$847,2,FALSE),"")</f>
        <v/>
      </c>
      <c r="L254" s="22" t="str">
        <f>IFERROR(VLOOKUP(Stückliste!O248,Artikelstamm!$C$837:$D$847,2,FALSE),"")</f>
        <v/>
      </c>
      <c r="M254" s="22" t="str">
        <f>IFERROR(VLOOKUP(Stückliste!P248,Artikelstamm!$C$837:$D$847,2,FALSE),"")</f>
        <v/>
      </c>
      <c r="N254" s="22" t="e">
        <f>IF(Stückliste!#REF!&gt;0.1,Stückliste!#REF!,"")</f>
        <v>#REF!</v>
      </c>
    </row>
    <row r="255" spans="1:14" x14ac:dyDescent="0.25">
      <c r="A255" s="22" t="str">
        <f>IF(Stückliste!A249&gt;0.1,Stückliste!A249,"")</f>
        <v/>
      </c>
      <c r="B255" s="22" t="str">
        <f>IF(Stückliste!B249&gt;0.1,Stückliste!B249,"")</f>
        <v/>
      </c>
      <c r="C255" s="22" t="str">
        <f>IFERROR(VLOOKUP(Stückliste!D249,Artikelstamm!$C$7:$D$980,2,FALSE),"")</f>
        <v/>
      </c>
      <c r="D255" s="22" t="str">
        <f>IF(Stückliste!E249&gt;0.1,Stückliste!E249,"")</f>
        <v/>
      </c>
      <c r="E255" s="22" t="str">
        <f>IF(Stückliste!F249&gt;0.1,Stückliste!F249,"")</f>
        <v/>
      </c>
      <c r="F255" s="22" t="str">
        <f>IF(Stückliste!G249&gt;0.1,Stückliste!G249,"")</f>
        <v/>
      </c>
      <c r="G255" s="22" t="str">
        <f>IF(Stückliste!H249&gt;0.1,Stückliste!H249,"")</f>
        <v/>
      </c>
      <c r="H255" s="22" t="str">
        <f>IFERROR(VLOOKUP(Stückliste!L249,Artikelstamm!$C$7:$D$980,2,FALSE),"")</f>
        <v/>
      </c>
      <c r="I255" s="22" t="str">
        <f>IFERROR(VLOOKUP(Stückliste!J249,Artikelstamm!$C$7:$D$980,2,FALSE),"")</f>
        <v/>
      </c>
      <c r="J255" s="22" t="str">
        <f>IFERROR(VLOOKUP(Stückliste!M249,Artikelstamm!$C$837:$D$847,2,FALSE),"")</f>
        <v/>
      </c>
      <c r="K255" s="22" t="str">
        <f>IFERROR(VLOOKUP(Stückliste!N249,Artikelstamm!$C$837:$D$847,2,FALSE),"")</f>
        <v/>
      </c>
      <c r="L255" s="22" t="str">
        <f>IFERROR(VLOOKUP(Stückliste!O249,Artikelstamm!$C$837:$D$847,2,FALSE),"")</f>
        <v/>
      </c>
      <c r="M255" s="22" t="str">
        <f>IFERROR(VLOOKUP(Stückliste!P249,Artikelstamm!$C$837:$D$847,2,FALSE),"")</f>
        <v/>
      </c>
      <c r="N255" s="22" t="e">
        <f>IF(Stückliste!#REF!&gt;0.1,Stückliste!#REF!,"")</f>
        <v>#REF!</v>
      </c>
    </row>
    <row r="256" spans="1:14" x14ac:dyDescent="0.25">
      <c r="A256" s="22" t="str">
        <f>IF(Stückliste!A250&gt;0.1,Stückliste!A250,"")</f>
        <v/>
      </c>
      <c r="B256" s="22" t="str">
        <f>IF(Stückliste!B250&gt;0.1,Stückliste!B250,"")</f>
        <v/>
      </c>
      <c r="C256" s="22" t="str">
        <f>IFERROR(VLOOKUP(Stückliste!D250,Artikelstamm!$C$7:$D$980,2,FALSE),"")</f>
        <v/>
      </c>
      <c r="D256" s="22" t="str">
        <f>IF(Stückliste!E250&gt;0.1,Stückliste!E250,"")</f>
        <v/>
      </c>
      <c r="E256" s="22" t="str">
        <f>IF(Stückliste!F250&gt;0.1,Stückliste!F250,"")</f>
        <v/>
      </c>
      <c r="F256" s="22" t="str">
        <f>IF(Stückliste!G250&gt;0.1,Stückliste!G250,"")</f>
        <v/>
      </c>
      <c r="G256" s="22" t="str">
        <f>IF(Stückliste!H250&gt;0.1,Stückliste!H250,"")</f>
        <v/>
      </c>
      <c r="H256" s="22" t="str">
        <f>IFERROR(VLOOKUP(Stückliste!L250,Artikelstamm!$C$7:$D$980,2,FALSE),"")</f>
        <v/>
      </c>
      <c r="I256" s="22" t="str">
        <f>IFERROR(VLOOKUP(Stückliste!J250,Artikelstamm!$C$7:$D$980,2,FALSE),"")</f>
        <v/>
      </c>
      <c r="J256" s="22" t="str">
        <f>IFERROR(VLOOKUP(Stückliste!M250,Artikelstamm!$C$837:$D$847,2,FALSE),"")</f>
        <v/>
      </c>
      <c r="K256" s="22" t="str">
        <f>IFERROR(VLOOKUP(Stückliste!N250,Artikelstamm!$C$837:$D$847,2,FALSE),"")</f>
        <v/>
      </c>
      <c r="L256" s="22" t="str">
        <f>IFERROR(VLOOKUP(Stückliste!O250,Artikelstamm!$C$837:$D$847,2,FALSE),"")</f>
        <v/>
      </c>
      <c r="M256" s="22" t="str">
        <f>IFERROR(VLOOKUP(Stückliste!P250,Artikelstamm!$C$837:$D$847,2,FALSE),"")</f>
        <v/>
      </c>
      <c r="N256" s="22" t="e">
        <f>IF(Stückliste!#REF!&gt;0.1,Stückliste!#REF!,"")</f>
        <v>#REF!</v>
      </c>
    </row>
    <row r="257" spans="1:14" x14ac:dyDescent="0.25">
      <c r="A257" s="22" t="str">
        <f>IF(Stückliste!A251&gt;0.1,Stückliste!A251,"")</f>
        <v/>
      </c>
      <c r="B257" s="22" t="str">
        <f>IF(Stückliste!B251&gt;0.1,Stückliste!B251,"")</f>
        <v/>
      </c>
      <c r="C257" s="22" t="str">
        <f>IFERROR(VLOOKUP(Stückliste!D251,Artikelstamm!$C$7:$D$980,2,FALSE),"")</f>
        <v/>
      </c>
      <c r="D257" s="22" t="str">
        <f>IF(Stückliste!E251&gt;0.1,Stückliste!E251,"")</f>
        <v/>
      </c>
      <c r="E257" s="22" t="str">
        <f>IF(Stückliste!F251&gt;0.1,Stückliste!F251,"")</f>
        <v/>
      </c>
      <c r="F257" s="22" t="str">
        <f>IF(Stückliste!G251&gt;0.1,Stückliste!G251,"")</f>
        <v/>
      </c>
      <c r="G257" s="22" t="str">
        <f>IF(Stückliste!H251&gt;0.1,Stückliste!H251,"")</f>
        <v/>
      </c>
      <c r="H257" s="22" t="str">
        <f>IFERROR(VLOOKUP(Stückliste!L251,Artikelstamm!$C$7:$D$980,2,FALSE),"")</f>
        <v/>
      </c>
      <c r="I257" s="22" t="str">
        <f>IFERROR(VLOOKUP(Stückliste!J251,Artikelstamm!$C$7:$D$980,2,FALSE),"")</f>
        <v/>
      </c>
      <c r="J257" s="22" t="str">
        <f>IFERROR(VLOOKUP(Stückliste!M251,Artikelstamm!$C$837:$D$847,2,FALSE),"")</f>
        <v/>
      </c>
      <c r="K257" s="22" t="str">
        <f>IFERROR(VLOOKUP(Stückliste!N251,Artikelstamm!$C$837:$D$847,2,FALSE),"")</f>
        <v/>
      </c>
      <c r="L257" s="22" t="str">
        <f>IFERROR(VLOOKUP(Stückliste!O251,Artikelstamm!$C$837:$D$847,2,FALSE),"")</f>
        <v/>
      </c>
      <c r="M257" s="22" t="str">
        <f>IFERROR(VLOOKUP(Stückliste!P251,Artikelstamm!$C$837:$D$847,2,FALSE),"")</f>
        <v/>
      </c>
      <c r="N257" s="22" t="e">
        <f>IF(Stückliste!#REF!&gt;0.1,Stückliste!#REF!,"")</f>
        <v>#REF!</v>
      </c>
    </row>
    <row r="258" spans="1:14" x14ac:dyDescent="0.25">
      <c r="A258" s="22" t="str">
        <f>IF(Stückliste!A252&gt;0.1,Stückliste!A252,"")</f>
        <v/>
      </c>
      <c r="B258" s="22" t="str">
        <f>IF(Stückliste!B252&gt;0.1,Stückliste!B252,"")</f>
        <v/>
      </c>
      <c r="C258" s="22" t="str">
        <f>IFERROR(VLOOKUP(Stückliste!D252,Artikelstamm!$C$7:$D$980,2,FALSE),"")</f>
        <v/>
      </c>
      <c r="D258" s="22" t="str">
        <f>IF(Stückliste!E252&gt;0.1,Stückliste!E252,"")</f>
        <v/>
      </c>
      <c r="E258" s="22" t="str">
        <f>IF(Stückliste!F252&gt;0.1,Stückliste!F252,"")</f>
        <v/>
      </c>
      <c r="F258" s="22" t="str">
        <f>IF(Stückliste!G252&gt;0.1,Stückliste!G252,"")</f>
        <v/>
      </c>
      <c r="G258" s="22" t="str">
        <f>IF(Stückliste!H252&gt;0.1,Stückliste!H252,"")</f>
        <v/>
      </c>
      <c r="H258" s="22" t="str">
        <f>IFERROR(VLOOKUP(Stückliste!L252,Artikelstamm!$C$7:$D$980,2,FALSE),"")</f>
        <v/>
      </c>
      <c r="I258" s="22" t="str">
        <f>IFERROR(VLOOKUP(Stückliste!J252,Artikelstamm!$C$7:$D$980,2,FALSE),"")</f>
        <v/>
      </c>
      <c r="J258" s="22" t="str">
        <f>IFERROR(VLOOKUP(Stückliste!M252,Artikelstamm!$C$837:$D$847,2,FALSE),"")</f>
        <v/>
      </c>
      <c r="K258" s="22" t="str">
        <f>IFERROR(VLOOKUP(Stückliste!N252,Artikelstamm!$C$837:$D$847,2,FALSE),"")</f>
        <v/>
      </c>
      <c r="L258" s="22" t="str">
        <f>IFERROR(VLOOKUP(Stückliste!O252,Artikelstamm!$C$837:$D$847,2,FALSE),"")</f>
        <v/>
      </c>
      <c r="M258" s="22" t="str">
        <f>IFERROR(VLOOKUP(Stückliste!P252,Artikelstamm!$C$837:$D$847,2,FALSE),"")</f>
        <v/>
      </c>
      <c r="N258" s="22" t="e">
        <f>IF(Stückliste!#REF!&gt;0.1,Stückliste!#REF!,"")</f>
        <v>#REF!</v>
      </c>
    </row>
    <row r="259" spans="1:14" x14ac:dyDescent="0.25">
      <c r="A259" s="22" t="str">
        <f>IF(Stückliste!A253&gt;0.1,Stückliste!A253,"")</f>
        <v/>
      </c>
      <c r="B259" s="22" t="str">
        <f>IF(Stückliste!B253&gt;0.1,Stückliste!B253,"")</f>
        <v/>
      </c>
      <c r="C259" s="22" t="str">
        <f>IFERROR(VLOOKUP(Stückliste!D253,Artikelstamm!$C$7:$D$980,2,FALSE),"")</f>
        <v/>
      </c>
      <c r="D259" s="22" t="str">
        <f>IF(Stückliste!E253&gt;0.1,Stückliste!E253,"")</f>
        <v/>
      </c>
      <c r="E259" s="22" t="str">
        <f>IF(Stückliste!F253&gt;0.1,Stückliste!F253,"")</f>
        <v/>
      </c>
      <c r="F259" s="22" t="str">
        <f>IF(Stückliste!G253&gt;0.1,Stückliste!G253,"")</f>
        <v/>
      </c>
      <c r="G259" s="22" t="str">
        <f>IF(Stückliste!H253&gt;0.1,Stückliste!H253,"")</f>
        <v/>
      </c>
      <c r="H259" s="22" t="str">
        <f>IFERROR(VLOOKUP(Stückliste!L253,Artikelstamm!$C$7:$D$980,2,FALSE),"")</f>
        <v/>
      </c>
      <c r="I259" s="22" t="str">
        <f>IFERROR(VLOOKUP(Stückliste!J253,Artikelstamm!$C$7:$D$980,2,FALSE),"")</f>
        <v/>
      </c>
      <c r="J259" s="22" t="str">
        <f>IFERROR(VLOOKUP(Stückliste!M253,Artikelstamm!$C$837:$D$847,2,FALSE),"")</f>
        <v/>
      </c>
      <c r="K259" s="22" t="str">
        <f>IFERROR(VLOOKUP(Stückliste!N253,Artikelstamm!$C$837:$D$847,2,FALSE),"")</f>
        <v/>
      </c>
      <c r="L259" s="22" t="str">
        <f>IFERROR(VLOOKUP(Stückliste!O253,Artikelstamm!$C$837:$D$847,2,FALSE),"")</f>
        <v/>
      </c>
      <c r="M259" s="22" t="str">
        <f>IFERROR(VLOOKUP(Stückliste!P253,Artikelstamm!$C$837:$D$847,2,FALSE),"")</f>
        <v/>
      </c>
      <c r="N259" s="22" t="e">
        <f>IF(Stückliste!#REF!&gt;0.1,Stückliste!#REF!,"")</f>
        <v>#REF!</v>
      </c>
    </row>
    <row r="260" spans="1:14" x14ac:dyDescent="0.25">
      <c r="A260" s="22" t="str">
        <f>IF(Stückliste!A254&gt;0.1,Stückliste!A254,"")</f>
        <v/>
      </c>
      <c r="B260" s="22" t="str">
        <f>IF(Stückliste!B254&gt;0.1,Stückliste!B254,"")</f>
        <v/>
      </c>
      <c r="C260" s="22" t="str">
        <f>IFERROR(VLOOKUP(Stückliste!D254,Artikelstamm!$C$7:$D$980,2,FALSE),"")</f>
        <v/>
      </c>
      <c r="D260" s="22" t="str">
        <f>IF(Stückliste!E254&gt;0.1,Stückliste!E254,"")</f>
        <v/>
      </c>
      <c r="E260" s="22" t="str">
        <f>IF(Stückliste!F254&gt;0.1,Stückliste!F254,"")</f>
        <v/>
      </c>
      <c r="F260" s="22" t="str">
        <f>IF(Stückliste!G254&gt;0.1,Stückliste!G254,"")</f>
        <v/>
      </c>
      <c r="G260" s="22" t="str">
        <f>IF(Stückliste!H254&gt;0.1,Stückliste!H254,"")</f>
        <v/>
      </c>
      <c r="H260" s="22" t="str">
        <f>IFERROR(VLOOKUP(Stückliste!L254,Artikelstamm!$C$7:$D$980,2,FALSE),"")</f>
        <v/>
      </c>
      <c r="I260" s="22" t="str">
        <f>IFERROR(VLOOKUP(Stückliste!J254,Artikelstamm!$C$7:$D$980,2,FALSE),"")</f>
        <v/>
      </c>
      <c r="J260" s="22" t="str">
        <f>IFERROR(VLOOKUP(Stückliste!M254,Artikelstamm!$C$837:$D$847,2,FALSE),"")</f>
        <v/>
      </c>
      <c r="K260" s="22" t="str">
        <f>IFERROR(VLOOKUP(Stückliste!N254,Artikelstamm!$C$837:$D$847,2,FALSE),"")</f>
        <v/>
      </c>
      <c r="L260" s="22" t="str">
        <f>IFERROR(VLOOKUP(Stückliste!O254,Artikelstamm!$C$837:$D$847,2,FALSE),"")</f>
        <v/>
      </c>
      <c r="M260" s="22" t="str">
        <f>IFERROR(VLOOKUP(Stückliste!P254,Artikelstamm!$C$837:$D$847,2,FALSE),"")</f>
        <v/>
      </c>
      <c r="N260" s="22" t="e">
        <f>IF(Stückliste!#REF!&gt;0.1,Stückliste!#REF!,"")</f>
        <v>#REF!</v>
      </c>
    </row>
    <row r="261" spans="1:14" x14ac:dyDescent="0.25">
      <c r="A261" s="22" t="str">
        <f>IF(Stückliste!A255&gt;0.1,Stückliste!A255,"")</f>
        <v/>
      </c>
      <c r="B261" s="22" t="str">
        <f>IF(Stückliste!B255&gt;0.1,Stückliste!B255,"")</f>
        <v/>
      </c>
      <c r="C261" s="22" t="str">
        <f>IFERROR(VLOOKUP(Stückliste!D255,Artikelstamm!$C$7:$D$980,2,FALSE),"")</f>
        <v/>
      </c>
      <c r="D261" s="22" t="str">
        <f>IF(Stückliste!E255&gt;0.1,Stückliste!E255,"")</f>
        <v/>
      </c>
      <c r="E261" s="22" t="str">
        <f>IF(Stückliste!F255&gt;0.1,Stückliste!F255,"")</f>
        <v/>
      </c>
      <c r="F261" s="22" t="str">
        <f>IF(Stückliste!G255&gt;0.1,Stückliste!G255,"")</f>
        <v/>
      </c>
      <c r="G261" s="22" t="str">
        <f>IF(Stückliste!H255&gt;0.1,Stückliste!H255,"")</f>
        <v/>
      </c>
      <c r="H261" s="22" t="str">
        <f>IFERROR(VLOOKUP(Stückliste!L255,Artikelstamm!$C$7:$D$980,2,FALSE),"")</f>
        <v/>
      </c>
      <c r="I261" s="22" t="str">
        <f>IFERROR(VLOOKUP(Stückliste!J255,Artikelstamm!$C$7:$D$980,2,FALSE),"")</f>
        <v/>
      </c>
      <c r="J261" s="22" t="str">
        <f>IFERROR(VLOOKUP(Stückliste!M255,Artikelstamm!$C$837:$D$847,2,FALSE),"")</f>
        <v/>
      </c>
      <c r="K261" s="22" t="str">
        <f>IFERROR(VLOOKUP(Stückliste!N255,Artikelstamm!$C$837:$D$847,2,FALSE),"")</f>
        <v/>
      </c>
      <c r="L261" s="22" t="str">
        <f>IFERROR(VLOOKUP(Stückliste!O255,Artikelstamm!$C$837:$D$847,2,FALSE),"")</f>
        <v/>
      </c>
      <c r="M261" s="22" t="str">
        <f>IFERROR(VLOOKUP(Stückliste!P255,Artikelstamm!$C$837:$D$847,2,FALSE),"")</f>
        <v/>
      </c>
      <c r="N261" s="22" t="e">
        <f>IF(Stückliste!#REF!&gt;0.1,Stückliste!#REF!,"")</f>
        <v>#REF!</v>
      </c>
    </row>
    <row r="262" spans="1:14" x14ac:dyDescent="0.25">
      <c r="A262" s="22" t="str">
        <f>IF(Stückliste!A256&gt;0.1,Stückliste!A256,"")</f>
        <v/>
      </c>
      <c r="B262" s="22" t="str">
        <f>IF(Stückliste!B256&gt;0.1,Stückliste!B256,"")</f>
        <v/>
      </c>
      <c r="C262" s="22" t="str">
        <f>IFERROR(VLOOKUP(Stückliste!D256,Artikelstamm!$C$7:$D$980,2,FALSE),"")</f>
        <v/>
      </c>
      <c r="D262" s="22" t="str">
        <f>IF(Stückliste!E256&gt;0.1,Stückliste!E256,"")</f>
        <v/>
      </c>
      <c r="E262" s="22" t="str">
        <f>IF(Stückliste!F256&gt;0.1,Stückliste!F256,"")</f>
        <v/>
      </c>
      <c r="F262" s="22" t="str">
        <f>IF(Stückliste!G256&gt;0.1,Stückliste!G256,"")</f>
        <v/>
      </c>
      <c r="G262" s="22" t="str">
        <f>IF(Stückliste!H256&gt;0.1,Stückliste!H256,"")</f>
        <v/>
      </c>
      <c r="H262" s="22" t="str">
        <f>IFERROR(VLOOKUP(Stückliste!L256,Artikelstamm!$C$7:$D$980,2,FALSE),"")</f>
        <v/>
      </c>
      <c r="I262" s="22" t="str">
        <f>IFERROR(VLOOKUP(Stückliste!J256,Artikelstamm!$C$7:$D$980,2,FALSE),"")</f>
        <v/>
      </c>
      <c r="J262" s="22" t="str">
        <f>IFERROR(VLOOKUP(Stückliste!M256,Artikelstamm!$C$837:$D$847,2,FALSE),"")</f>
        <v/>
      </c>
      <c r="K262" s="22" t="str">
        <f>IFERROR(VLOOKUP(Stückliste!N256,Artikelstamm!$C$837:$D$847,2,FALSE),"")</f>
        <v/>
      </c>
      <c r="L262" s="22" t="str">
        <f>IFERROR(VLOOKUP(Stückliste!O256,Artikelstamm!$C$837:$D$847,2,FALSE),"")</f>
        <v/>
      </c>
      <c r="M262" s="22" t="str">
        <f>IFERROR(VLOOKUP(Stückliste!P256,Artikelstamm!$C$837:$D$847,2,FALSE),"")</f>
        <v/>
      </c>
      <c r="N262" s="22" t="e">
        <f>IF(Stückliste!#REF!&gt;0.1,Stückliste!#REF!,"")</f>
        <v>#REF!</v>
      </c>
    </row>
    <row r="263" spans="1:14" x14ac:dyDescent="0.25">
      <c r="A263" s="22" t="str">
        <f>IF(Stückliste!A257&gt;0.1,Stückliste!A257,"")</f>
        <v/>
      </c>
      <c r="B263" s="22" t="str">
        <f>IF(Stückliste!B257&gt;0.1,Stückliste!B257,"")</f>
        <v/>
      </c>
      <c r="C263" s="22" t="str">
        <f>IFERROR(VLOOKUP(Stückliste!D257,Artikelstamm!$C$7:$D$980,2,FALSE),"")</f>
        <v/>
      </c>
      <c r="D263" s="22" t="str">
        <f>IF(Stückliste!E257&gt;0.1,Stückliste!E257,"")</f>
        <v/>
      </c>
      <c r="E263" s="22" t="str">
        <f>IF(Stückliste!F257&gt;0.1,Stückliste!F257,"")</f>
        <v/>
      </c>
      <c r="F263" s="22" t="str">
        <f>IF(Stückliste!G257&gt;0.1,Stückliste!G257,"")</f>
        <v/>
      </c>
      <c r="G263" s="22" t="str">
        <f>IF(Stückliste!H257&gt;0.1,Stückliste!H257,"")</f>
        <v/>
      </c>
      <c r="H263" s="22" t="str">
        <f>IFERROR(VLOOKUP(Stückliste!L257,Artikelstamm!$C$7:$D$980,2,FALSE),"")</f>
        <v/>
      </c>
      <c r="I263" s="22" t="str">
        <f>IFERROR(VLOOKUP(Stückliste!J257,Artikelstamm!$C$7:$D$980,2,FALSE),"")</f>
        <v/>
      </c>
      <c r="J263" s="22" t="str">
        <f>IFERROR(VLOOKUP(Stückliste!M257,Artikelstamm!$C$837:$D$847,2,FALSE),"")</f>
        <v/>
      </c>
      <c r="K263" s="22" t="str">
        <f>IFERROR(VLOOKUP(Stückliste!N257,Artikelstamm!$C$837:$D$847,2,FALSE),"")</f>
        <v/>
      </c>
      <c r="L263" s="22" t="str">
        <f>IFERROR(VLOOKUP(Stückliste!O257,Artikelstamm!$C$837:$D$847,2,FALSE),"")</f>
        <v/>
      </c>
      <c r="M263" s="22" t="str">
        <f>IFERROR(VLOOKUP(Stückliste!P257,Artikelstamm!$C$837:$D$847,2,FALSE),"")</f>
        <v/>
      </c>
      <c r="N263" s="22" t="e">
        <f>IF(Stückliste!#REF!&gt;0.1,Stückliste!#REF!,"")</f>
        <v>#REF!</v>
      </c>
    </row>
    <row r="264" spans="1:14" x14ac:dyDescent="0.25">
      <c r="A264" s="22" t="str">
        <f>IF(Stückliste!A258&gt;0.1,Stückliste!A258,"")</f>
        <v/>
      </c>
      <c r="B264" s="22" t="str">
        <f>IF(Stückliste!B258&gt;0.1,Stückliste!B258,"")</f>
        <v/>
      </c>
      <c r="C264" s="22" t="str">
        <f>IFERROR(VLOOKUP(Stückliste!D258,Artikelstamm!$C$7:$D$980,2,FALSE),"")</f>
        <v/>
      </c>
      <c r="D264" s="22" t="str">
        <f>IF(Stückliste!E258&gt;0.1,Stückliste!E258,"")</f>
        <v/>
      </c>
      <c r="E264" s="22" t="str">
        <f>IF(Stückliste!F258&gt;0.1,Stückliste!F258,"")</f>
        <v/>
      </c>
      <c r="F264" s="22" t="str">
        <f>IF(Stückliste!G258&gt;0.1,Stückliste!G258,"")</f>
        <v/>
      </c>
      <c r="G264" s="22" t="str">
        <f>IF(Stückliste!H258&gt;0.1,Stückliste!H258,"")</f>
        <v/>
      </c>
      <c r="H264" s="22" t="str">
        <f>IFERROR(VLOOKUP(Stückliste!L258,Artikelstamm!$C$7:$D$980,2,FALSE),"")</f>
        <v/>
      </c>
      <c r="I264" s="22" t="str">
        <f>IFERROR(VLOOKUP(Stückliste!J258,Artikelstamm!$C$7:$D$980,2,FALSE),"")</f>
        <v/>
      </c>
      <c r="J264" s="22" t="str">
        <f>IFERROR(VLOOKUP(Stückliste!M258,Artikelstamm!$C$837:$D$847,2,FALSE),"")</f>
        <v/>
      </c>
      <c r="K264" s="22" t="str">
        <f>IFERROR(VLOOKUP(Stückliste!N258,Artikelstamm!$C$837:$D$847,2,FALSE),"")</f>
        <v/>
      </c>
      <c r="L264" s="22" t="str">
        <f>IFERROR(VLOOKUP(Stückliste!O258,Artikelstamm!$C$837:$D$847,2,FALSE),"")</f>
        <v/>
      </c>
      <c r="M264" s="22" t="str">
        <f>IFERROR(VLOOKUP(Stückliste!P258,Artikelstamm!$C$837:$D$847,2,FALSE),"")</f>
        <v/>
      </c>
      <c r="N264" s="22" t="e">
        <f>IF(Stückliste!#REF!&gt;0.1,Stückliste!#REF!,"")</f>
        <v>#REF!</v>
      </c>
    </row>
    <row r="265" spans="1:14" x14ac:dyDescent="0.25">
      <c r="A265" s="22" t="str">
        <f>IF(Stückliste!A259&gt;0.1,Stückliste!A259,"")</f>
        <v/>
      </c>
      <c r="B265" s="22" t="str">
        <f>IF(Stückliste!B259&gt;0.1,Stückliste!B259,"")</f>
        <v/>
      </c>
      <c r="C265" s="22" t="str">
        <f>IFERROR(VLOOKUP(Stückliste!D259,Artikelstamm!$C$7:$D$980,2,FALSE),"")</f>
        <v/>
      </c>
      <c r="D265" s="22" t="str">
        <f>IF(Stückliste!E259&gt;0.1,Stückliste!E259,"")</f>
        <v/>
      </c>
      <c r="E265" s="22" t="str">
        <f>IF(Stückliste!F259&gt;0.1,Stückliste!F259,"")</f>
        <v/>
      </c>
      <c r="F265" s="22" t="str">
        <f>IF(Stückliste!G259&gt;0.1,Stückliste!G259,"")</f>
        <v/>
      </c>
      <c r="G265" s="22" t="str">
        <f>IF(Stückliste!H259&gt;0.1,Stückliste!H259,"")</f>
        <v/>
      </c>
      <c r="H265" s="22" t="str">
        <f>IFERROR(VLOOKUP(Stückliste!L259,Artikelstamm!$C$7:$D$980,2,FALSE),"")</f>
        <v/>
      </c>
      <c r="I265" s="22" t="str">
        <f>IFERROR(VLOOKUP(Stückliste!J259,Artikelstamm!$C$7:$D$980,2,FALSE),"")</f>
        <v/>
      </c>
      <c r="J265" s="22" t="str">
        <f>IFERROR(VLOOKUP(Stückliste!M259,Artikelstamm!$C$837:$D$847,2,FALSE),"")</f>
        <v/>
      </c>
      <c r="K265" s="22" t="str">
        <f>IFERROR(VLOOKUP(Stückliste!N259,Artikelstamm!$C$837:$D$847,2,FALSE),"")</f>
        <v/>
      </c>
      <c r="L265" s="22" t="str">
        <f>IFERROR(VLOOKUP(Stückliste!O259,Artikelstamm!$C$837:$D$847,2,FALSE),"")</f>
        <v/>
      </c>
      <c r="M265" s="22" t="str">
        <f>IFERROR(VLOOKUP(Stückliste!P259,Artikelstamm!$C$837:$D$847,2,FALSE),"")</f>
        <v/>
      </c>
      <c r="N265" s="22" t="e">
        <f>IF(Stückliste!#REF!&gt;0.1,Stückliste!#REF!,"")</f>
        <v>#REF!</v>
      </c>
    </row>
    <row r="266" spans="1:14" x14ac:dyDescent="0.25">
      <c r="A266" s="22" t="str">
        <f>IF(Stückliste!A260&gt;0.1,Stückliste!A260,"")</f>
        <v/>
      </c>
      <c r="B266" s="22" t="str">
        <f>IF(Stückliste!B260&gt;0.1,Stückliste!B260,"")</f>
        <v/>
      </c>
      <c r="C266" s="22" t="str">
        <f>IFERROR(VLOOKUP(Stückliste!D260,Artikelstamm!$C$7:$D$980,2,FALSE),"")</f>
        <v/>
      </c>
      <c r="D266" s="22" t="str">
        <f>IF(Stückliste!E260&gt;0.1,Stückliste!E260,"")</f>
        <v/>
      </c>
      <c r="E266" s="22" t="str">
        <f>IF(Stückliste!F260&gt;0.1,Stückliste!F260,"")</f>
        <v/>
      </c>
      <c r="F266" s="22" t="str">
        <f>IF(Stückliste!G260&gt;0.1,Stückliste!G260,"")</f>
        <v/>
      </c>
      <c r="G266" s="22" t="str">
        <f>IF(Stückliste!H260&gt;0.1,Stückliste!H260,"")</f>
        <v/>
      </c>
      <c r="H266" s="22" t="str">
        <f>IFERROR(VLOOKUP(Stückliste!L260,Artikelstamm!$C$7:$D$980,2,FALSE),"")</f>
        <v/>
      </c>
      <c r="I266" s="22" t="str">
        <f>IFERROR(VLOOKUP(Stückliste!J260,Artikelstamm!$C$7:$D$980,2,FALSE),"")</f>
        <v/>
      </c>
      <c r="J266" s="22" t="str">
        <f>IFERROR(VLOOKUP(Stückliste!M260,Artikelstamm!$C$837:$D$847,2,FALSE),"")</f>
        <v/>
      </c>
      <c r="K266" s="22" t="str">
        <f>IFERROR(VLOOKUP(Stückliste!N260,Artikelstamm!$C$837:$D$847,2,FALSE),"")</f>
        <v/>
      </c>
      <c r="L266" s="22" t="str">
        <f>IFERROR(VLOOKUP(Stückliste!O260,Artikelstamm!$C$837:$D$847,2,FALSE),"")</f>
        <v/>
      </c>
      <c r="M266" s="22" t="str">
        <f>IFERROR(VLOOKUP(Stückliste!P260,Artikelstamm!$C$837:$D$847,2,FALSE),"")</f>
        <v/>
      </c>
      <c r="N266" s="22" t="e">
        <f>IF(Stückliste!#REF!&gt;0.1,Stückliste!#REF!,"")</f>
        <v>#REF!</v>
      </c>
    </row>
    <row r="267" spans="1:14" x14ac:dyDescent="0.25">
      <c r="A267" s="22" t="str">
        <f>IF(Stückliste!A261&gt;0.1,Stückliste!A261,"")</f>
        <v/>
      </c>
      <c r="B267" s="22" t="str">
        <f>IF(Stückliste!B261&gt;0.1,Stückliste!B261,"")</f>
        <v/>
      </c>
      <c r="C267" s="22" t="str">
        <f>IFERROR(VLOOKUP(Stückliste!D261,Artikelstamm!$C$7:$D$980,2,FALSE),"")</f>
        <v/>
      </c>
      <c r="D267" s="22" t="str">
        <f>IF(Stückliste!E261&gt;0.1,Stückliste!E261,"")</f>
        <v/>
      </c>
      <c r="E267" s="22" t="str">
        <f>IF(Stückliste!F261&gt;0.1,Stückliste!F261,"")</f>
        <v/>
      </c>
      <c r="F267" s="22" t="str">
        <f>IF(Stückliste!G261&gt;0.1,Stückliste!G261,"")</f>
        <v/>
      </c>
      <c r="G267" s="22" t="str">
        <f>IF(Stückliste!H261&gt;0.1,Stückliste!H261,"")</f>
        <v/>
      </c>
      <c r="H267" s="22" t="str">
        <f>IFERROR(VLOOKUP(Stückliste!L261,Artikelstamm!$C$7:$D$980,2,FALSE),"")</f>
        <v/>
      </c>
      <c r="I267" s="22" t="str">
        <f>IFERROR(VLOOKUP(Stückliste!J261,Artikelstamm!$C$7:$D$980,2,FALSE),"")</f>
        <v/>
      </c>
      <c r="J267" s="22" t="str">
        <f>IFERROR(VLOOKUP(Stückliste!M261,Artikelstamm!$C$837:$D$847,2,FALSE),"")</f>
        <v/>
      </c>
      <c r="K267" s="22" t="str">
        <f>IFERROR(VLOOKUP(Stückliste!N261,Artikelstamm!$C$837:$D$847,2,FALSE),"")</f>
        <v/>
      </c>
      <c r="L267" s="22" t="str">
        <f>IFERROR(VLOOKUP(Stückliste!O261,Artikelstamm!$C$837:$D$847,2,FALSE),"")</f>
        <v/>
      </c>
      <c r="M267" s="22" t="str">
        <f>IFERROR(VLOOKUP(Stückliste!P261,Artikelstamm!$C$837:$D$847,2,FALSE),"")</f>
        <v/>
      </c>
      <c r="N267" s="22" t="e">
        <f>IF(Stückliste!#REF!&gt;0.1,Stückliste!#REF!,"")</f>
        <v>#REF!</v>
      </c>
    </row>
    <row r="268" spans="1:14" x14ac:dyDescent="0.25">
      <c r="A268" s="22" t="str">
        <f>IF(Stückliste!A262&gt;0.1,Stückliste!A262,"")</f>
        <v/>
      </c>
      <c r="B268" s="22" t="str">
        <f>IF(Stückliste!B262&gt;0.1,Stückliste!B262,"")</f>
        <v/>
      </c>
      <c r="C268" s="22" t="str">
        <f>IFERROR(VLOOKUP(Stückliste!D262,Artikelstamm!$C$7:$D$980,2,FALSE),"")</f>
        <v/>
      </c>
      <c r="D268" s="22" t="str">
        <f>IF(Stückliste!E262&gt;0.1,Stückliste!E262,"")</f>
        <v/>
      </c>
      <c r="E268" s="22" t="str">
        <f>IF(Stückliste!F262&gt;0.1,Stückliste!F262,"")</f>
        <v/>
      </c>
      <c r="F268" s="22" t="str">
        <f>IF(Stückliste!G262&gt;0.1,Stückliste!G262,"")</f>
        <v/>
      </c>
      <c r="G268" s="22" t="str">
        <f>IF(Stückliste!H262&gt;0.1,Stückliste!H262,"")</f>
        <v/>
      </c>
      <c r="H268" s="22" t="str">
        <f>IFERROR(VLOOKUP(Stückliste!L262,Artikelstamm!$C$7:$D$980,2,FALSE),"")</f>
        <v/>
      </c>
      <c r="I268" s="22" t="str">
        <f>IFERROR(VLOOKUP(Stückliste!J262,Artikelstamm!$C$7:$D$980,2,FALSE),"")</f>
        <v/>
      </c>
      <c r="J268" s="22" t="str">
        <f>IFERROR(VLOOKUP(Stückliste!M262,Artikelstamm!$C$837:$D$847,2,FALSE),"")</f>
        <v/>
      </c>
      <c r="K268" s="22" t="str">
        <f>IFERROR(VLOOKUP(Stückliste!N262,Artikelstamm!$C$837:$D$847,2,FALSE),"")</f>
        <v/>
      </c>
      <c r="L268" s="22" t="str">
        <f>IFERROR(VLOOKUP(Stückliste!O262,Artikelstamm!$C$837:$D$847,2,FALSE),"")</f>
        <v/>
      </c>
      <c r="M268" s="22" t="str">
        <f>IFERROR(VLOOKUP(Stückliste!P262,Artikelstamm!$C$837:$D$847,2,FALSE),"")</f>
        <v/>
      </c>
      <c r="N268" s="22" t="e">
        <f>IF(Stückliste!#REF!&gt;0.1,Stückliste!#REF!,"")</f>
        <v>#REF!</v>
      </c>
    </row>
    <row r="269" spans="1:14" x14ac:dyDescent="0.25">
      <c r="A269" s="22" t="str">
        <f>IF(Stückliste!A263&gt;0.1,Stückliste!A263,"")</f>
        <v/>
      </c>
      <c r="B269" s="22" t="str">
        <f>IF(Stückliste!B263&gt;0.1,Stückliste!B263,"")</f>
        <v/>
      </c>
      <c r="C269" s="22" t="str">
        <f>IFERROR(VLOOKUP(Stückliste!D263,Artikelstamm!$C$7:$D$980,2,FALSE),"")</f>
        <v/>
      </c>
      <c r="D269" s="22" t="str">
        <f>IF(Stückliste!E263&gt;0.1,Stückliste!E263,"")</f>
        <v/>
      </c>
      <c r="E269" s="22" t="str">
        <f>IF(Stückliste!F263&gt;0.1,Stückliste!F263,"")</f>
        <v/>
      </c>
      <c r="F269" s="22" t="str">
        <f>IF(Stückliste!G263&gt;0.1,Stückliste!G263,"")</f>
        <v/>
      </c>
      <c r="G269" s="22" t="str">
        <f>IF(Stückliste!H263&gt;0.1,Stückliste!H263,"")</f>
        <v/>
      </c>
      <c r="H269" s="22" t="str">
        <f>IFERROR(VLOOKUP(Stückliste!L263,Artikelstamm!$C$7:$D$980,2,FALSE),"")</f>
        <v/>
      </c>
      <c r="I269" s="22" t="str">
        <f>IFERROR(VLOOKUP(Stückliste!J263,Artikelstamm!$C$7:$D$980,2,FALSE),"")</f>
        <v/>
      </c>
      <c r="J269" s="22" t="str">
        <f>IFERROR(VLOOKUP(Stückliste!M263,Artikelstamm!$C$837:$D$847,2,FALSE),"")</f>
        <v/>
      </c>
      <c r="K269" s="22" t="str">
        <f>IFERROR(VLOOKUP(Stückliste!N263,Artikelstamm!$C$837:$D$847,2,FALSE),"")</f>
        <v/>
      </c>
      <c r="L269" s="22" t="str">
        <f>IFERROR(VLOOKUP(Stückliste!O263,Artikelstamm!$C$837:$D$847,2,FALSE),"")</f>
        <v/>
      </c>
      <c r="M269" s="22" t="str">
        <f>IFERROR(VLOOKUP(Stückliste!P263,Artikelstamm!$C$837:$D$847,2,FALSE),"")</f>
        <v/>
      </c>
      <c r="N269" s="22" t="e">
        <f>IF(Stückliste!#REF!&gt;0.1,Stückliste!#REF!,"")</f>
        <v>#REF!</v>
      </c>
    </row>
    <row r="270" spans="1:14" x14ac:dyDescent="0.25">
      <c r="A270" s="22" t="str">
        <f>IF(Stückliste!A264&gt;0.1,Stückliste!A264,"")</f>
        <v/>
      </c>
      <c r="B270" s="22" t="str">
        <f>IF(Stückliste!B264&gt;0.1,Stückliste!B264,"")</f>
        <v/>
      </c>
      <c r="C270" s="22" t="str">
        <f>IFERROR(VLOOKUP(Stückliste!D264,Artikelstamm!$C$7:$D$980,2,FALSE),"")</f>
        <v/>
      </c>
      <c r="D270" s="22" t="str">
        <f>IF(Stückliste!E264&gt;0.1,Stückliste!E264,"")</f>
        <v/>
      </c>
      <c r="E270" s="22" t="str">
        <f>IF(Stückliste!F264&gt;0.1,Stückliste!F264,"")</f>
        <v/>
      </c>
      <c r="F270" s="22" t="str">
        <f>IF(Stückliste!G264&gt;0.1,Stückliste!G264,"")</f>
        <v/>
      </c>
      <c r="G270" s="22" t="str">
        <f>IF(Stückliste!H264&gt;0.1,Stückliste!H264,"")</f>
        <v/>
      </c>
      <c r="H270" s="22" t="str">
        <f>IFERROR(VLOOKUP(Stückliste!L264,Artikelstamm!$C$7:$D$980,2,FALSE),"")</f>
        <v/>
      </c>
      <c r="I270" s="22" t="str">
        <f>IFERROR(VLOOKUP(Stückliste!J264,Artikelstamm!$C$7:$D$980,2,FALSE),"")</f>
        <v/>
      </c>
      <c r="J270" s="22" t="str">
        <f>IFERROR(VLOOKUP(Stückliste!M264,Artikelstamm!$C$837:$D$847,2,FALSE),"")</f>
        <v/>
      </c>
      <c r="K270" s="22" t="str">
        <f>IFERROR(VLOOKUP(Stückliste!N264,Artikelstamm!$C$837:$D$847,2,FALSE),"")</f>
        <v/>
      </c>
      <c r="L270" s="22" t="str">
        <f>IFERROR(VLOOKUP(Stückliste!O264,Artikelstamm!$C$837:$D$847,2,FALSE),"")</f>
        <v/>
      </c>
      <c r="M270" s="22" t="str">
        <f>IFERROR(VLOOKUP(Stückliste!P264,Artikelstamm!$C$837:$D$847,2,FALSE),"")</f>
        <v/>
      </c>
      <c r="N270" s="22" t="e">
        <f>IF(Stückliste!#REF!&gt;0.1,Stückliste!#REF!,"")</f>
        <v>#REF!</v>
      </c>
    </row>
    <row r="271" spans="1:14" x14ac:dyDescent="0.25">
      <c r="A271" s="22" t="str">
        <f>IF(Stückliste!A265&gt;0.1,Stückliste!A265,"")</f>
        <v/>
      </c>
      <c r="B271" s="22" t="str">
        <f>IF(Stückliste!B265&gt;0.1,Stückliste!B265,"")</f>
        <v/>
      </c>
      <c r="C271" s="22" t="str">
        <f>IFERROR(VLOOKUP(Stückliste!D265,Artikelstamm!$C$7:$D$980,2,FALSE),"")</f>
        <v/>
      </c>
      <c r="D271" s="22" t="str">
        <f>IF(Stückliste!E265&gt;0.1,Stückliste!E265,"")</f>
        <v/>
      </c>
      <c r="E271" s="22" t="str">
        <f>IF(Stückliste!F265&gt;0.1,Stückliste!F265,"")</f>
        <v/>
      </c>
      <c r="F271" s="22" t="str">
        <f>IF(Stückliste!G265&gt;0.1,Stückliste!G265,"")</f>
        <v/>
      </c>
      <c r="G271" s="22" t="str">
        <f>IF(Stückliste!H265&gt;0.1,Stückliste!H265,"")</f>
        <v/>
      </c>
      <c r="H271" s="22" t="str">
        <f>IFERROR(VLOOKUP(Stückliste!L265,Artikelstamm!$C$7:$D$980,2,FALSE),"")</f>
        <v/>
      </c>
      <c r="I271" s="22" t="str">
        <f>IFERROR(VLOOKUP(Stückliste!J265,Artikelstamm!$C$7:$D$980,2,FALSE),"")</f>
        <v/>
      </c>
      <c r="J271" s="22" t="str">
        <f>IFERROR(VLOOKUP(Stückliste!M265,Artikelstamm!$C$837:$D$847,2,FALSE),"")</f>
        <v/>
      </c>
      <c r="K271" s="22" t="str">
        <f>IFERROR(VLOOKUP(Stückliste!N265,Artikelstamm!$C$837:$D$847,2,FALSE),"")</f>
        <v/>
      </c>
      <c r="L271" s="22" t="str">
        <f>IFERROR(VLOOKUP(Stückliste!O265,Artikelstamm!$C$837:$D$847,2,FALSE),"")</f>
        <v/>
      </c>
      <c r="M271" s="22" t="str">
        <f>IFERROR(VLOOKUP(Stückliste!P265,Artikelstamm!$C$837:$D$847,2,FALSE),"")</f>
        <v/>
      </c>
      <c r="N271" s="22" t="e">
        <f>IF(Stückliste!#REF!&gt;0.1,Stückliste!#REF!,"")</f>
        <v>#REF!</v>
      </c>
    </row>
    <row r="272" spans="1:14" x14ac:dyDescent="0.25">
      <c r="A272" s="22" t="str">
        <f>IF(Stückliste!A266&gt;0.1,Stückliste!A266,"")</f>
        <v/>
      </c>
      <c r="B272" s="22" t="str">
        <f>IF(Stückliste!B266&gt;0.1,Stückliste!B266,"")</f>
        <v/>
      </c>
      <c r="C272" s="22" t="str">
        <f>IFERROR(VLOOKUP(Stückliste!D266,Artikelstamm!$C$7:$D$980,2,FALSE),"")</f>
        <v/>
      </c>
      <c r="D272" s="22" t="str">
        <f>IF(Stückliste!E266&gt;0.1,Stückliste!E266,"")</f>
        <v/>
      </c>
      <c r="E272" s="22" t="str">
        <f>IF(Stückliste!F266&gt;0.1,Stückliste!F266,"")</f>
        <v/>
      </c>
      <c r="F272" s="22" t="str">
        <f>IF(Stückliste!G266&gt;0.1,Stückliste!G266,"")</f>
        <v/>
      </c>
      <c r="G272" s="22" t="str">
        <f>IF(Stückliste!H266&gt;0.1,Stückliste!H266,"")</f>
        <v/>
      </c>
      <c r="H272" s="22" t="str">
        <f>IFERROR(VLOOKUP(Stückliste!L266,Artikelstamm!$C$7:$D$980,2,FALSE),"")</f>
        <v/>
      </c>
      <c r="I272" s="22" t="str">
        <f>IFERROR(VLOOKUP(Stückliste!J266,Artikelstamm!$C$7:$D$980,2,FALSE),"")</f>
        <v/>
      </c>
      <c r="J272" s="22" t="str">
        <f>IFERROR(VLOOKUP(Stückliste!M266,Artikelstamm!$C$837:$D$847,2,FALSE),"")</f>
        <v/>
      </c>
      <c r="K272" s="22" t="str">
        <f>IFERROR(VLOOKUP(Stückliste!N266,Artikelstamm!$C$837:$D$847,2,FALSE),"")</f>
        <v/>
      </c>
      <c r="L272" s="22" t="str">
        <f>IFERROR(VLOOKUP(Stückliste!O266,Artikelstamm!$C$837:$D$847,2,FALSE),"")</f>
        <v/>
      </c>
      <c r="M272" s="22" t="str">
        <f>IFERROR(VLOOKUP(Stückliste!P266,Artikelstamm!$C$837:$D$847,2,FALSE),"")</f>
        <v/>
      </c>
      <c r="N272" s="22" t="e">
        <f>IF(Stückliste!#REF!&gt;0.1,Stückliste!#REF!,"")</f>
        <v>#REF!</v>
      </c>
    </row>
    <row r="273" spans="1:14" x14ac:dyDescent="0.25">
      <c r="A273" s="22" t="str">
        <f>IF(Stückliste!A267&gt;0.1,Stückliste!A267,"")</f>
        <v/>
      </c>
      <c r="B273" s="22" t="str">
        <f>IF(Stückliste!B267&gt;0.1,Stückliste!B267,"")</f>
        <v/>
      </c>
      <c r="C273" s="22" t="str">
        <f>IFERROR(VLOOKUP(Stückliste!D267,Artikelstamm!$C$7:$D$980,2,FALSE),"")</f>
        <v/>
      </c>
      <c r="D273" s="22" t="str">
        <f>IF(Stückliste!E267&gt;0.1,Stückliste!E267,"")</f>
        <v/>
      </c>
      <c r="E273" s="22" t="str">
        <f>IF(Stückliste!F267&gt;0.1,Stückliste!F267,"")</f>
        <v/>
      </c>
      <c r="F273" s="22" t="str">
        <f>IF(Stückliste!G267&gt;0.1,Stückliste!G267,"")</f>
        <v/>
      </c>
      <c r="G273" s="22" t="str">
        <f>IF(Stückliste!H267&gt;0.1,Stückliste!H267,"")</f>
        <v/>
      </c>
      <c r="H273" s="22" t="str">
        <f>IFERROR(VLOOKUP(Stückliste!L267,Artikelstamm!$C$7:$D$980,2,FALSE),"")</f>
        <v/>
      </c>
      <c r="I273" s="22" t="str">
        <f>IFERROR(VLOOKUP(Stückliste!J267,Artikelstamm!$C$7:$D$980,2,FALSE),"")</f>
        <v/>
      </c>
      <c r="J273" s="22" t="str">
        <f>IFERROR(VLOOKUP(Stückliste!M267,Artikelstamm!$C$837:$D$847,2,FALSE),"")</f>
        <v/>
      </c>
      <c r="K273" s="22" t="str">
        <f>IFERROR(VLOOKUP(Stückliste!N267,Artikelstamm!$C$837:$D$847,2,FALSE),"")</f>
        <v/>
      </c>
      <c r="L273" s="22" t="str">
        <f>IFERROR(VLOOKUP(Stückliste!O267,Artikelstamm!$C$837:$D$847,2,FALSE),"")</f>
        <v/>
      </c>
      <c r="M273" s="22" t="str">
        <f>IFERROR(VLOOKUP(Stückliste!P267,Artikelstamm!$C$837:$D$847,2,FALSE),"")</f>
        <v/>
      </c>
      <c r="N273" s="22" t="e">
        <f>IF(Stückliste!#REF!&gt;0.1,Stückliste!#REF!,"")</f>
        <v>#REF!</v>
      </c>
    </row>
    <row r="274" spans="1:14" x14ac:dyDescent="0.25">
      <c r="A274" s="22" t="str">
        <f>IF(Stückliste!A268&gt;0.1,Stückliste!A268,"")</f>
        <v/>
      </c>
      <c r="B274" s="22" t="str">
        <f>IF(Stückliste!B268&gt;0.1,Stückliste!B268,"")</f>
        <v/>
      </c>
      <c r="C274" s="22" t="str">
        <f>IFERROR(VLOOKUP(Stückliste!D268,Artikelstamm!$C$7:$D$980,2,FALSE),"")</f>
        <v/>
      </c>
      <c r="D274" s="22" t="str">
        <f>IF(Stückliste!E268&gt;0.1,Stückliste!E268,"")</f>
        <v/>
      </c>
      <c r="E274" s="22" t="str">
        <f>IF(Stückliste!F268&gt;0.1,Stückliste!F268,"")</f>
        <v/>
      </c>
      <c r="F274" s="22" t="str">
        <f>IF(Stückliste!G268&gt;0.1,Stückliste!G268,"")</f>
        <v/>
      </c>
      <c r="G274" s="22" t="str">
        <f>IF(Stückliste!H268&gt;0.1,Stückliste!H268,"")</f>
        <v/>
      </c>
      <c r="H274" s="22" t="str">
        <f>IFERROR(VLOOKUP(Stückliste!L268,Artikelstamm!$C$7:$D$980,2,FALSE),"")</f>
        <v/>
      </c>
      <c r="I274" s="22" t="str">
        <f>IFERROR(VLOOKUP(Stückliste!J268,Artikelstamm!$C$7:$D$980,2,FALSE),"")</f>
        <v/>
      </c>
      <c r="J274" s="22" t="str">
        <f>IFERROR(VLOOKUP(Stückliste!M268,Artikelstamm!$C$837:$D$847,2,FALSE),"")</f>
        <v/>
      </c>
      <c r="K274" s="22" t="str">
        <f>IFERROR(VLOOKUP(Stückliste!N268,Artikelstamm!$C$837:$D$847,2,FALSE),"")</f>
        <v/>
      </c>
      <c r="L274" s="22" t="str">
        <f>IFERROR(VLOOKUP(Stückliste!O268,Artikelstamm!$C$837:$D$847,2,FALSE),"")</f>
        <v/>
      </c>
      <c r="M274" s="22" t="str">
        <f>IFERROR(VLOOKUP(Stückliste!P268,Artikelstamm!$C$837:$D$847,2,FALSE),"")</f>
        <v/>
      </c>
      <c r="N274" s="22" t="e">
        <f>IF(Stückliste!#REF!&gt;0.1,Stückliste!#REF!,"")</f>
        <v>#REF!</v>
      </c>
    </row>
    <row r="275" spans="1:14" x14ac:dyDescent="0.25">
      <c r="A275" s="22" t="str">
        <f>IF(Stückliste!A269&gt;0.1,Stückliste!A269,"")</f>
        <v/>
      </c>
      <c r="B275" s="22" t="str">
        <f>IF(Stückliste!B269&gt;0.1,Stückliste!B269,"")</f>
        <v/>
      </c>
      <c r="C275" s="22" t="str">
        <f>IFERROR(VLOOKUP(Stückliste!D269,Artikelstamm!$C$7:$D$980,2,FALSE),"")</f>
        <v/>
      </c>
      <c r="D275" s="22" t="str">
        <f>IF(Stückliste!E269&gt;0.1,Stückliste!E269,"")</f>
        <v/>
      </c>
      <c r="E275" s="22" t="str">
        <f>IF(Stückliste!F269&gt;0.1,Stückliste!F269,"")</f>
        <v/>
      </c>
      <c r="F275" s="22" t="str">
        <f>IF(Stückliste!G269&gt;0.1,Stückliste!G269,"")</f>
        <v/>
      </c>
      <c r="G275" s="22" t="str">
        <f>IF(Stückliste!H269&gt;0.1,Stückliste!H269,"")</f>
        <v/>
      </c>
      <c r="H275" s="22" t="str">
        <f>IFERROR(VLOOKUP(Stückliste!L269,Artikelstamm!$C$7:$D$980,2,FALSE),"")</f>
        <v/>
      </c>
      <c r="I275" s="22" t="str">
        <f>IFERROR(VLOOKUP(Stückliste!J269,Artikelstamm!$C$7:$D$980,2,FALSE),"")</f>
        <v/>
      </c>
      <c r="J275" s="22" t="str">
        <f>IFERROR(VLOOKUP(Stückliste!M269,Artikelstamm!$C$837:$D$847,2,FALSE),"")</f>
        <v/>
      </c>
      <c r="K275" s="22" t="str">
        <f>IFERROR(VLOOKUP(Stückliste!N269,Artikelstamm!$C$837:$D$847,2,FALSE),"")</f>
        <v/>
      </c>
      <c r="L275" s="22" t="str">
        <f>IFERROR(VLOOKUP(Stückliste!O269,Artikelstamm!$C$837:$D$847,2,FALSE),"")</f>
        <v/>
      </c>
      <c r="M275" s="22" t="str">
        <f>IFERROR(VLOOKUP(Stückliste!P269,Artikelstamm!$C$837:$D$847,2,FALSE),"")</f>
        <v/>
      </c>
      <c r="N275" s="22" t="e">
        <f>IF(Stückliste!#REF!&gt;0.1,Stückliste!#REF!,"")</f>
        <v>#REF!</v>
      </c>
    </row>
    <row r="276" spans="1:14" x14ac:dyDescent="0.25">
      <c r="A276" s="22" t="str">
        <f>IF(Stückliste!A270&gt;0.1,Stückliste!A270,"")</f>
        <v/>
      </c>
      <c r="B276" s="22" t="str">
        <f>IF(Stückliste!B270&gt;0.1,Stückliste!B270,"")</f>
        <v/>
      </c>
      <c r="C276" s="22" t="str">
        <f>IFERROR(VLOOKUP(Stückliste!D270,Artikelstamm!$C$7:$D$980,2,FALSE),"")</f>
        <v/>
      </c>
      <c r="D276" s="22" t="str">
        <f>IF(Stückliste!E270&gt;0.1,Stückliste!E270,"")</f>
        <v/>
      </c>
      <c r="E276" s="22" t="str">
        <f>IF(Stückliste!F270&gt;0.1,Stückliste!F270,"")</f>
        <v/>
      </c>
      <c r="F276" s="22" t="str">
        <f>IF(Stückliste!G270&gt;0.1,Stückliste!G270,"")</f>
        <v/>
      </c>
      <c r="G276" s="22" t="str">
        <f>IF(Stückliste!H270&gt;0.1,Stückliste!H270,"")</f>
        <v/>
      </c>
      <c r="H276" s="22" t="str">
        <f>IFERROR(VLOOKUP(Stückliste!L270,Artikelstamm!$C$7:$D$980,2,FALSE),"")</f>
        <v/>
      </c>
      <c r="I276" s="22" t="str">
        <f>IFERROR(VLOOKUP(Stückliste!J270,Artikelstamm!$C$7:$D$980,2,FALSE),"")</f>
        <v/>
      </c>
      <c r="J276" s="22" t="str">
        <f>IFERROR(VLOOKUP(Stückliste!M270,Artikelstamm!$C$837:$D$847,2,FALSE),"")</f>
        <v/>
      </c>
      <c r="K276" s="22" t="str">
        <f>IFERROR(VLOOKUP(Stückliste!N270,Artikelstamm!$C$837:$D$847,2,FALSE),"")</f>
        <v/>
      </c>
      <c r="L276" s="22" t="str">
        <f>IFERROR(VLOOKUP(Stückliste!O270,Artikelstamm!$C$837:$D$847,2,FALSE),"")</f>
        <v/>
      </c>
      <c r="M276" s="22" t="str">
        <f>IFERROR(VLOOKUP(Stückliste!P270,Artikelstamm!$C$837:$D$847,2,FALSE),"")</f>
        <v/>
      </c>
      <c r="N276" s="22" t="e">
        <f>IF(Stückliste!#REF!&gt;0.1,Stückliste!#REF!,"")</f>
        <v>#REF!</v>
      </c>
    </row>
    <row r="277" spans="1:14" x14ac:dyDescent="0.25">
      <c r="A277" s="22" t="str">
        <f>IF(Stückliste!A271&gt;0.1,Stückliste!A271,"")</f>
        <v/>
      </c>
      <c r="B277" s="22" t="str">
        <f>IF(Stückliste!B271&gt;0.1,Stückliste!B271,"")</f>
        <v/>
      </c>
      <c r="C277" s="22" t="str">
        <f>IFERROR(VLOOKUP(Stückliste!D271,Artikelstamm!$C$7:$D$980,2,FALSE),"")</f>
        <v/>
      </c>
      <c r="D277" s="22" t="str">
        <f>IF(Stückliste!E271&gt;0.1,Stückliste!E271,"")</f>
        <v/>
      </c>
      <c r="E277" s="22" t="str">
        <f>IF(Stückliste!F271&gt;0.1,Stückliste!F271,"")</f>
        <v/>
      </c>
      <c r="F277" s="22" t="str">
        <f>IF(Stückliste!G271&gt;0.1,Stückliste!G271,"")</f>
        <v/>
      </c>
      <c r="G277" s="22" t="str">
        <f>IF(Stückliste!H271&gt;0.1,Stückliste!H271,"")</f>
        <v/>
      </c>
      <c r="H277" s="22" t="str">
        <f>IFERROR(VLOOKUP(Stückliste!L271,Artikelstamm!$C$7:$D$980,2,FALSE),"")</f>
        <v/>
      </c>
      <c r="I277" s="22" t="str">
        <f>IFERROR(VLOOKUP(Stückliste!J271,Artikelstamm!$C$7:$D$980,2,FALSE),"")</f>
        <v/>
      </c>
      <c r="J277" s="22" t="str">
        <f>IFERROR(VLOOKUP(Stückliste!M271,Artikelstamm!$C$837:$D$847,2,FALSE),"")</f>
        <v/>
      </c>
      <c r="K277" s="22" t="str">
        <f>IFERROR(VLOOKUP(Stückliste!N271,Artikelstamm!$C$837:$D$847,2,FALSE),"")</f>
        <v/>
      </c>
      <c r="L277" s="22" t="str">
        <f>IFERROR(VLOOKUP(Stückliste!O271,Artikelstamm!$C$837:$D$847,2,FALSE),"")</f>
        <v/>
      </c>
      <c r="M277" s="22" t="str">
        <f>IFERROR(VLOOKUP(Stückliste!P271,Artikelstamm!$C$837:$D$847,2,FALSE),"")</f>
        <v/>
      </c>
      <c r="N277" s="22" t="e">
        <f>IF(Stückliste!#REF!&gt;0.1,Stückliste!#REF!,"")</f>
        <v>#REF!</v>
      </c>
    </row>
    <row r="278" spans="1:14" x14ac:dyDescent="0.25">
      <c r="A278" s="22" t="str">
        <f>IF(Stückliste!A272&gt;0.1,Stückliste!A272,"")</f>
        <v/>
      </c>
      <c r="B278" s="22" t="str">
        <f>IF(Stückliste!B272&gt;0.1,Stückliste!B272,"")</f>
        <v/>
      </c>
      <c r="C278" s="22" t="str">
        <f>IFERROR(VLOOKUP(Stückliste!D272,Artikelstamm!$C$7:$D$980,2,FALSE),"")</f>
        <v/>
      </c>
      <c r="D278" s="22" t="str">
        <f>IF(Stückliste!E272&gt;0.1,Stückliste!E272,"")</f>
        <v/>
      </c>
      <c r="E278" s="22" t="str">
        <f>IF(Stückliste!F272&gt;0.1,Stückliste!F272,"")</f>
        <v/>
      </c>
      <c r="F278" s="22" t="str">
        <f>IF(Stückliste!G272&gt;0.1,Stückliste!G272,"")</f>
        <v/>
      </c>
      <c r="G278" s="22" t="str">
        <f>IF(Stückliste!H272&gt;0.1,Stückliste!H272,"")</f>
        <v/>
      </c>
      <c r="H278" s="22" t="str">
        <f>IFERROR(VLOOKUP(Stückliste!L272,Artikelstamm!$C$7:$D$980,2,FALSE),"")</f>
        <v/>
      </c>
      <c r="I278" s="22" t="str">
        <f>IFERROR(VLOOKUP(Stückliste!J272,Artikelstamm!$C$7:$D$980,2,FALSE),"")</f>
        <v/>
      </c>
      <c r="J278" s="22" t="str">
        <f>IFERROR(VLOOKUP(Stückliste!M272,Artikelstamm!$C$837:$D$847,2,FALSE),"")</f>
        <v/>
      </c>
      <c r="K278" s="22" t="str">
        <f>IFERROR(VLOOKUP(Stückliste!N272,Artikelstamm!$C$837:$D$847,2,FALSE),"")</f>
        <v/>
      </c>
      <c r="L278" s="22" t="str">
        <f>IFERROR(VLOOKUP(Stückliste!O272,Artikelstamm!$C$837:$D$847,2,FALSE),"")</f>
        <v/>
      </c>
      <c r="M278" s="22" t="str">
        <f>IFERROR(VLOOKUP(Stückliste!P272,Artikelstamm!$C$837:$D$847,2,FALSE),"")</f>
        <v/>
      </c>
      <c r="N278" s="22" t="e">
        <f>IF(Stückliste!#REF!&gt;0.1,Stückliste!#REF!,"")</f>
        <v>#REF!</v>
      </c>
    </row>
    <row r="279" spans="1:14" x14ac:dyDescent="0.25">
      <c r="A279" s="22" t="str">
        <f>IF(Stückliste!A273&gt;0.1,Stückliste!A273,"")</f>
        <v/>
      </c>
      <c r="B279" s="22" t="str">
        <f>IF(Stückliste!B273&gt;0.1,Stückliste!B273,"")</f>
        <v/>
      </c>
      <c r="C279" s="22" t="str">
        <f>IFERROR(VLOOKUP(Stückliste!D273,Artikelstamm!$C$7:$D$980,2,FALSE),"")</f>
        <v/>
      </c>
      <c r="D279" s="22" t="str">
        <f>IF(Stückliste!E273&gt;0.1,Stückliste!E273,"")</f>
        <v/>
      </c>
      <c r="E279" s="22" t="str">
        <f>IF(Stückliste!F273&gt;0.1,Stückliste!F273,"")</f>
        <v/>
      </c>
      <c r="F279" s="22" t="str">
        <f>IF(Stückliste!G273&gt;0.1,Stückliste!G273,"")</f>
        <v/>
      </c>
      <c r="G279" s="22" t="str">
        <f>IF(Stückliste!H273&gt;0.1,Stückliste!H273,"")</f>
        <v/>
      </c>
      <c r="H279" s="22" t="str">
        <f>IFERROR(VLOOKUP(Stückliste!L273,Artikelstamm!$C$7:$D$980,2,FALSE),"")</f>
        <v/>
      </c>
      <c r="I279" s="22" t="str">
        <f>IFERROR(VLOOKUP(Stückliste!J273,Artikelstamm!$C$7:$D$980,2,FALSE),"")</f>
        <v/>
      </c>
      <c r="J279" s="22" t="str">
        <f>IFERROR(VLOOKUP(Stückliste!M273,Artikelstamm!$C$837:$D$847,2,FALSE),"")</f>
        <v/>
      </c>
      <c r="K279" s="22" t="str">
        <f>IFERROR(VLOOKUP(Stückliste!N273,Artikelstamm!$C$837:$D$847,2,FALSE),"")</f>
        <v/>
      </c>
      <c r="L279" s="22" t="str">
        <f>IFERROR(VLOOKUP(Stückliste!O273,Artikelstamm!$C$837:$D$847,2,FALSE),"")</f>
        <v/>
      </c>
      <c r="M279" s="22" t="str">
        <f>IFERROR(VLOOKUP(Stückliste!P273,Artikelstamm!$C$837:$D$847,2,FALSE),"")</f>
        <v/>
      </c>
      <c r="N279" s="22" t="e">
        <f>IF(Stückliste!#REF!&gt;0.1,Stückliste!#REF!,"")</f>
        <v>#REF!</v>
      </c>
    </row>
    <row r="280" spans="1:14" x14ac:dyDescent="0.25">
      <c r="A280" s="22" t="str">
        <f>IF(Stückliste!A274&gt;0.1,Stückliste!A274,"")</f>
        <v/>
      </c>
      <c r="B280" s="22" t="str">
        <f>IF(Stückliste!B274&gt;0.1,Stückliste!B274,"")</f>
        <v/>
      </c>
      <c r="C280" s="22" t="str">
        <f>IFERROR(VLOOKUP(Stückliste!D274,Artikelstamm!$C$7:$D$980,2,FALSE),"")</f>
        <v/>
      </c>
      <c r="D280" s="22" t="str">
        <f>IF(Stückliste!E274&gt;0.1,Stückliste!E274,"")</f>
        <v/>
      </c>
      <c r="E280" s="22" t="str">
        <f>IF(Stückliste!F274&gt;0.1,Stückliste!F274,"")</f>
        <v/>
      </c>
      <c r="F280" s="22" t="str">
        <f>IF(Stückliste!G274&gt;0.1,Stückliste!G274,"")</f>
        <v/>
      </c>
      <c r="G280" s="22" t="str">
        <f>IF(Stückliste!H274&gt;0.1,Stückliste!H274,"")</f>
        <v/>
      </c>
      <c r="H280" s="22" t="str">
        <f>IFERROR(VLOOKUP(Stückliste!L274,Artikelstamm!$C$7:$D$980,2,FALSE),"")</f>
        <v/>
      </c>
      <c r="I280" s="22" t="str">
        <f>IFERROR(VLOOKUP(Stückliste!J274,Artikelstamm!$C$7:$D$980,2,FALSE),"")</f>
        <v/>
      </c>
      <c r="J280" s="22" t="str">
        <f>IFERROR(VLOOKUP(Stückliste!M274,Artikelstamm!$C$837:$D$847,2,FALSE),"")</f>
        <v/>
      </c>
      <c r="K280" s="22" t="str">
        <f>IFERROR(VLOOKUP(Stückliste!N274,Artikelstamm!$C$837:$D$847,2,FALSE),"")</f>
        <v/>
      </c>
      <c r="L280" s="22" t="str">
        <f>IFERROR(VLOOKUP(Stückliste!O274,Artikelstamm!$C$837:$D$847,2,FALSE),"")</f>
        <v/>
      </c>
      <c r="M280" s="22" t="str">
        <f>IFERROR(VLOOKUP(Stückliste!P274,Artikelstamm!$C$837:$D$847,2,FALSE),"")</f>
        <v/>
      </c>
      <c r="N280" s="22" t="e">
        <f>IF(Stückliste!#REF!&gt;0.1,Stückliste!#REF!,"")</f>
        <v>#REF!</v>
      </c>
    </row>
    <row r="281" spans="1:14" x14ac:dyDescent="0.25">
      <c r="A281" s="22" t="str">
        <f>IF(Stückliste!A275&gt;0.1,Stückliste!A275,"")</f>
        <v/>
      </c>
      <c r="B281" s="22" t="str">
        <f>IF(Stückliste!B275&gt;0.1,Stückliste!B275,"")</f>
        <v/>
      </c>
      <c r="C281" s="22" t="str">
        <f>IFERROR(VLOOKUP(Stückliste!D275,Artikelstamm!$C$7:$D$980,2,FALSE),"")</f>
        <v/>
      </c>
      <c r="D281" s="22" t="str">
        <f>IF(Stückliste!E275&gt;0.1,Stückliste!E275,"")</f>
        <v/>
      </c>
      <c r="E281" s="22" t="str">
        <f>IF(Stückliste!F275&gt;0.1,Stückliste!F275,"")</f>
        <v/>
      </c>
      <c r="F281" s="22" t="str">
        <f>IF(Stückliste!G275&gt;0.1,Stückliste!G275,"")</f>
        <v/>
      </c>
      <c r="G281" s="22" t="str">
        <f>IF(Stückliste!H275&gt;0.1,Stückliste!H275,"")</f>
        <v/>
      </c>
      <c r="H281" s="22" t="str">
        <f>IFERROR(VLOOKUP(Stückliste!L275,Artikelstamm!$C$7:$D$980,2,FALSE),"")</f>
        <v/>
      </c>
      <c r="I281" s="22" t="str">
        <f>IFERROR(VLOOKUP(Stückliste!J275,Artikelstamm!$C$7:$D$980,2,FALSE),"")</f>
        <v/>
      </c>
      <c r="J281" s="22" t="str">
        <f>IFERROR(VLOOKUP(Stückliste!M275,Artikelstamm!$C$837:$D$847,2,FALSE),"")</f>
        <v/>
      </c>
      <c r="K281" s="22" t="str">
        <f>IFERROR(VLOOKUP(Stückliste!N275,Artikelstamm!$C$837:$D$847,2,FALSE),"")</f>
        <v/>
      </c>
      <c r="L281" s="22" t="str">
        <f>IFERROR(VLOOKUP(Stückliste!O275,Artikelstamm!$C$837:$D$847,2,FALSE),"")</f>
        <v/>
      </c>
      <c r="M281" s="22" t="str">
        <f>IFERROR(VLOOKUP(Stückliste!P275,Artikelstamm!$C$837:$D$847,2,FALSE),"")</f>
        <v/>
      </c>
      <c r="N281" s="22" t="e">
        <f>IF(Stückliste!#REF!&gt;0.1,Stückliste!#REF!,"")</f>
        <v>#REF!</v>
      </c>
    </row>
    <row r="282" spans="1:14" x14ac:dyDescent="0.25">
      <c r="A282" s="22" t="str">
        <f>IF(Stückliste!A276&gt;0.1,Stückliste!A276,"")</f>
        <v/>
      </c>
      <c r="B282" s="22" t="str">
        <f>IF(Stückliste!B276&gt;0.1,Stückliste!B276,"")</f>
        <v/>
      </c>
      <c r="C282" s="22" t="str">
        <f>IFERROR(VLOOKUP(Stückliste!D276,Artikelstamm!$C$7:$D$980,2,FALSE),"")</f>
        <v/>
      </c>
      <c r="D282" s="22" t="str">
        <f>IF(Stückliste!E276&gt;0.1,Stückliste!E276,"")</f>
        <v/>
      </c>
      <c r="E282" s="22" t="str">
        <f>IF(Stückliste!F276&gt;0.1,Stückliste!F276,"")</f>
        <v/>
      </c>
      <c r="F282" s="22" t="str">
        <f>IF(Stückliste!G276&gt;0.1,Stückliste!G276,"")</f>
        <v/>
      </c>
      <c r="G282" s="22" t="str">
        <f>IF(Stückliste!H276&gt;0.1,Stückliste!H276,"")</f>
        <v/>
      </c>
      <c r="H282" s="22" t="str">
        <f>IFERROR(VLOOKUP(Stückliste!L276,Artikelstamm!$C$7:$D$980,2,FALSE),"")</f>
        <v/>
      </c>
      <c r="I282" s="22" t="str">
        <f>IFERROR(VLOOKUP(Stückliste!J276,Artikelstamm!$C$7:$D$980,2,FALSE),"")</f>
        <v/>
      </c>
      <c r="J282" s="22" t="str">
        <f>IFERROR(VLOOKUP(Stückliste!M276,Artikelstamm!$C$837:$D$847,2,FALSE),"")</f>
        <v/>
      </c>
      <c r="K282" s="22" t="str">
        <f>IFERROR(VLOOKUP(Stückliste!N276,Artikelstamm!$C$837:$D$847,2,FALSE),"")</f>
        <v/>
      </c>
      <c r="L282" s="22" t="str">
        <f>IFERROR(VLOOKUP(Stückliste!O276,Artikelstamm!$C$837:$D$847,2,FALSE),"")</f>
        <v/>
      </c>
      <c r="M282" s="22" t="str">
        <f>IFERROR(VLOOKUP(Stückliste!P276,Artikelstamm!$C$837:$D$847,2,FALSE),"")</f>
        <v/>
      </c>
      <c r="N282" s="22" t="e">
        <f>IF(Stückliste!#REF!&gt;0.1,Stückliste!#REF!,"")</f>
        <v>#REF!</v>
      </c>
    </row>
    <row r="283" spans="1:14" x14ac:dyDescent="0.25">
      <c r="A283" s="22" t="str">
        <f>IF(Stückliste!A277&gt;0.1,Stückliste!A277,"")</f>
        <v/>
      </c>
      <c r="B283" s="22" t="str">
        <f>IF(Stückliste!B277&gt;0.1,Stückliste!B277,"")</f>
        <v/>
      </c>
      <c r="C283" s="22" t="str">
        <f>IFERROR(VLOOKUP(Stückliste!D277,Artikelstamm!$C$7:$D$980,2,FALSE),"")</f>
        <v/>
      </c>
      <c r="D283" s="22" t="str">
        <f>IF(Stückliste!E277&gt;0.1,Stückliste!E277,"")</f>
        <v/>
      </c>
      <c r="E283" s="22" t="str">
        <f>IF(Stückliste!F277&gt;0.1,Stückliste!F277,"")</f>
        <v/>
      </c>
      <c r="F283" s="22" t="str">
        <f>IF(Stückliste!G277&gt;0.1,Stückliste!G277,"")</f>
        <v/>
      </c>
      <c r="G283" s="22" t="str">
        <f>IF(Stückliste!H277&gt;0.1,Stückliste!H277,"")</f>
        <v/>
      </c>
      <c r="H283" s="22" t="str">
        <f>IFERROR(VLOOKUP(Stückliste!L277,Artikelstamm!$C$7:$D$980,2,FALSE),"")</f>
        <v/>
      </c>
      <c r="I283" s="22" t="str">
        <f>IFERROR(VLOOKUP(Stückliste!J277,Artikelstamm!$C$7:$D$980,2,FALSE),"")</f>
        <v/>
      </c>
      <c r="J283" s="22" t="str">
        <f>IFERROR(VLOOKUP(Stückliste!M277,Artikelstamm!$C$837:$D$847,2,FALSE),"")</f>
        <v/>
      </c>
      <c r="K283" s="22" t="str">
        <f>IFERROR(VLOOKUP(Stückliste!N277,Artikelstamm!$C$837:$D$847,2,FALSE),"")</f>
        <v/>
      </c>
      <c r="L283" s="22" t="str">
        <f>IFERROR(VLOOKUP(Stückliste!O277,Artikelstamm!$C$837:$D$847,2,FALSE),"")</f>
        <v/>
      </c>
      <c r="M283" s="22" t="str">
        <f>IFERROR(VLOOKUP(Stückliste!P277,Artikelstamm!$C$837:$D$847,2,FALSE),"")</f>
        <v/>
      </c>
      <c r="N283" s="22" t="e">
        <f>IF(Stückliste!#REF!&gt;0.1,Stückliste!#REF!,"")</f>
        <v>#REF!</v>
      </c>
    </row>
    <row r="284" spans="1:14" x14ac:dyDescent="0.25">
      <c r="A284" s="22" t="str">
        <f>IF(Stückliste!A278&gt;0.1,Stückliste!A278,"")</f>
        <v/>
      </c>
      <c r="B284" s="22" t="str">
        <f>IF(Stückliste!B278&gt;0.1,Stückliste!B278,"")</f>
        <v/>
      </c>
      <c r="C284" s="22" t="str">
        <f>IFERROR(VLOOKUP(Stückliste!D278,Artikelstamm!$C$7:$D$980,2,FALSE),"")</f>
        <v/>
      </c>
      <c r="D284" s="22" t="str">
        <f>IF(Stückliste!E278&gt;0.1,Stückliste!E278,"")</f>
        <v/>
      </c>
      <c r="E284" s="22" t="str">
        <f>IF(Stückliste!F278&gt;0.1,Stückliste!F278,"")</f>
        <v/>
      </c>
      <c r="F284" s="22" t="str">
        <f>IF(Stückliste!G278&gt;0.1,Stückliste!G278,"")</f>
        <v/>
      </c>
      <c r="G284" s="22" t="str">
        <f>IF(Stückliste!H278&gt;0.1,Stückliste!H278,"")</f>
        <v/>
      </c>
      <c r="H284" s="22" t="str">
        <f>IFERROR(VLOOKUP(Stückliste!L278,Artikelstamm!$C$7:$D$980,2,FALSE),"")</f>
        <v/>
      </c>
      <c r="I284" s="22" t="str">
        <f>IFERROR(VLOOKUP(Stückliste!J278,Artikelstamm!$C$7:$D$980,2,FALSE),"")</f>
        <v/>
      </c>
      <c r="J284" s="22" t="str">
        <f>IFERROR(VLOOKUP(Stückliste!M278,Artikelstamm!$C$837:$D$847,2,FALSE),"")</f>
        <v/>
      </c>
      <c r="K284" s="22" t="str">
        <f>IFERROR(VLOOKUP(Stückliste!N278,Artikelstamm!$C$837:$D$847,2,FALSE),"")</f>
        <v/>
      </c>
      <c r="L284" s="22" t="str">
        <f>IFERROR(VLOOKUP(Stückliste!O278,Artikelstamm!$C$837:$D$847,2,FALSE),"")</f>
        <v/>
      </c>
      <c r="M284" s="22" t="str">
        <f>IFERROR(VLOOKUP(Stückliste!P278,Artikelstamm!$C$837:$D$847,2,FALSE),"")</f>
        <v/>
      </c>
      <c r="N284" s="22" t="e">
        <f>IF(Stückliste!#REF!&gt;0.1,Stückliste!#REF!,"")</f>
        <v>#REF!</v>
      </c>
    </row>
    <row r="285" spans="1:14" x14ac:dyDescent="0.25">
      <c r="A285" s="22" t="str">
        <f>IF(Stückliste!A279&gt;0.1,Stückliste!A279,"")</f>
        <v/>
      </c>
      <c r="B285" s="22" t="str">
        <f>IF(Stückliste!B279&gt;0.1,Stückliste!B279,"")</f>
        <v/>
      </c>
      <c r="C285" s="22" t="str">
        <f>IFERROR(VLOOKUP(Stückliste!D279,Artikelstamm!$C$7:$D$980,2,FALSE),"")</f>
        <v/>
      </c>
      <c r="D285" s="22" t="str">
        <f>IF(Stückliste!E279&gt;0.1,Stückliste!E279,"")</f>
        <v/>
      </c>
      <c r="E285" s="22" t="str">
        <f>IF(Stückliste!F279&gt;0.1,Stückliste!F279,"")</f>
        <v/>
      </c>
      <c r="F285" s="22" t="str">
        <f>IF(Stückliste!G279&gt;0.1,Stückliste!G279,"")</f>
        <v/>
      </c>
      <c r="G285" s="22" t="str">
        <f>IF(Stückliste!H279&gt;0.1,Stückliste!H279,"")</f>
        <v/>
      </c>
      <c r="H285" s="22" t="str">
        <f>IFERROR(VLOOKUP(Stückliste!L279,Artikelstamm!$C$7:$D$980,2,FALSE),"")</f>
        <v/>
      </c>
      <c r="I285" s="22" t="str">
        <f>IFERROR(VLOOKUP(Stückliste!J279,Artikelstamm!$C$7:$D$980,2,FALSE),"")</f>
        <v/>
      </c>
      <c r="J285" s="22" t="str">
        <f>IFERROR(VLOOKUP(Stückliste!M279,Artikelstamm!$C$837:$D$847,2,FALSE),"")</f>
        <v/>
      </c>
      <c r="K285" s="22" t="str">
        <f>IFERROR(VLOOKUP(Stückliste!N279,Artikelstamm!$C$837:$D$847,2,FALSE),"")</f>
        <v/>
      </c>
      <c r="L285" s="22" t="str">
        <f>IFERROR(VLOOKUP(Stückliste!O279,Artikelstamm!$C$837:$D$847,2,FALSE),"")</f>
        <v/>
      </c>
      <c r="M285" s="22" t="str">
        <f>IFERROR(VLOOKUP(Stückliste!P279,Artikelstamm!$C$837:$D$847,2,FALSE),"")</f>
        <v/>
      </c>
      <c r="N285" s="22" t="e">
        <f>IF(Stückliste!#REF!&gt;0.1,Stückliste!#REF!,"")</f>
        <v>#REF!</v>
      </c>
    </row>
    <row r="286" spans="1:14" x14ac:dyDescent="0.25">
      <c r="A286" s="22" t="str">
        <f>IF(Stückliste!A280&gt;0.1,Stückliste!A280,"")</f>
        <v/>
      </c>
      <c r="B286" s="22" t="str">
        <f>IF(Stückliste!B280&gt;0.1,Stückliste!B280,"")</f>
        <v/>
      </c>
      <c r="C286" s="22" t="str">
        <f>IFERROR(VLOOKUP(Stückliste!D280,Artikelstamm!$C$7:$D$980,2,FALSE),"")</f>
        <v/>
      </c>
      <c r="D286" s="22" t="str">
        <f>IF(Stückliste!E280&gt;0.1,Stückliste!E280,"")</f>
        <v/>
      </c>
      <c r="E286" s="22" t="str">
        <f>IF(Stückliste!F280&gt;0.1,Stückliste!F280,"")</f>
        <v/>
      </c>
      <c r="F286" s="22" t="str">
        <f>IF(Stückliste!G280&gt;0.1,Stückliste!G280,"")</f>
        <v/>
      </c>
      <c r="G286" s="22" t="str">
        <f>IF(Stückliste!H280&gt;0.1,Stückliste!H280,"")</f>
        <v/>
      </c>
      <c r="H286" s="22" t="str">
        <f>IFERROR(VLOOKUP(Stückliste!L280,Artikelstamm!$C$7:$D$980,2,FALSE),"")</f>
        <v/>
      </c>
      <c r="I286" s="22" t="str">
        <f>IFERROR(VLOOKUP(Stückliste!J280,Artikelstamm!$C$7:$D$980,2,FALSE),"")</f>
        <v/>
      </c>
      <c r="J286" s="22" t="str">
        <f>IFERROR(VLOOKUP(Stückliste!M280,Artikelstamm!$C$837:$D$847,2,FALSE),"")</f>
        <v/>
      </c>
      <c r="K286" s="22" t="str">
        <f>IFERROR(VLOOKUP(Stückliste!N280,Artikelstamm!$C$837:$D$847,2,FALSE),"")</f>
        <v/>
      </c>
      <c r="L286" s="22" t="str">
        <f>IFERROR(VLOOKUP(Stückliste!O280,Artikelstamm!$C$837:$D$847,2,FALSE),"")</f>
        <v/>
      </c>
      <c r="M286" s="22" t="str">
        <f>IFERROR(VLOOKUP(Stückliste!P280,Artikelstamm!$C$837:$D$847,2,FALSE),"")</f>
        <v/>
      </c>
      <c r="N286" s="22" t="e">
        <f>IF(Stückliste!#REF!&gt;0.1,Stückliste!#REF!,"")</f>
        <v>#REF!</v>
      </c>
    </row>
    <row r="287" spans="1:14" x14ac:dyDescent="0.25">
      <c r="A287" s="22" t="str">
        <f>IF(Stückliste!A281&gt;0.1,Stückliste!A281,"")</f>
        <v/>
      </c>
      <c r="B287" s="22" t="str">
        <f>IF(Stückliste!B281&gt;0.1,Stückliste!B281,"")</f>
        <v/>
      </c>
      <c r="C287" s="22" t="str">
        <f>IFERROR(VLOOKUP(Stückliste!D281,Artikelstamm!$C$7:$D$980,2,FALSE),"")</f>
        <v/>
      </c>
      <c r="D287" s="22" t="str">
        <f>IF(Stückliste!E281&gt;0.1,Stückliste!E281,"")</f>
        <v/>
      </c>
      <c r="E287" s="22" t="str">
        <f>IF(Stückliste!F281&gt;0.1,Stückliste!F281,"")</f>
        <v/>
      </c>
      <c r="F287" s="22" t="str">
        <f>IF(Stückliste!G281&gt;0.1,Stückliste!G281,"")</f>
        <v/>
      </c>
      <c r="G287" s="22" t="str">
        <f>IF(Stückliste!H281&gt;0.1,Stückliste!H281,"")</f>
        <v/>
      </c>
      <c r="H287" s="22" t="str">
        <f>IFERROR(VLOOKUP(Stückliste!L281,Artikelstamm!$C$7:$D$980,2,FALSE),"")</f>
        <v/>
      </c>
      <c r="I287" s="22" t="str">
        <f>IFERROR(VLOOKUP(Stückliste!J281,Artikelstamm!$C$7:$D$980,2,FALSE),"")</f>
        <v/>
      </c>
      <c r="J287" s="22" t="str">
        <f>IFERROR(VLOOKUP(Stückliste!M281,Artikelstamm!$C$837:$D$847,2,FALSE),"")</f>
        <v/>
      </c>
      <c r="K287" s="22" t="str">
        <f>IFERROR(VLOOKUP(Stückliste!N281,Artikelstamm!$C$837:$D$847,2,FALSE),"")</f>
        <v/>
      </c>
      <c r="L287" s="22" t="str">
        <f>IFERROR(VLOOKUP(Stückliste!O281,Artikelstamm!$C$837:$D$847,2,FALSE),"")</f>
        <v/>
      </c>
      <c r="M287" s="22" t="str">
        <f>IFERROR(VLOOKUP(Stückliste!P281,Artikelstamm!$C$837:$D$847,2,FALSE),"")</f>
        <v/>
      </c>
      <c r="N287" s="22" t="e">
        <f>IF(Stückliste!#REF!&gt;0.1,Stückliste!#REF!,"")</f>
        <v>#REF!</v>
      </c>
    </row>
    <row r="288" spans="1:14" x14ac:dyDescent="0.25">
      <c r="A288" s="22" t="str">
        <f>IF(Stückliste!A282&gt;0.1,Stückliste!A282,"")</f>
        <v/>
      </c>
      <c r="B288" s="22" t="str">
        <f>IF(Stückliste!B282&gt;0.1,Stückliste!B282,"")</f>
        <v/>
      </c>
      <c r="C288" s="22" t="str">
        <f>IFERROR(VLOOKUP(Stückliste!D282,Artikelstamm!$C$7:$D$980,2,FALSE),"")</f>
        <v/>
      </c>
      <c r="D288" s="22" t="str">
        <f>IF(Stückliste!E282&gt;0.1,Stückliste!E282,"")</f>
        <v/>
      </c>
      <c r="E288" s="22" t="str">
        <f>IF(Stückliste!F282&gt;0.1,Stückliste!F282,"")</f>
        <v/>
      </c>
      <c r="F288" s="22" t="str">
        <f>IF(Stückliste!G282&gt;0.1,Stückliste!G282,"")</f>
        <v/>
      </c>
      <c r="G288" s="22" t="str">
        <f>IF(Stückliste!H282&gt;0.1,Stückliste!H282,"")</f>
        <v/>
      </c>
      <c r="H288" s="22" t="str">
        <f>IFERROR(VLOOKUP(Stückliste!L282,Artikelstamm!$C$7:$D$980,2,FALSE),"")</f>
        <v/>
      </c>
      <c r="I288" s="22" t="str">
        <f>IFERROR(VLOOKUP(Stückliste!J282,Artikelstamm!$C$7:$D$980,2,FALSE),"")</f>
        <v/>
      </c>
      <c r="J288" s="22" t="str">
        <f>IFERROR(VLOOKUP(Stückliste!M282,Artikelstamm!$C$837:$D$847,2,FALSE),"")</f>
        <v/>
      </c>
      <c r="K288" s="22" t="str">
        <f>IFERROR(VLOOKUP(Stückliste!N282,Artikelstamm!$C$837:$D$847,2,FALSE),"")</f>
        <v/>
      </c>
      <c r="L288" s="22" t="str">
        <f>IFERROR(VLOOKUP(Stückliste!O282,Artikelstamm!$C$837:$D$847,2,FALSE),"")</f>
        <v/>
      </c>
      <c r="M288" s="22" t="str">
        <f>IFERROR(VLOOKUP(Stückliste!P282,Artikelstamm!$C$837:$D$847,2,FALSE),"")</f>
        <v/>
      </c>
      <c r="N288" s="22" t="e">
        <f>IF(Stückliste!#REF!&gt;0.1,Stückliste!#REF!,"")</f>
        <v>#REF!</v>
      </c>
    </row>
    <row r="289" spans="1:14" x14ac:dyDescent="0.25">
      <c r="A289" s="22" t="str">
        <f>IF(Stückliste!A283&gt;0.1,Stückliste!A283,"")</f>
        <v/>
      </c>
      <c r="B289" s="22" t="str">
        <f>IF(Stückliste!B283&gt;0.1,Stückliste!B283,"")</f>
        <v/>
      </c>
      <c r="C289" s="22" t="str">
        <f>IFERROR(VLOOKUP(Stückliste!D283,Artikelstamm!$C$7:$D$980,2,FALSE),"")</f>
        <v/>
      </c>
      <c r="D289" s="22" t="str">
        <f>IF(Stückliste!E283&gt;0.1,Stückliste!E283,"")</f>
        <v/>
      </c>
      <c r="E289" s="22" t="str">
        <f>IF(Stückliste!F283&gt;0.1,Stückliste!F283,"")</f>
        <v/>
      </c>
      <c r="F289" s="22" t="str">
        <f>IF(Stückliste!G283&gt;0.1,Stückliste!G283,"")</f>
        <v/>
      </c>
      <c r="G289" s="22" t="str">
        <f>IF(Stückliste!H283&gt;0.1,Stückliste!H283,"")</f>
        <v/>
      </c>
      <c r="H289" s="22" t="str">
        <f>IFERROR(VLOOKUP(Stückliste!L283,Artikelstamm!$C$7:$D$980,2,FALSE),"")</f>
        <v/>
      </c>
      <c r="I289" s="22" t="str">
        <f>IFERROR(VLOOKUP(Stückliste!J283,Artikelstamm!$C$7:$D$980,2,FALSE),"")</f>
        <v/>
      </c>
      <c r="J289" s="22" t="str">
        <f>IFERROR(VLOOKUP(Stückliste!M283,Artikelstamm!$C$837:$D$847,2,FALSE),"")</f>
        <v/>
      </c>
      <c r="K289" s="22" t="str">
        <f>IFERROR(VLOOKUP(Stückliste!N283,Artikelstamm!$C$837:$D$847,2,FALSE),"")</f>
        <v/>
      </c>
      <c r="L289" s="22" t="str">
        <f>IFERROR(VLOOKUP(Stückliste!O283,Artikelstamm!$C$837:$D$847,2,FALSE),"")</f>
        <v/>
      </c>
      <c r="M289" s="22" t="str">
        <f>IFERROR(VLOOKUP(Stückliste!P283,Artikelstamm!$C$837:$D$847,2,FALSE),"")</f>
        <v/>
      </c>
      <c r="N289" s="22" t="e">
        <f>IF(Stückliste!#REF!&gt;0.1,Stückliste!#REF!,"")</f>
        <v>#REF!</v>
      </c>
    </row>
    <row r="290" spans="1:14" x14ac:dyDescent="0.25">
      <c r="A290" s="22" t="str">
        <f>IF(Stückliste!A284&gt;0.1,Stückliste!A284,"")</f>
        <v/>
      </c>
      <c r="B290" s="22" t="str">
        <f>IF(Stückliste!B284&gt;0.1,Stückliste!B284,"")</f>
        <v/>
      </c>
      <c r="C290" s="22" t="str">
        <f>IFERROR(VLOOKUP(Stückliste!D284,Artikelstamm!$C$7:$D$980,2,FALSE),"")</f>
        <v/>
      </c>
      <c r="D290" s="22" t="str">
        <f>IF(Stückliste!E284&gt;0.1,Stückliste!E284,"")</f>
        <v/>
      </c>
      <c r="E290" s="22" t="str">
        <f>IF(Stückliste!F284&gt;0.1,Stückliste!F284,"")</f>
        <v/>
      </c>
      <c r="F290" s="22" t="str">
        <f>IF(Stückliste!G284&gt;0.1,Stückliste!G284,"")</f>
        <v/>
      </c>
      <c r="G290" s="22" t="str">
        <f>IF(Stückliste!H284&gt;0.1,Stückliste!H284,"")</f>
        <v/>
      </c>
      <c r="H290" s="22" t="str">
        <f>IFERROR(VLOOKUP(Stückliste!L284,Artikelstamm!$C$7:$D$980,2,FALSE),"")</f>
        <v/>
      </c>
      <c r="I290" s="22" t="str">
        <f>IFERROR(VLOOKUP(Stückliste!J284,Artikelstamm!$C$7:$D$980,2,FALSE),"")</f>
        <v/>
      </c>
      <c r="J290" s="22" t="str">
        <f>IFERROR(VLOOKUP(Stückliste!M284,Artikelstamm!$C$837:$D$847,2,FALSE),"")</f>
        <v/>
      </c>
      <c r="K290" s="22" t="str">
        <f>IFERROR(VLOOKUP(Stückliste!N284,Artikelstamm!$C$837:$D$847,2,FALSE),"")</f>
        <v/>
      </c>
      <c r="L290" s="22" t="str">
        <f>IFERROR(VLOOKUP(Stückliste!O284,Artikelstamm!$C$837:$D$847,2,FALSE),"")</f>
        <v/>
      </c>
      <c r="M290" s="22" t="str">
        <f>IFERROR(VLOOKUP(Stückliste!P284,Artikelstamm!$C$837:$D$847,2,FALSE),"")</f>
        <v/>
      </c>
      <c r="N290" s="22" t="e">
        <f>IF(Stückliste!#REF!&gt;0.1,Stückliste!#REF!,"")</f>
        <v>#REF!</v>
      </c>
    </row>
    <row r="291" spans="1:14" x14ac:dyDescent="0.25">
      <c r="A291" s="22" t="str">
        <f>IF(Stückliste!A285&gt;0.1,Stückliste!A285,"")</f>
        <v/>
      </c>
      <c r="B291" s="22" t="str">
        <f>IF(Stückliste!B285&gt;0.1,Stückliste!B285,"")</f>
        <v/>
      </c>
      <c r="C291" s="22" t="str">
        <f>IFERROR(VLOOKUP(Stückliste!D285,Artikelstamm!$C$7:$D$980,2,FALSE),"")</f>
        <v/>
      </c>
      <c r="D291" s="22" t="str">
        <f>IF(Stückliste!E285&gt;0.1,Stückliste!E285,"")</f>
        <v/>
      </c>
      <c r="E291" s="22" t="str">
        <f>IF(Stückliste!F285&gt;0.1,Stückliste!F285,"")</f>
        <v/>
      </c>
      <c r="F291" s="22" t="str">
        <f>IF(Stückliste!G285&gt;0.1,Stückliste!G285,"")</f>
        <v/>
      </c>
      <c r="G291" s="22" t="str">
        <f>IF(Stückliste!H285&gt;0.1,Stückliste!H285,"")</f>
        <v/>
      </c>
      <c r="H291" s="22" t="str">
        <f>IFERROR(VLOOKUP(Stückliste!L285,Artikelstamm!$C$7:$D$980,2,FALSE),"")</f>
        <v/>
      </c>
      <c r="I291" s="22" t="str">
        <f>IFERROR(VLOOKUP(Stückliste!J285,Artikelstamm!$C$7:$D$980,2,FALSE),"")</f>
        <v/>
      </c>
      <c r="J291" s="22" t="str">
        <f>IFERROR(VLOOKUP(Stückliste!M285,Artikelstamm!$C$837:$D$847,2,FALSE),"")</f>
        <v/>
      </c>
      <c r="K291" s="22" t="str">
        <f>IFERROR(VLOOKUP(Stückliste!N285,Artikelstamm!$C$837:$D$847,2,FALSE),"")</f>
        <v/>
      </c>
      <c r="L291" s="22" t="str">
        <f>IFERROR(VLOOKUP(Stückliste!O285,Artikelstamm!$C$837:$D$847,2,FALSE),"")</f>
        <v/>
      </c>
      <c r="M291" s="22" t="str">
        <f>IFERROR(VLOOKUP(Stückliste!P285,Artikelstamm!$C$837:$D$847,2,FALSE),"")</f>
        <v/>
      </c>
      <c r="N291" s="22" t="e">
        <f>IF(Stückliste!#REF!&gt;0.1,Stückliste!#REF!,"")</f>
        <v>#REF!</v>
      </c>
    </row>
    <row r="292" spans="1:14" x14ac:dyDescent="0.25">
      <c r="A292" s="22" t="str">
        <f>IF(Stückliste!A286&gt;0.1,Stückliste!A286,"")</f>
        <v/>
      </c>
      <c r="B292" s="22" t="str">
        <f>IF(Stückliste!B286&gt;0.1,Stückliste!B286,"")</f>
        <v/>
      </c>
      <c r="C292" s="22" t="str">
        <f>IFERROR(VLOOKUP(Stückliste!D286,Artikelstamm!$C$7:$D$980,2,FALSE),"")</f>
        <v/>
      </c>
      <c r="D292" s="22" t="str">
        <f>IF(Stückliste!E286&gt;0.1,Stückliste!E286,"")</f>
        <v/>
      </c>
      <c r="E292" s="22" t="str">
        <f>IF(Stückliste!F286&gt;0.1,Stückliste!F286,"")</f>
        <v/>
      </c>
      <c r="F292" s="22" t="str">
        <f>IF(Stückliste!G286&gt;0.1,Stückliste!G286,"")</f>
        <v/>
      </c>
      <c r="G292" s="22" t="str">
        <f>IF(Stückliste!H286&gt;0.1,Stückliste!H286,"")</f>
        <v/>
      </c>
      <c r="H292" s="22" t="str">
        <f>IFERROR(VLOOKUP(Stückliste!L286,Artikelstamm!$C$7:$D$980,2,FALSE),"")</f>
        <v/>
      </c>
      <c r="I292" s="22" t="str">
        <f>IFERROR(VLOOKUP(Stückliste!J286,Artikelstamm!$C$7:$D$980,2,FALSE),"")</f>
        <v/>
      </c>
      <c r="J292" s="22" t="str">
        <f>IFERROR(VLOOKUP(Stückliste!M286,Artikelstamm!$C$837:$D$847,2,FALSE),"")</f>
        <v/>
      </c>
      <c r="K292" s="22" t="str">
        <f>IFERROR(VLOOKUP(Stückliste!N286,Artikelstamm!$C$837:$D$847,2,FALSE),"")</f>
        <v/>
      </c>
      <c r="L292" s="22" t="str">
        <f>IFERROR(VLOOKUP(Stückliste!O286,Artikelstamm!$C$837:$D$847,2,FALSE),"")</f>
        <v/>
      </c>
      <c r="M292" s="22" t="str">
        <f>IFERROR(VLOOKUP(Stückliste!P286,Artikelstamm!$C$837:$D$847,2,FALSE),"")</f>
        <v/>
      </c>
      <c r="N292" s="22" t="e">
        <f>IF(Stückliste!#REF!&gt;0.1,Stückliste!#REF!,"")</f>
        <v>#REF!</v>
      </c>
    </row>
    <row r="293" spans="1:14" x14ac:dyDescent="0.25">
      <c r="A293" s="22" t="str">
        <f>IF(Stückliste!A287&gt;0.1,Stückliste!A287,"")</f>
        <v/>
      </c>
      <c r="B293" s="22" t="str">
        <f>IF(Stückliste!B287&gt;0.1,Stückliste!B287,"")</f>
        <v/>
      </c>
      <c r="C293" s="22" t="str">
        <f>IFERROR(VLOOKUP(Stückliste!D287,Artikelstamm!$C$7:$D$980,2,FALSE),"")</f>
        <v/>
      </c>
      <c r="D293" s="22" t="str">
        <f>IF(Stückliste!E287&gt;0.1,Stückliste!E287,"")</f>
        <v/>
      </c>
      <c r="E293" s="22" t="str">
        <f>IF(Stückliste!F287&gt;0.1,Stückliste!F287,"")</f>
        <v/>
      </c>
      <c r="F293" s="22" t="str">
        <f>IF(Stückliste!G287&gt;0.1,Stückliste!G287,"")</f>
        <v/>
      </c>
      <c r="G293" s="22" t="str">
        <f>IF(Stückliste!H287&gt;0.1,Stückliste!H287,"")</f>
        <v/>
      </c>
      <c r="H293" s="22" t="str">
        <f>IFERROR(VLOOKUP(Stückliste!L287,Artikelstamm!$C$7:$D$980,2,FALSE),"")</f>
        <v/>
      </c>
      <c r="I293" s="22" t="str">
        <f>IFERROR(VLOOKUP(Stückliste!J287,Artikelstamm!$C$7:$D$980,2,FALSE),"")</f>
        <v/>
      </c>
      <c r="J293" s="22" t="str">
        <f>IFERROR(VLOOKUP(Stückliste!M287,Artikelstamm!$C$837:$D$847,2,FALSE),"")</f>
        <v/>
      </c>
      <c r="K293" s="22" t="str">
        <f>IFERROR(VLOOKUP(Stückliste!N287,Artikelstamm!$C$837:$D$847,2,FALSE),"")</f>
        <v/>
      </c>
      <c r="L293" s="22" t="str">
        <f>IFERROR(VLOOKUP(Stückliste!O287,Artikelstamm!$C$837:$D$847,2,FALSE),"")</f>
        <v/>
      </c>
      <c r="M293" s="22" t="str">
        <f>IFERROR(VLOOKUP(Stückliste!P287,Artikelstamm!$C$837:$D$847,2,FALSE),"")</f>
        <v/>
      </c>
      <c r="N293" s="22" t="e">
        <f>IF(Stückliste!#REF!&gt;0.1,Stückliste!#REF!,"")</f>
        <v>#REF!</v>
      </c>
    </row>
    <row r="294" spans="1:14" x14ac:dyDescent="0.25">
      <c r="A294" s="22" t="str">
        <f>IF(Stückliste!A288&gt;0.1,Stückliste!A288,"")</f>
        <v/>
      </c>
      <c r="B294" s="22" t="str">
        <f>IF(Stückliste!B288&gt;0.1,Stückliste!B288,"")</f>
        <v/>
      </c>
      <c r="C294" s="22" t="str">
        <f>IFERROR(VLOOKUP(Stückliste!D288,Artikelstamm!$C$7:$D$980,2,FALSE),"")</f>
        <v/>
      </c>
      <c r="D294" s="22" t="str">
        <f>IF(Stückliste!E288&gt;0.1,Stückliste!E288,"")</f>
        <v/>
      </c>
      <c r="E294" s="22" t="str">
        <f>IF(Stückliste!F288&gt;0.1,Stückliste!F288,"")</f>
        <v/>
      </c>
      <c r="F294" s="22" t="str">
        <f>IF(Stückliste!G288&gt;0.1,Stückliste!G288,"")</f>
        <v/>
      </c>
      <c r="G294" s="22" t="str">
        <f>IF(Stückliste!H288&gt;0.1,Stückliste!H288,"")</f>
        <v/>
      </c>
      <c r="H294" s="22" t="str">
        <f>IFERROR(VLOOKUP(Stückliste!L288,Artikelstamm!$C$7:$D$980,2,FALSE),"")</f>
        <v/>
      </c>
      <c r="I294" s="22" t="str">
        <f>IFERROR(VLOOKUP(Stückliste!J288,Artikelstamm!$C$7:$D$980,2,FALSE),"")</f>
        <v/>
      </c>
      <c r="J294" s="22" t="str">
        <f>IFERROR(VLOOKUP(Stückliste!M288,Artikelstamm!$C$837:$D$847,2,FALSE),"")</f>
        <v/>
      </c>
      <c r="K294" s="22" t="str">
        <f>IFERROR(VLOOKUP(Stückliste!N288,Artikelstamm!$C$837:$D$847,2,FALSE),"")</f>
        <v/>
      </c>
      <c r="L294" s="22" t="str">
        <f>IFERROR(VLOOKUP(Stückliste!O288,Artikelstamm!$C$837:$D$847,2,FALSE),"")</f>
        <v/>
      </c>
      <c r="M294" s="22" t="str">
        <f>IFERROR(VLOOKUP(Stückliste!P288,Artikelstamm!$C$837:$D$847,2,FALSE),"")</f>
        <v/>
      </c>
      <c r="N294" s="22" t="e">
        <f>IF(Stückliste!#REF!&gt;0.1,Stückliste!#REF!,"")</f>
        <v>#REF!</v>
      </c>
    </row>
    <row r="295" spans="1:14" x14ac:dyDescent="0.25">
      <c r="A295" s="22" t="str">
        <f>IF(Stückliste!A289&gt;0.1,Stückliste!A289,"")</f>
        <v/>
      </c>
      <c r="B295" s="22" t="str">
        <f>IF(Stückliste!B289&gt;0.1,Stückliste!B289,"")</f>
        <v/>
      </c>
      <c r="C295" s="22" t="str">
        <f>IFERROR(VLOOKUP(Stückliste!D289,Artikelstamm!$C$7:$D$980,2,FALSE),"")</f>
        <v/>
      </c>
      <c r="D295" s="22" t="str">
        <f>IF(Stückliste!E289&gt;0.1,Stückliste!E289,"")</f>
        <v/>
      </c>
      <c r="E295" s="22" t="str">
        <f>IF(Stückliste!F289&gt;0.1,Stückliste!F289,"")</f>
        <v/>
      </c>
      <c r="F295" s="22" t="str">
        <f>IF(Stückliste!G289&gt;0.1,Stückliste!G289,"")</f>
        <v/>
      </c>
      <c r="G295" s="22" t="str">
        <f>IF(Stückliste!H289&gt;0.1,Stückliste!H289,"")</f>
        <v/>
      </c>
      <c r="H295" s="22" t="str">
        <f>IFERROR(VLOOKUP(Stückliste!L289,Artikelstamm!$C$7:$D$980,2,FALSE),"")</f>
        <v/>
      </c>
      <c r="I295" s="22" t="str">
        <f>IFERROR(VLOOKUP(Stückliste!J289,Artikelstamm!$C$7:$D$980,2,FALSE),"")</f>
        <v/>
      </c>
      <c r="J295" s="22" t="str">
        <f>IFERROR(VLOOKUP(Stückliste!M289,Artikelstamm!$C$837:$D$847,2,FALSE),"")</f>
        <v/>
      </c>
      <c r="K295" s="22" t="str">
        <f>IFERROR(VLOOKUP(Stückliste!N289,Artikelstamm!$C$837:$D$847,2,FALSE),"")</f>
        <v/>
      </c>
      <c r="L295" s="22" t="str">
        <f>IFERROR(VLOOKUP(Stückliste!O289,Artikelstamm!$C$837:$D$847,2,FALSE),"")</f>
        <v/>
      </c>
      <c r="M295" s="22" t="str">
        <f>IFERROR(VLOOKUP(Stückliste!P289,Artikelstamm!$C$837:$D$847,2,FALSE),"")</f>
        <v/>
      </c>
      <c r="N295" s="22" t="e">
        <f>IF(Stückliste!#REF!&gt;0.1,Stückliste!#REF!,"")</f>
        <v>#REF!</v>
      </c>
    </row>
    <row r="296" spans="1:14" x14ac:dyDescent="0.25">
      <c r="A296" s="22" t="str">
        <f>IF(Stückliste!A290&gt;0.1,Stückliste!A290,"")</f>
        <v/>
      </c>
      <c r="B296" s="22" t="str">
        <f>IF(Stückliste!B290&gt;0.1,Stückliste!B290,"")</f>
        <v/>
      </c>
      <c r="C296" s="22" t="str">
        <f>IFERROR(VLOOKUP(Stückliste!D290,Artikelstamm!$C$7:$D$980,2,FALSE),"")</f>
        <v/>
      </c>
      <c r="D296" s="22" t="str">
        <f>IF(Stückliste!E290&gt;0.1,Stückliste!E290,"")</f>
        <v/>
      </c>
      <c r="E296" s="22" t="str">
        <f>IF(Stückliste!F290&gt;0.1,Stückliste!F290,"")</f>
        <v/>
      </c>
      <c r="F296" s="22" t="str">
        <f>IF(Stückliste!G290&gt;0.1,Stückliste!G290,"")</f>
        <v/>
      </c>
      <c r="G296" s="22" t="str">
        <f>IF(Stückliste!H290&gt;0.1,Stückliste!H290,"")</f>
        <v/>
      </c>
      <c r="H296" s="22" t="str">
        <f>IFERROR(VLOOKUP(Stückliste!L290,Artikelstamm!$C$7:$D$980,2,FALSE),"")</f>
        <v/>
      </c>
      <c r="I296" s="22" t="str">
        <f>IFERROR(VLOOKUP(Stückliste!J290,Artikelstamm!$C$7:$D$980,2,FALSE),"")</f>
        <v/>
      </c>
      <c r="J296" s="22" t="str">
        <f>IFERROR(VLOOKUP(Stückliste!M290,Artikelstamm!$C$837:$D$847,2,FALSE),"")</f>
        <v/>
      </c>
      <c r="K296" s="22" t="str">
        <f>IFERROR(VLOOKUP(Stückliste!N290,Artikelstamm!$C$837:$D$847,2,FALSE),"")</f>
        <v/>
      </c>
      <c r="L296" s="22" t="str">
        <f>IFERROR(VLOOKUP(Stückliste!O290,Artikelstamm!$C$837:$D$847,2,FALSE),"")</f>
        <v/>
      </c>
      <c r="M296" s="22" t="str">
        <f>IFERROR(VLOOKUP(Stückliste!P290,Artikelstamm!$C$837:$D$847,2,FALSE),"")</f>
        <v/>
      </c>
      <c r="N296" s="22" t="e">
        <f>IF(Stückliste!#REF!&gt;0.1,Stückliste!#REF!,"")</f>
        <v>#REF!</v>
      </c>
    </row>
    <row r="297" spans="1:14" x14ac:dyDescent="0.25">
      <c r="A297" s="22" t="str">
        <f>IF(Stückliste!A291&gt;0.1,Stückliste!A291,"")</f>
        <v/>
      </c>
      <c r="B297" s="22" t="str">
        <f>IF(Stückliste!B291&gt;0.1,Stückliste!B291,"")</f>
        <v/>
      </c>
      <c r="C297" s="22" t="str">
        <f>IFERROR(VLOOKUP(Stückliste!D291,Artikelstamm!$C$7:$D$980,2,FALSE),"")</f>
        <v/>
      </c>
      <c r="D297" s="22" t="str">
        <f>IF(Stückliste!E291&gt;0.1,Stückliste!E291,"")</f>
        <v/>
      </c>
      <c r="E297" s="22" t="str">
        <f>IF(Stückliste!F291&gt;0.1,Stückliste!F291,"")</f>
        <v/>
      </c>
      <c r="F297" s="22" t="str">
        <f>IF(Stückliste!G291&gt;0.1,Stückliste!G291,"")</f>
        <v/>
      </c>
      <c r="G297" s="22" t="str">
        <f>IF(Stückliste!H291&gt;0.1,Stückliste!H291,"")</f>
        <v/>
      </c>
      <c r="H297" s="22" t="str">
        <f>IFERROR(VLOOKUP(Stückliste!L291,Artikelstamm!$C$7:$D$980,2,FALSE),"")</f>
        <v/>
      </c>
      <c r="I297" s="22" t="str">
        <f>IFERROR(VLOOKUP(Stückliste!J291,Artikelstamm!$C$7:$D$980,2,FALSE),"")</f>
        <v/>
      </c>
      <c r="J297" s="22" t="str">
        <f>IFERROR(VLOOKUP(Stückliste!M291,Artikelstamm!$C$837:$D$847,2,FALSE),"")</f>
        <v/>
      </c>
      <c r="K297" s="22" t="str">
        <f>IFERROR(VLOOKUP(Stückliste!N291,Artikelstamm!$C$837:$D$847,2,FALSE),"")</f>
        <v/>
      </c>
      <c r="L297" s="22" t="str">
        <f>IFERROR(VLOOKUP(Stückliste!O291,Artikelstamm!$C$837:$D$847,2,FALSE),"")</f>
        <v/>
      </c>
      <c r="M297" s="22" t="str">
        <f>IFERROR(VLOOKUP(Stückliste!P291,Artikelstamm!$C$837:$D$847,2,FALSE),"")</f>
        <v/>
      </c>
      <c r="N297" s="22" t="e">
        <f>IF(Stückliste!#REF!&gt;0.1,Stückliste!#REF!,"")</f>
        <v>#REF!</v>
      </c>
    </row>
    <row r="298" spans="1:14" x14ac:dyDescent="0.25">
      <c r="A298" s="22" t="str">
        <f>IF(Stückliste!A292&gt;0.1,Stückliste!A292,"")</f>
        <v/>
      </c>
      <c r="B298" s="22" t="str">
        <f>IF(Stückliste!B292&gt;0.1,Stückliste!B292,"")</f>
        <v/>
      </c>
      <c r="C298" s="22" t="str">
        <f>IFERROR(VLOOKUP(Stückliste!D292,Artikelstamm!$C$7:$D$980,2,FALSE),"")</f>
        <v/>
      </c>
      <c r="D298" s="22" t="str">
        <f>IF(Stückliste!E292&gt;0.1,Stückliste!E292,"")</f>
        <v/>
      </c>
      <c r="E298" s="22" t="str">
        <f>IF(Stückliste!F292&gt;0.1,Stückliste!F292,"")</f>
        <v/>
      </c>
      <c r="F298" s="22" t="str">
        <f>IF(Stückliste!G292&gt;0.1,Stückliste!G292,"")</f>
        <v/>
      </c>
      <c r="G298" s="22" t="str">
        <f>IF(Stückliste!H292&gt;0.1,Stückliste!H292,"")</f>
        <v/>
      </c>
      <c r="H298" s="22" t="str">
        <f>IFERROR(VLOOKUP(Stückliste!L292,Artikelstamm!$C$7:$D$980,2,FALSE),"")</f>
        <v/>
      </c>
      <c r="I298" s="22" t="str">
        <f>IFERROR(VLOOKUP(Stückliste!J292,Artikelstamm!$C$7:$D$980,2,FALSE),"")</f>
        <v/>
      </c>
      <c r="J298" s="22" t="str">
        <f>IFERROR(VLOOKUP(Stückliste!M292,Artikelstamm!$C$837:$D$847,2,FALSE),"")</f>
        <v/>
      </c>
      <c r="K298" s="22" t="str">
        <f>IFERROR(VLOOKUP(Stückliste!N292,Artikelstamm!$C$837:$D$847,2,FALSE),"")</f>
        <v/>
      </c>
      <c r="L298" s="22" t="str">
        <f>IFERROR(VLOOKUP(Stückliste!O292,Artikelstamm!$C$837:$D$847,2,FALSE),"")</f>
        <v/>
      </c>
      <c r="M298" s="22" t="str">
        <f>IFERROR(VLOOKUP(Stückliste!P292,Artikelstamm!$C$837:$D$847,2,FALSE),"")</f>
        <v/>
      </c>
      <c r="N298" s="22" t="e">
        <f>IF(Stückliste!#REF!&gt;0.1,Stückliste!#REF!,"")</f>
        <v>#REF!</v>
      </c>
    </row>
    <row r="299" spans="1:14" x14ac:dyDescent="0.25">
      <c r="A299" s="22" t="str">
        <f>IF(Stückliste!A293&gt;0.1,Stückliste!A293,"")</f>
        <v/>
      </c>
      <c r="B299" s="22" t="str">
        <f>IF(Stückliste!B293&gt;0.1,Stückliste!B293,"")</f>
        <v/>
      </c>
      <c r="C299" s="22" t="str">
        <f>IFERROR(VLOOKUP(Stückliste!D293,Artikelstamm!$C$7:$D$980,2,FALSE),"")</f>
        <v/>
      </c>
      <c r="D299" s="22" t="str">
        <f>IF(Stückliste!E293&gt;0.1,Stückliste!E293,"")</f>
        <v/>
      </c>
      <c r="E299" s="22" t="str">
        <f>IF(Stückliste!F293&gt;0.1,Stückliste!F293,"")</f>
        <v/>
      </c>
      <c r="F299" s="22" t="str">
        <f>IF(Stückliste!G293&gt;0.1,Stückliste!G293,"")</f>
        <v/>
      </c>
      <c r="G299" s="22" t="str">
        <f>IF(Stückliste!H293&gt;0.1,Stückliste!H293,"")</f>
        <v/>
      </c>
      <c r="H299" s="22" t="str">
        <f>IFERROR(VLOOKUP(Stückliste!L293,Artikelstamm!$C$7:$D$980,2,FALSE),"")</f>
        <v/>
      </c>
      <c r="I299" s="22" t="str">
        <f>IFERROR(VLOOKUP(Stückliste!J293,Artikelstamm!$C$7:$D$980,2,FALSE),"")</f>
        <v/>
      </c>
      <c r="J299" s="22" t="str">
        <f>IFERROR(VLOOKUP(Stückliste!M293,Artikelstamm!$C$837:$D$847,2,FALSE),"")</f>
        <v/>
      </c>
      <c r="K299" s="22" t="str">
        <f>IFERROR(VLOOKUP(Stückliste!N293,Artikelstamm!$C$837:$D$847,2,FALSE),"")</f>
        <v/>
      </c>
      <c r="L299" s="22" t="str">
        <f>IFERROR(VLOOKUP(Stückliste!O293,Artikelstamm!$C$837:$D$847,2,FALSE),"")</f>
        <v/>
      </c>
      <c r="M299" s="22" t="str">
        <f>IFERROR(VLOOKUP(Stückliste!P293,Artikelstamm!$C$837:$D$847,2,FALSE),"")</f>
        <v/>
      </c>
      <c r="N299" s="22" t="e">
        <f>IF(Stückliste!#REF!&gt;0.1,Stückliste!#REF!,"")</f>
        <v>#REF!</v>
      </c>
    </row>
    <row r="300" spans="1:14" x14ac:dyDescent="0.25">
      <c r="A300" s="22" t="str">
        <f>IF(Stückliste!A294&gt;0.1,Stückliste!A294,"")</f>
        <v/>
      </c>
      <c r="B300" s="22" t="str">
        <f>IF(Stückliste!B294&gt;0.1,Stückliste!B294,"")</f>
        <v/>
      </c>
      <c r="C300" s="22" t="str">
        <f>IFERROR(VLOOKUP(Stückliste!D294,Artikelstamm!$C$7:$D$980,2,FALSE),"")</f>
        <v/>
      </c>
      <c r="D300" s="22" t="str">
        <f>IF(Stückliste!E294&gt;0.1,Stückliste!E294,"")</f>
        <v/>
      </c>
      <c r="E300" s="22" t="str">
        <f>IF(Stückliste!F294&gt;0.1,Stückliste!F294,"")</f>
        <v/>
      </c>
      <c r="F300" s="22" t="str">
        <f>IF(Stückliste!G294&gt;0.1,Stückliste!G294,"")</f>
        <v/>
      </c>
      <c r="G300" s="22" t="str">
        <f>IF(Stückliste!H294&gt;0.1,Stückliste!H294,"")</f>
        <v/>
      </c>
      <c r="H300" s="22" t="str">
        <f>IFERROR(VLOOKUP(Stückliste!L294,Artikelstamm!$C$7:$D$980,2,FALSE),"")</f>
        <v/>
      </c>
      <c r="I300" s="22" t="str">
        <f>IFERROR(VLOOKUP(Stückliste!J294,Artikelstamm!$C$7:$D$980,2,FALSE),"")</f>
        <v/>
      </c>
      <c r="J300" s="22" t="str">
        <f>IFERROR(VLOOKUP(Stückliste!M294,Artikelstamm!$C$837:$D$847,2,FALSE),"")</f>
        <v/>
      </c>
      <c r="K300" s="22" t="str">
        <f>IFERROR(VLOOKUP(Stückliste!N294,Artikelstamm!$C$837:$D$847,2,FALSE),"")</f>
        <v/>
      </c>
      <c r="L300" s="22" t="str">
        <f>IFERROR(VLOOKUP(Stückliste!O294,Artikelstamm!$C$837:$D$847,2,FALSE),"")</f>
        <v/>
      </c>
      <c r="M300" s="22" t="str">
        <f>IFERROR(VLOOKUP(Stückliste!P294,Artikelstamm!$C$837:$D$847,2,FALSE),"")</f>
        <v/>
      </c>
      <c r="N300" s="22" t="e">
        <f>IF(Stückliste!#REF!&gt;0.1,Stückliste!#REF!,"")</f>
        <v>#REF!</v>
      </c>
    </row>
    <row r="301" spans="1:14" x14ac:dyDescent="0.25">
      <c r="A301" s="22" t="str">
        <f>IF(Stückliste!A295&gt;0.1,Stückliste!A295,"")</f>
        <v/>
      </c>
      <c r="B301" s="22" t="str">
        <f>IF(Stückliste!B295&gt;0.1,Stückliste!B295,"")</f>
        <v/>
      </c>
      <c r="C301" s="22" t="str">
        <f>IFERROR(VLOOKUP(Stückliste!D295,Artikelstamm!$C$7:$D$980,2,FALSE),"")</f>
        <v/>
      </c>
      <c r="D301" s="22" t="str">
        <f>IF(Stückliste!E295&gt;0.1,Stückliste!E295,"")</f>
        <v/>
      </c>
      <c r="E301" s="22" t="str">
        <f>IF(Stückliste!F295&gt;0.1,Stückliste!F295,"")</f>
        <v/>
      </c>
      <c r="F301" s="22" t="str">
        <f>IF(Stückliste!G295&gt;0.1,Stückliste!G295,"")</f>
        <v/>
      </c>
      <c r="G301" s="22" t="str">
        <f>IF(Stückliste!H295&gt;0.1,Stückliste!H295,"")</f>
        <v/>
      </c>
      <c r="H301" s="22" t="str">
        <f>IFERROR(VLOOKUP(Stückliste!L295,Artikelstamm!$C$7:$D$980,2,FALSE),"")</f>
        <v/>
      </c>
      <c r="I301" s="22" t="str">
        <f>IFERROR(VLOOKUP(Stückliste!J295,Artikelstamm!$C$7:$D$980,2,FALSE),"")</f>
        <v/>
      </c>
      <c r="J301" s="22" t="str">
        <f>IFERROR(VLOOKUP(Stückliste!M295,Artikelstamm!$C$837:$D$847,2,FALSE),"")</f>
        <v/>
      </c>
      <c r="K301" s="22" t="str">
        <f>IFERROR(VLOOKUP(Stückliste!N295,Artikelstamm!$C$837:$D$847,2,FALSE),"")</f>
        <v/>
      </c>
      <c r="L301" s="22" t="str">
        <f>IFERROR(VLOOKUP(Stückliste!O295,Artikelstamm!$C$837:$D$847,2,FALSE),"")</f>
        <v/>
      </c>
      <c r="M301" s="22" t="str">
        <f>IFERROR(VLOOKUP(Stückliste!P295,Artikelstamm!$C$837:$D$847,2,FALSE),"")</f>
        <v/>
      </c>
      <c r="N301" s="22" t="e">
        <f>IF(Stückliste!#REF!&gt;0.1,Stückliste!#REF!,"")</f>
        <v>#REF!</v>
      </c>
    </row>
    <row r="302" spans="1:14" x14ac:dyDescent="0.25">
      <c r="A302" s="22" t="str">
        <f>IF(Stückliste!A296&gt;0.1,Stückliste!A296,"")</f>
        <v/>
      </c>
      <c r="B302" s="22" t="str">
        <f>IF(Stückliste!B296&gt;0.1,Stückliste!B296,"")</f>
        <v/>
      </c>
      <c r="C302" s="22" t="str">
        <f>IFERROR(VLOOKUP(Stückliste!D296,Artikelstamm!$C$7:$D$980,2,FALSE),"")</f>
        <v/>
      </c>
      <c r="D302" s="22" t="str">
        <f>IF(Stückliste!E296&gt;0.1,Stückliste!E296,"")</f>
        <v/>
      </c>
      <c r="E302" s="22" t="str">
        <f>IF(Stückliste!F296&gt;0.1,Stückliste!F296,"")</f>
        <v/>
      </c>
      <c r="F302" s="22" t="str">
        <f>IF(Stückliste!G296&gt;0.1,Stückliste!G296,"")</f>
        <v/>
      </c>
      <c r="G302" s="22" t="str">
        <f>IF(Stückliste!H296&gt;0.1,Stückliste!H296,"")</f>
        <v/>
      </c>
      <c r="H302" s="22" t="str">
        <f>IFERROR(VLOOKUP(Stückliste!L296,Artikelstamm!$C$7:$D$980,2,FALSE),"")</f>
        <v/>
      </c>
      <c r="I302" s="22" t="str">
        <f>IFERROR(VLOOKUP(Stückliste!J296,Artikelstamm!$C$7:$D$980,2,FALSE),"")</f>
        <v/>
      </c>
      <c r="J302" s="22" t="str">
        <f>IFERROR(VLOOKUP(Stückliste!M296,Artikelstamm!$C$837:$D$847,2,FALSE),"")</f>
        <v/>
      </c>
      <c r="K302" s="22" t="str">
        <f>IFERROR(VLOOKUP(Stückliste!N296,Artikelstamm!$C$837:$D$847,2,FALSE),"")</f>
        <v/>
      </c>
      <c r="L302" s="22" t="str">
        <f>IFERROR(VLOOKUP(Stückliste!O296,Artikelstamm!$C$837:$D$847,2,FALSE),"")</f>
        <v/>
      </c>
      <c r="M302" s="22" t="str">
        <f>IFERROR(VLOOKUP(Stückliste!P296,Artikelstamm!$C$837:$D$847,2,FALSE),"")</f>
        <v/>
      </c>
      <c r="N302" s="22" t="e">
        <f>IF(Stückliste!#REF!&gt;0.1,Stückliste!#REF!,"")</f>
        <v>#REF!</v>
      </c>
    </row>
    <row r="303" spans="1:14" x14ac:dyDescent="0.25">
      <c r="A303" s="22" t="str">
        <f>IF(Stückliste!A297&gt;0.1,Stückliste!A297,"")</f>
        <v/>
      </c>
      <c r="B303" s="22" t="str">
        <f>IF(Stückliste!B297&gt;0.1,Stückliste!B297,"")</f>
        <v/>
      </c>
      <c r="C303" s="22" t="str">
        <f>IFERROR(VLOOKUP(Stückliste!D297,Artikelstamm!$C$7:$D$980,2,FALSE),"")</f>
        <v/>
      </c>
      <c r="D303" s="22" t="str">
        <f>IF(Stückliste!E297&gt;0.1,Stückliste!E297,"")</f>
        <v/>
      </c>
      <c r="E303" s="22" t="str">
        <f>IF(Stückliste!F297&gt;0.1,Stückliste!F297,"")</f>
        <v/>
      </c>
      <c r="F303" s="22" t="str">
        <f>IF(Stückliste!G297&gt;0.1,Stückliste!G297,"")</f>
        <v/>
      </c>
      <c r="G303" s="22" t="str">
        <f>IF(Stückliste!H297&gt;0.1,Stückliste!H297,"")</f>
        <v/>
      </c>
      <c r="H303" s="22" t="str">
        <f>IFERROR(VLOOKUP(Stückliste!L297,Artikelstamm!$C$7:$D$980,2,FALSE),"")</f>
        <v/>
      </c>
      <c r="I303" s="22" t="str">
        <f>IFERROR(VLOOKUP(Stückliste!J297,Artikelstamm!$C$7:$D$980,2,FALSE),"")</f>
        <v/>
      </c>
      <c r="J303" s="22" t="str">
        <f>IFERROR(VLOOKUP(Stückliste!M297,Artikelstamm!$C$837:$D$847,2,FALSE),"")</f>
        <v/>
      </c>
      <c r="K303" s="22" t="str">
        <f>IFERROR(VLOOKUP(Stückliste!N297,Artikelstamm!$C$837:$D$847,2,FALSE),"")</f>
        <v/>
      </c>
      <c r="L303" s="22" t="str">
        <f>IFERROR(VLOOKUP(Stückliste!O297,Artikelstamm!$C$837:$D$847,2,FALSE),"")</f>
        <v/>
      </c>
      <c r="M303" s="22" t="str">
        <f>IFERROR(VLOOKUP(Stückliste!P297,Artikelstamm!$C$837:$D$847,2,FALSE),"")</f>
        <v/>
      </c>
      <c r="N303" s="22" t="e">
        <f>IF(Stückliste!#REF!&gt;0.1,Stückliste!#REF!,"")</f>
        <v>#REF!</v>
      </c>
    </row>
    <row r="304" spans="1:14" x14ac:dyDescent="0.25">
      <c r="A304" s="22" t="str">
        <f>IF(Stückliste!A298&gt;0.1,Stückliste!A298,"")</f>
        <v/>
      </c>
      <c r="B304" s="22" t="str">
        <f>IF(Stückliste!B298&gt;0.1,Stückliste!B298,"")</f>
        <v/>
      </c>
      <c r="C304" s="22" t="str">
        <f>IFERROR(VLOOKUP(Stückliste!D298,Artikelstamm!$C$7:$D$980,2,FALSE),"")</f>
        <v/>
      </c>
      <c r="D304" s="22" t="str">
        <f>IF(Stückliste!E298&gt;0.1,Stückliste!E298,"")</f>
        <v/>
      </c>
      <c r="E304" s="22" t="str">
        <f>IF(Stückliste!F298&gt;0.1,Stückliste!F298,"")</f>
        <v/>
      </c>
      <c r="F304" s="22" t="str">
        <f>IF(Stückliste!G298&gt;0.1,Stückliste!G298,"")</f>
        <v/>
      </c>
      <c r="G304" s="22" t="str">
        <f>IF(Stückliste!H298&gt;0.1,Stückliste!H298,"")</f>
        <v/>
      </c>
      <c r="H304" s="22" t="str">
        <f>IFERROR(VLOOKUP(Stückliste!L298,Artikelstamm!$C$7:$D$980,2,FALSE),"")</f>
        <v/>
      </c>
      <c r="I304" s="22" t="str">
        <f>IFERROR(VLOOKUP(Stückliste!J298,Artikelstamm!$C$7:$D$980,2,FALSE),"")</f>
        <v/>
      </c>
      <c r="J304" s="22" t="str">
        <f>IFERROR(VLOOKUP(Stückliste!M298,Artikelstamm!$C$837:$D$847,2,FALSE),"")</f>
        <v/>
      </c>
      <c r="K304" s="22" t="str">
        <f>IFERROR(VLOOKUP(Stückliste!N298,Artikelstamm!$C$837:$D$847,2,FALSE),"")</f>
        <v/>
      </c>
      <c r="L304" s="22" t="str">
        <f>IFERROR(VLOOKUP(Stückliste!O298,Artikelstamm!$C$837:$D$847,2,FALSE),"")</f>
        <v/>
      </c>
      <c r="M304" s="22" t="str">
        <f>IFERROR(VLOOKUP(Stückliste!P298,Artikelstamm!$C$837:$D$847,2,FALSE),"")</f>
        <v/>
      </c>
      <c r="N304" s="22" t="e">
        <f>IF(Stückliste!#REF!&gt;0.1,Stückliste!#REF!,"")</f>
        <v>#REF!</v>
      </c>
    </row>
    <row r="305" spans="1:14" x14ac:dyDescent="0.25">
      <c r="A305" s="22" t="str">
        <f>IF(Stückliste!A299&gt;0.1,Stückliste!A299,"")</f>
        <v/>
      </c>
      <c r="B305" s="22" t="str">
        <f>IF(Stückliste!B299&gt;0.1,Stückliste!B299,"")</f>
        <v/>
      </c>
      <c r="C305" s="22" t="str">
        <f>IFERROR(VLOOKUP(Stückliste!D299,Artikelstamm!$C$7:$D$980,2,FALSE),"")</f>
        <v/>
      </c>
      <c r="D305" s="22" t="str">
        <f>IF(Stückliste!E299&gt;0.1,Stückliste!E299,"")</f>
        <v/>
      </c>
      <c r="E305" s="22" t="str">
        <f>IF(Stückliste!F299&gt;0.1,Stückliste!F299,"")</f>
        <v/>
      </c>
      <c r="F305" s="22" t="str">
        <f>IF(Stückliste!G299&gt;0.1,Stückliste!G299,"")</f>
        <v/>
      </c>
      <c r="G305" s="22" t="str">
        <f>IF(Stückliste!H299&gt;0.1,Stückliste!H299,"")</f>
        <v/>
      </c>
      <c r="H305" s="22" t="str">
        <f>IFERROR(VLOOKUP(Stückliste!L299,Artikelstamm!$C$7:$D$980,2,FALSE),"")</f>
        <v/>
      </c>
      <c r="I305" s="22" t="str">
        <f>IFERROR(VLOOKUP(Stückliste!J299,Artikelstamm!$C$7:$D$980,2,FALSE),"")</f>
        <v/>
      </c>
      <c r="J305" s="22" t="str">
        <f>IFERROR(VLOOKUP(Stückliste!M299,Artikelstamm!$C$837:$D$847,2,FALSE),"")</f>
        <v/>
      </c>
      <c r="K305" s="22" t="str">
        <f>IFERROR(VLOOKUP(Stückliste!N299,Artikelstamm!$C$837:$D$847,2,FALSE),"")</f>
        <v/>
      </c>
      <c r="L305" s="22" t="str">
        <f>IFERROR(VLOOKUP(Stückliste!O299,Artikelstamm!$C$837:$D$847,2,FALSE),"")</f>
        <v/>
      </c>
      <c r="M305" s="22" t="str">
        <f>IFERROR(VLOOKUP(Stückliste!P299,Artikelstamm!$C$837:$D$847,2,FALSE),"")</f>
        <v/>
      </c>
      <c r="N305" s="22" t="e">
        <f>IF(Stückliste!#REF!&gt;0.1,Stückliste!#REF!,"")</f>
        <v>#REF!</v>
      </c>
    </row>
    <row r="306" spans="1:14" x14ac:dyDescent="0.25">
      <c r="A306" s="22" t="str">
        <f>IF(Stückliste!A300&gt;0.1,Stückliste!A300,"")</f>
        <v/>
      </c>
      <c r="B306" s="22" t="str">
        <f>IF(Stückliste!B300&gt;0.1,Stückliste!B300,"")</f>
        <v/>
      </c>
      <c r="C306" s="22" t="str">
        <f>IFERROR(VLOOKUP(Stückliste!D300,Artikelstamm!$C$7:$D$980,2,FALSE),"")</f>
        <v/>
      </c>
      <c r="D306" s="22" t="str">
        <f>IF(Stückliste!E300&gt;0.1,Stückliste!E300,"")</f>
        <v/>
      </c>
      <c r="E306" s="22" t="str">
        <f>IF(Stückliste!F300&gt;0.1,Stückliste!F300,"")</f>
        <v/>
      </c>
      <c r="F306" s="22" t="str">
        <f>IF(Stückliste!G300&gt;0.1,Stückliste!G300,"")</f>
        <v/>
      </c>
      <c r="G306" s="22" t="str">
        <f>IF(Stückliste!H300&gt;0.1,Stückliste!H300,"")</f>
        <v/>
      </c>
      <c r="H306" s="22" t="str">
        <f>IFERROR(VLOOKUP(Stückliste!L300,Artikelstamm!$C$7:$D$980,2,FALSE),"")</f>
        <v/>
      </c>
      <c r="I306" s="22" t="str">
        <f>IFERROR(VLOOKUP(Stückliste!J300,Artikelstamm!$C$7:$D$980,2,FALSE),"")</f>
        <v/>
      </c>
      <c r="J306" s="22" t="str">
        <f>IFERROR(VLOOKUP(Stückliste!M300,Artikelstamm!$C$837:$D$847,2,FALSE),"")</f>
        <v/>
      </c>
      <c r="K306" s="22" t="str">
        <f>IFERROR(VLOOKUP(Stückliste!N300,Artikelstamm!$C$837:$D$847,2,FALSE),"")</f>
        <v/>
      </c>
      <c r="L306" s="22" t="str">
        <f>IFERROR(VLOOKUP(Stückliste!O300,Artikelstamm!$C$837:$D$847,2,FALSE),"")</f>
        <v/>
      </c>
      <c r="M306" s="22" t="str">
        <f>IFERROR(VLOOKUP(Stückliste!P300,Artikelstamm!$C$837:$D$847,2,FALSE),"")</f>
        <v/>
      </c>
      <c r="N306" s="22" t="e">
        <f>IF(Stückliste!#REF!&gt;0.1,Stückliste!#REF!,"")</f>
        <v>#REF!</v>
      </c>
    </row>
    <row r="307" spans="1:14" x14ac:dyDescent="0.25">
      <c r="A307" s="22" t="str">
        <f>IF(Stückliste!A301&gt;0.1,Stückliste!A301,"")</f>
        <v/>
      </c>
      <c r="B307" s="22" t="str">
        <f>IF(Stückliste!B301&gt;0.1,Stückliste!B301,"")</f>
        <v/>
      </c>
      <c r="C307" s="22" t="str">
        <f>IFERROR(VLOOKUP(Stückliste!D301,Artikelstamm!$C$7:$D$980,2,FALSE),"")</f>
        <v/>
      </c>
      <c r="D307" s="22" t="str">
        <f>IF(Stückliste!E301&gt;0.1,Stückliste!E301,"")</f>
        <v/>
      </c>
      <c r="E307" s="22" t="str">
        <f>IF(Stückliste!F301&gt;0.1,Stückliste!F301,"")</f>
        <v/>
      </c>
      <c r="F307" s="22" t="str">
        <f>IF(Stückliste!G301&gt;0.1,Stückliste!G301,"")</f>
        <v/>
      </c>
      <c r="G307" s="22" t="str">
        <f>IF(Stückliste!H301&gt;0.1,Stückliste!H301,"")</f>
        <v/>
      </c>
      <c r="H307" s="22" t="str">
        <f>IFERROR(VLOOKUP(Stückliste!L301,Artikelstamm!$C$7:$D$980,2,FALSE),"")</f>
        <v/>
      </c>
      <c r="I307" s="22" t="str">
        <f>IFERROR(VLOOKUP(Stückliste!J301,Artikelstamm!$C$7:$D$980,2,FALSE),"")</f>
        <v/>
      </c>
      <c r="J307" s="22" t="str">
        <f>IFERROR(VLOOKUP(Stückliste!M301,Artikelstamm!$C$837:$D$847,2,FALSE),"")</f>
        <v/>
      </c>
      <c r="K307" s="22" t="str">
        <f>IFERROR(VLOOKUP(Stückliste!N301,Artikelstamm!$C$837:$D$847,2,FALSE),"")</f>
        <v/>
      </c>
      <c r="L307" s="22" t="str">
        <f>IFERROR(VLOOKUP(Stückliste!O301,Artikelstamm!$C$837:$D$847,2,FALSE),"")</f>
        <v/>
      </c>
      <c r="M307" s="22" t="str">
        <f>IFERROR(VLOOKUP(Stückliste!P301,Artikelstamm!$C$837:$D$847,2,FALSE),"")</f>
        <v/>
      </c>
      <c r="N307" s="22" t="e">
        <f>IF(Stückliste!#REF!&gt;0.1,Stückliste!#REF!,"")</f>
        <v>#REF!</v>
      </c>
    </row>
    <row r="308" spans="1:14" x14ac:dyDescent="0.25">
      <c r="A308" s="22" t="str">
        <f>IF(Stückliste!A302&gt;0.1,Stückliste!A302,"")</f>
        <v/>
      </c>
      <c r="B308" s="22" t="str">
        <f>IF(Stückliste!B302&gt;0.1,Stückliste!B302,"")</f>
        <v/>
      </c>
      <c r="C308" s="22" t="str">
        <f>IFERROR(VLOOKUP(Stückliste!D302,Artikelstamm!$C$7:$D$980,2,FALSE),"")</f>
        <v/>
      </c>
      <c r="D308" s="22" t="str">
        <f>IF(Stückliste!E302&gt;0.1,Stückliste!E302,"")</f>
        <v/>
      </c>
      <c r="E308" s="22" t="str">
        <f>IF(Stückliste!F302&gt;0.1,Stückliste!F302,"")</f>
        <v/>
      </c>
      <c r="F308" s="22" t="str">
        <f>IF(Stückliste!G302&gt;0.1,Stückliste!G302,"")</f>
        <v/>
      </c>
      <c r="G308" s="22" t="str">
        <f>IF(Stückliste!H302&gt;0.1,Stückliste!H302,"")</f>
        <v/>
      </c>
      <c r="H308" s="22" t="str">
        <f>IFERROR(VLOOKUP(Stückliste!L302,Artikelstamm!$C$7:$D$980,2,FALSE),"")</f>
        <v/>
      </c>
      <c r="I308" s="22" t="str">
        <f>IFERROR(VLOOKUP(Stückliste!J302,Artikelstamm!$C$7:$D$980,2,FALSE),"")</f>
        <v/>
      </c>
      <c r="J308" s="22" t="str">
        <f>IFERROR(VLOOKUP(Stückliste!M302,Artikelstamm!$C$837:$D$847,2,FALSE),"")</f>
        <v/>
      </c>
      <c r="K308" s="22" t="str">
        <f>IFERROR(VLOOKUP(Stückliste!N302,Artikelstamm!$C$837:$D$847,2,FALSE),"")</f>
        <v/>
      </c>
      <c r="L308" s="22" t="str">
        <f>IFERROR(VLOOKUP(Stückliste!O302,Artikelstamm!$C$837:$D$847,2,FALSE),"")</f>
        <v/>
      </c>
      <c r="M308" s="22" t="str">
        <f>IFERROR(VLOOKUP(Stückliste!P302,Artikelstamm!$C$837:$D$847,2,FALSE),"")</f>
        <v/>
      </c>
      <c r="N308" s="22" t="e">
        <f>IF(Stückliste!#REF!&gt;0.1,Stückliste!#REF!,"")</f>
        <v>#REF!</v>
      </c>
    </row>
    <row r="309" spans="1:14" x14ac:dyDescent="0.25">
      <c r="A309" s="22" t="str">
        <f>IF(Stückliste!A303&gt;0.1,Stückliste!A303,"")</f>
        <v/>
      </c>
      <c r="B309" s="22" t="str">
        <f>IF(Stückliste!B303&gt;0.1,Stückliste!B303,"")</f>
        <v/>
      </c>
      <c r="C309" s="22" t="str">
        <f>IFERROR(VLOOKUP(Stückliste!D303,Artikelstamm!$C$7:$D$980,2,FALSE),"")</f>
        <v/>
      </c>
      <c r="D309" s="22" t="str">
        <f>IF(Stückliste!E303&gt;0.1,Stückliste!E303,"")</f>
        <v/>
      </c>
      <c r="E309" s="22" t="str">
        <f>IF(Stückliste!F303&gt;0.1,Stückliste!F303,"")</f>
        <v/>
      </c>
      <c r="F309" s="22" t="str">
        <f>IF(Stückliste!G303&gt;0.1,Stückliste!G303,"")</f>
        <v/>
      </c>
      <c r="G309" s="22" t="str">
        <f>IF(Stückliste!H303&gt;0.1,Stückliste!H303,"")</f>
        <v/>
      </c>
      <c r="H309" s="22" t="str">
        <f>IFERROR(VLOOKUP(Stückliste!L303,Artikelstamm!$C$7:$D$980,2,FALSE),"")</f>
        <v/>
      </c>
      <c r="I309" s="22" t="str">
        <f>IFERROR(VLOOKUP(Stückliste!J303,Artikelstamm!$C$7:$D$980,2,FALSE),"")</f>
        <v/>
      </c>
      <c r="J309" s="22" t="str">
        <f>IFERROR(VLOOKUP(Stückliste!M303,Artikelstamm!$C$837:$D$847,2,FALSE),"")</f>
        <v/>
      </c>
      <c r="K309" s="22" t="str">
        <f>IFERROR(VLOOKUP(Stückliste!N303,Artikelstamm!$C$837:$D$847,2,FALSE),"")</f>
        <v/>
      </c>
      <c r="L309" s="22" t="str">
        <f>IFERROR(VLOOKUP(Stückliste!O303,Artikelstamm!$C$837:$D$847,2,FALSE),"")</f>
        <v/>
      </c>
      <c r="M309" s="22" t="str">
        <f>IFERROR(VLOOKUP(Stückliste!P303,Artikelstamm!$C$837:$D$847,2,FALSE),"")</f>
        <v/>
      </c>
      <c r="N309" s="22" t="e">
        <f>IF(Stückliste!#REF!&gt;0.1,Stückliste!#REF!,"")</f>
        <v>#REF!</v>
      </c>
    </row>
    <row r="310" spans="1:14" x14ac:dyDescent="0.25">
      <c r="A310" s="22" t="str">
        <f>IF(Stückliste!A304&gt;0.1,Stückliste!A304,"")</f>
        <v/>
      </c>
      <c r="B310" s="22" t="str">
        <f>IF(Stückliste!B304&gt;0.1,Stückliste!B304,"")</f>
        <v/>
      </c>
      <c r="C310" s="22" t="str">
        <f>IFERROR(VLOOKUP(Stückliste!D304,Artikelstamm!$C$7:$D$980,2,FALSE),"")</f>
        <v/>
      </c>
      <c r="D310" s="22" t="str">
        <f>IF(Stückliste!E304&gt;0.1,Stückliste!E304,"")</f>
        <v/>
      </c>
      <c r="E310" s="22" t="str">
        <f>IF(Stückliste!F304&gt;0.1,Stückliste!F304,"")</f>
        <v/>
      </c>
      <c r="F310" s="22" t="str">
        <f>IF(Stückliste!G304&gt;0.1,Stückliste!G304,"")</f>
        <v/>
      </c>
      <c r="G310" s="22" t="str">
        <f>IF(Stückliste!H304&gt;0.1,Stückliste!H304,"")</f>
        <v/>
      </c>
      <c r="H310" s="22" t="str">
        <f>IFERROR(VLOOKUP(Stückliste!L304,Artikelstamm!$C$7:$D$980,2,FALSE),"")</f>
        <v/>
      </c>
      <c r="I310" s="22" t="str">
        <f>IFERROR(VLOOKUP(Stückliste!J304,Artikelstamm!$C$7:$D$980,2,FALSE),"")</f>
        <v/>
      </c>
      <c r="J310" s="22" t="str">
        <f>IFERROR(VLOOKUP(Stückliste!M304,Artikelstamm!$C$837:$D$847,2,FALSE),"")</f>
        <v/>
      </c>
      <c r="K310" s="22" t="str">
        <f>IFERROR(VLOOKUP(Stückliste!N304,Artikelstamm!$C$837:$D$847,2,FALSE),"")</f>
        <v/>
      </c>
      <c r="L310" s="22" t="str">
        <f>IFERROR(VLOOKUP(Stückliste!O304,Artikelstamm!$C$837:$D$847,2,FALSE),"")</f>
        <v/>
      </c>
      <c r="M310" s="22" t="str">
        <f>IFERROR(VLOOKUP(Stückliste!P304,Artikelstamm!$C$837:$D$847,2,FALSE),"")</f>
        <v/>
      </c>
      <c r="N310" s="22" t="e">
        <f>IF(Stückliste!#REF!&gt;0.1,Stückliste!#REF!,"")</f>
        <v>#REF!</v>
      </c>
    </row>
    <row r="311" spans="1:14" x14ac:dyDescent="0.25">
      <c r="A311" s="22" t="str">
        <f>IF(Stückliste!A305&gt;0.1,Stückliste!A305,"")</f>
        <v/>
      </c>
      <c r="B311" s="22" t="str">
        <f>IF(Stückliste!B305&gt;0.1,Stückliste!B305,"")</f>
        <v/>
      </c>
      <c r="C311" s="22" t="str">
        <f>IFERROR(VLOOKUP(Stückliste!D305,Artikelstamm!$C$7:$D$980,2,FALSE),"")</f>
        <v/>
      </c>
      <c r="D311" s="22" t="str">
        <f>IF(Stückliste!E305&gt;0.1,Stückliste!E305,"")</f>
        <v/>
      </c>
      <c r="E311" s="22" t="str">
        <f>IF(Stückliste!F305&gt;0.1,Stückliste!F305,"")</f>
        <v/>
      </c>
      <c r="F311" s="22" t="str">
        <f>IF(Stückliste!G305&gt;0.1,Stückliste!G305,"")</f>
        <v/>
      </c>
      <c r="G311" s="22" t="str">
        <f>IF(Stückliste!H305&gt;0.1,Stückliste!H305,"")</f>
        <v/>
      </c>
      <c r="H311" s="22" t="str">
        <f>IFERROR(VLOOKUP(Stückliste!L305,Artikelstamm!$C$7:$D$980,2,FALSE),"")</f>
        <v/>
      </c>
      <c r="I311" s="22" t="str">
        <f>IFERROR(VLOOKUP(Stückliste!J305,Artikelstamm!$C$7:$D$980,2,FALSE),"")</f>
        <v/>
      </c>
      <c r="J311" s="22" t="str">
        <f>IFERROR(VLOOKUP(Stückliste!M305,Artikelstamm!$C$837:$D$847,2,FALSE),"")</f>
        <v/>
      </c>
      <c r="K311" s="22" t="str">
        <f>IFERROR(VLOOKUP(Stückliste!N305,Artikelstamm!$C$837:$D$847,2,FALSE),"")</f>
        <v/>
      </c>
      <c r="L311" s="22" t="str">
        <f>IFERROR(VLOOKUP(Stückliste!O305,Artikelstamm!$C$837:$D$847,2,FALSE),"")</f>
        <v/>
      </c>
      <c r="M311" s="22" t="str">
        <f>IFERROR(VLOOKUP(Stückliste!P305,Artikelstamm!$C$837:$D$847,2,FALSE),"")</f>
        <v/>
      </c>
      <c r="N311" s="22" t="e">
        <f>IF(Stückliste!#REF!&gt;0.1,Stückliste!#REF!,"")</f>
        <v>#REF!</v>
      </c>
    </row>
    <row r="312" spans="1:14" x14ac:dyDescent="0.25">
      <c r="A312" s="22" t="str">
        <f>IF(Stückliste!A306&gt;0.1,Stückliste!A306,"")</f>
        <v/>
      </c>
      <c r="B312" s="22" t="str">
        <f>IF(Stückliste!B306&gt;0.1,Stückliste!B306,"")</f>
        <v/>
      </c>
      <c r="C312" s="22" t="str">
        <f>IFERROR(VLOOKUP(Stückliste!D306,Artikelstamm!$C$7:$D$980,2,FALSE),"")</f>
        <v/>
      </c>
      <c r="D312" s="22" t="str">
        <f>IF(Stückliste!E306&gt;0.1,Stückliste!E306,"")</f>
        <v/>
      </c>
      <c r="E312" s="22" t="str">
        <f>IF(Stückliste!F306&gt;0.1,Stückliste!F306,"")</f>
        <v/>
      </c>
      <c r="F312" s="22" t="str">
        <f>IF(Stückliste!G306&gt;0.1,Stückliste!G306,"")</f>
        <v/>
      </c>
      <c r="G312" s="22" t="str">
        <f>IF(Stückliste!H306&gt;0.1,Stückliste!H306,"")</f>
        <v/>
      </c>
      <c r="H312" s="22" t="str">
        <f>IFERROR(VLOOKUP(Stückliste!L306,Artikelstamm!$C$7:$D$980,2,FALSE),"")</f>
        <v/>
      </c>
      <c r="I312" s="22" t="str">
        <f>IFERROR(VLOOKUP(Stückliste!J306,Artikelstamm!$C$7:$D$980,2,FALSE),"")</f>
        <v/>
      </c>
      <c r="J312" s="22" t="str">
        <f>IFERROR(VLOOKUP(Stückliste!M306,Artikelstamm!$C$837:$D$847,2,FALSE),"")</f>
        <v/>
      </c>
      <c r="K312" s="22" t="str">
        <f>IFERROR(VLOOKUP(Stückliste!N306,Artikelstamm!$C$837:$D$847,2,FALSE),"")</f>
        <v/>
      </c>
      <c r="L312" s="22" t="str">
        <f>IFERROR(VLOOKUP(Stückliste!O306,Artikelstamm!$C$837:$D$847,2,FALSE),"")</f>
        <v/>
      </c>
      <c r="M312" s="22" t="str">
        <f>IFERROR(VLOOKUP(Stückliste!P306,Artikelstamm!$C$837:$D$847,2,FALSE),"")</f>
        <v/>
      </c>
      <c r="N312" s="22" t="e">
        <f>IF(Stückliste!#REF!&gt;0.1,Stückliste!#REF!,"")</f>
        <v>#REF!</v>
      </c>
    </row>
    <row r="313" spans="1:14" x14ac:dyDescent="0.25">
      <c r="A313" s="22" t="str">
        <f>IF(Stückliste!A307&gt;0.1,Stückliste!A307,"")</f>
        <v/>
      </c>
      <c r="B313" s="22" t="str">
        <f>IF(Stückliste!B307&gt;0.1,Stückliste!B307,"")</f>
        <v/>
      </c>
      <c r="C313" s="22" t="str">
        <f>IFERROR(VLOOKUP(Stückliste!D307,Artikelstamm!$C$7:$D$980,2,FALSE),"")</f>
        <v/>
      </c>
      <c r="D313" s="22" t="str">
        <f>IF(Stückliste!E307&gt;0.1,Stückliste!E307,"")</f>
        <v/>
      </c>
      <c r="E313" s="22" t="str">
        <f>IF(Stückliste!F307&gt;0.1,Stückliste!F307,"")</f>
        <v/>
      </c>
      <c r="F313" s="22" t="str">
        <f>IF(Stückliste!G307&gt;0.1,Stückliste!G307,"")</f>
        <v/>
      </c>
      <c r="G313" s="22" t="str">
        <f>IF(Stückliste!H307&gt;0.1,Stückliste!H307,"")</f>
        <v/>
      </c>
      <c r="H313" s="22" t="str">
        <f>IFERROR(VLOOKUP(Stückliste!L307,Artikelstamm!$C$7:$D$980,2,FALSE),"")</f>
        <v/>
      </c>
      <c r="I313" s="22" t="str">
        <f>IFERROR(VLOOKUP(Stückliste!J307,Artikelstamm!$C$7:$D$980,2,FALSE),"")</f>
        <v/>
      </c>
      <c r="J313" s="22" t="str">
        <f>IFERROR(VLOOKUP(Stückliste!M307,Artikelstamm!$C$837:$D$847,2,FALSE),"")</f>
        <v/>
      </c>
      <c r="K313" s="22" t="str">
        <f>IFERROR(VLOOKUP(Stückliste!N307,Artikelstamm!$C$837:$D$847,2,FALSE),"")</f>
        <v/>
      </c>
      <c r="L313" s="22" t="str">
        <f>IFERROR(VLOOKUP(Stückliste!O307,Artikelstamm!$C$837:$D$847,2,FALSE),"")</f>
        <v/>
      </c>
      <c r="M313" s="22" t="str">
        <f>IFERROR(VLOOKUP(Stückliste!P307,Artikelstamm!$C$837:$D$847,2,FALSE),"")</f>
        <v/>
      </c>
      <c r="N313" s="22" t="e">
        <f>IF(Stückliste!#REF!&gt;0.1,Stückliste!#REF!,"")</f>
        <v>#REF!</v>
      </c>
    </row>
    <row r="314" spans="1:14" x14ac:dyDescent="0.25">
      <c r="A314" s="22" t="str">
        <f>IF(Stückliste!A308&gt;0.1,Stückliste!A308,"")</f>
        <v/>
      </c>
      <c r="B314" s="22" t="str">
        <f>IF(Stückliste!B308&gt;0.1,Stückliste!B308,"")</f>
        <v/>
      </c>
      <c r="C314" s="22" t="str">
        <f>IFERROR(VLOOKUP(Stückliste!D308,Artikelstamm!$C$7:$D$980,2,FALSE),"")</f>
        <v/>
      </c>
      <c r="D314" s="22" t="str">
        <f>IF(Stückliste!E308&gt;0.1,Stückliste!E308,"")</f>
        <v/>
      </c>
      <c r="E314" s="22" t="str">
        <f>IF(Stückliste!F308&gt;0.1,Stückliste!F308,"")</f>
        <v/>
      </c>
      <c r="F314" s="22" t="str">
        <f>IF(Stückliste!G308&gt;0.1,Stückliste!G308,"")</f>
        <v/>
      </c>
      <c r="G314" s="22" t="str">
        <f>IF(Stückliste!H308&gt;0.1,Stückliste!H308,"")</f>
        <v/>
      </c>
      <c r="H314" s="22" t="str">
        <f>IFERROR(VLOOKUP(Stückliste!L308,Artikelstamm!$C$7:$D$980,2,FALSE),"")</f>
        <v/>
      </c>
      <c r="I314" s="22" t="str">
        <f>IFERROR(VLOOKUP(Stückliste!J308,Artikelstamm!$C$7:$D$980,2,FALSE),"")</f>
        <v/>
      </c>
      <c r="J314" s="22" t="str">
        <f>IFERROR(VLOOKUP(Stückliste!M308,Artikelstamm!$C$837:$D$847,2,FALSE),"")</f>
        <v/>
      </c>
      <c r="K314" s="22" t="str">
        <f>IFERROR(VLOOKUP(Stückliste!N308,Artikelstamm!$C$837:$D$847,2,FALSE),"")</f>
        <v/>
      </c>
      <c r="L314" s="22" t="str">
        <f>IFERROR(VLOOKUP(Stückliste!O308,Artikelstamm!$C$837:$D$847,2,FALSE),"")</f>
        <v/>
      </c>
      <c r="M314" s="22" t="str">
        <f>IFERROR(VLOOKUP(Stückliste!P308,Artikelstamm!$C$837:$D$847,2,FALSE),"")</f>
        <v/>
      </c>
      <c r="N314" s="22" t="e">
        <f>IF(Stückliste!#REF!&gt;0.1,Stückliste!#REF!,"")</f>
        <v>#REF!</v>
      </c>
    </row>
    <row r="315" spans="1:14" x14ac:dyDescent="0.25">
      <c r="A315" s="22" t="str">
        <f>IF(Stückliste!A309&gt;0.1,Stückliste!A309,"")</f>
        <v/>
      </c>
      <c r="B315" s="22" t="str">
        <f>IF(Stückliste!B309&gt;0.1,Stückliste!B309,"")</f>
        <v/>
      </c>
      <c r="C315" s="22" t="str">
        <f>IFERROR(VLOOKUP(Stückliste!D309,Artikelstamm!$C$7:$D$980,2,FALSE),"")</f>
        <v/>
      </c>
      <c r="D315" s="22" t="str">
        <f>IF(Stückliste!E309&gt;0.1,Stückliste!E309,"")</f>
        <v/>
      </c>
      <c r="E315" s="22" t="str">
        <f>IF(Stückliste!F309&gt;0.1,Stückliste!F309,"")</f>
        <v/>
      </c>
      <c r="F315" s="22" t="str">
        <f>IF(Stückliste!G309&gt;0.1,Stückliste!G309,"")</f>
        <v/>
      </c>
      <c r="G315" s="22" t="str">
        <f>IF(Stückliste!H309&gt;0.1,Stückliste!H309,"")</f>
        <v/>
      </c>
      <c r="H315" s="22" t="str">
        <f>IFERROR(VLOOKUP(Stückliste!L309,Artikelstamm!$C$7:$D$980,2,FALSE),"")</f>
        <v/>
      </c>
      <c r="I315" s="22" t="str">
        <f>IFERROR(VLOOKUP(Stückliste!J309,Artikelstamm!$C$7:$D$980,2,FALSE),"")</f>
        <v/>
      </c>
      <c r="J315" s="22" t="str">
        <f>IFERROR(VLOOKUP(Stückliste!M309,Artikelstamm!$C$837:$D$847,2,FALSE),"")</f>
        <v/>
      </c>
      <c r="K315" s="22" t="str">
        <f>IFERROR(VLOOKUP(Stückliste!N309,Artikelstamm!$C$837:$D$847,2,FALSE),"")</f>
        <v/>
      </c>
      <c r="L315" s="22" t="str">
        <f>IFERROR(VLOOKUP(Stückliste!O309,Artikelstamm!$C$837:$D$847,2,FALSE),"")</f>
        <v/>
      </c>
      <c r="M315" s="22" t="str">
        <f>IFERROR(VLOOKUP(Stückliste!P309,Artikelstamm!$C$837:$D$847,2,FALSE),"")</f>
        <v/>
      </c>
      <c r="N315" s="22" t="e">
        <f>IF(Stückliste!#REF!&gt;0.1,Stückliste!#REF!,"")</f>
        <v>#REF!</v>
      </c>
    </row>
    <row r="316" spans="1:14" x14ac:dyDescent="0.25">
      <c r="A316" s="22" t="str">
        <f>IF(Stückliste!A310&gt;0.1,Stückliste!A310,"")</f>
        <v/>
      </c>
      <c r="B316" s="22" t="str">
        <f>IF(Stückliste!B310&gt;0.1,Stückliste!B310,"")</f>
        <v/>
      </c>
      <c r="C316" s="22" t="str">
        <f>IFERROR(VLOOKUP(Stückliste!D310,Artikelstamm!$C$7:$D$980,2,FALSE),"")</f>
        <v/>
      </c>
      <c r="D316" s="22" t="str">
        <f>IF(Stückliste!E310&gt;0.1,Stückliste!E310,"")</f>
        <v/>
      </c>
      <c r="E316" s="22" t="str">
        <f>IF(Stückliste!F310&gt;0.1,Stückliste!F310,"")</f>
        <v/>
      </c>
      <c r="F316" s="22" t="str">
        <f>IF(Stückliste!G310&gt;0.1,Stückliste!G310,"")</f>
        <v/>
      </c>
      <c r="G316" s="22" t="str">
        <f>IF(Stückliste!H310&gt;0.1,Stückliste!H310,"")</f>
        <v/>
      </c>
      <c r="H316" s="22" t="str">
        <f>IFERROR(VLOOKUP(Stückliste!L310,Artikelstamm!$C$7:$D$980,2,FALSE),"")</f>
        <v/>
      </c>
      <c r="I316" s="22" t="str">
        <f>IFERROR(VLOOKUP(Stückliste!J310,Artikelstamm!$C$7:$D$980,2,FALSE),"")</f>
        <v/>
      </c>
      <c r="J316" s="22" t="str">
        <f>IFERROR(VLOOKUP(Stückliste!M310,Artikelstamm!$C$837:$D$847,2,FALSE),"")</f>
        <v/>
      </c>
      <c r="K316" s="22" t="str">
        <f>IFERROR(VLOOKUP(Stückliste!N310,Artikelstamm!$C$837:$D$847,2,FALSE),"")</f>
        <v/>
      </c>
      <c r="L316" s="22" t="str">
        <f>IFERROR(VLOOKUP(Stückliste!O310,Artikelstamm!$C$837:$D$847,2,FALSE),"")</f>
        <v/>
      </c>
      <c r="M316" s="22" t="str">
        <f>IFERROR(VLOOKUP(Stückliste!P310,Artikelstamm!$C$837:$D$847,2,FALSE),"")</f>
        <v/>
      </c>
      <c r="N316" s="22" t="e">
        <f>IF(Stückliste!#REF!&gt;0.1,Stückliste!#REF!,"")</f>
        <v>#REF!</v>
      </c>
    </row>
    <row r="317" spans="1:14" x14ac:dyDescent="0.25">
      <c r="A317" s="22" t="str">
        <f>IF(Stückliste!A311&gt;0.1,Stückliste!A311,"")</f>
        <v/>
      </c>
      <c r="B317" s="22" t="str">
        <f>IF(Stückliste!B311&gt;0.1,Stückliste!B311,"")</f>
        <v/>
      </c>
      <c r="C317" s="22" t="str">
        <f>IFERROR(VLOOKUP(Stückliste!D311,Artikelstamm!$C$7:$D$980,2,FALSE),"")</f>
        <v/>
      </c>
      <c r="D317" s="22" t="str">
        <f>IF(Stückliste!E311&gt;0.1,Stückliste!E311,"")</f>
        <v/>
      </c>
      <c r="E317" s="22" t="str">
        <f>IF(Stückliste!F311&gt;0.1,Stückliste!F311,"")</f>
        <v/>
      </c>
      <c r="F317" s="22" t="str">
        <f>IF(Stückliste!G311&gt;0.1,Stückliste!G311,"")</f>
        <v/>
      </c>
      <c r="G317" s="22" t="str">
        <f>IF(Stückliste!H311&gt;0.1,Stückliste!H311,"")</f>
        <v/>
      </c>
      <c r="H317" s="22" t="str">
        <f>IFERROR(VLOOKUP(Stückliste!L311,Artikelstamm!$C$7:$D$980,2,FALSE),"")</f>
        <v/>
      </c>
      <c r="I317" s="22" t="str">
        <f>IFERROR(VLOOKUP(Stückliste!J311,Artikelstamm!$C$7:$D$980,2,FALSE),"")</f>
        <v/>
      </c>
      <c r="J317" s="22" t="str">
        <f>IFERROR(VLOOKUP(Stückliste!M311,Artikelstamm!$C$837:$D$847,2,FALSE),"")</f>
        <v/>
      </c>
      <c r="K317" s="22" t="str">
        <f>IFERROR(VLOOKUP(Stückliste!N311,Artikelstamm!$C$837:$D$847,2,FALSE),"")</f>
        <v/>
      </c>
      <c r="L317" s="22" t="str">
        <f>IFERROR(VLOOKUP(Stückliste!O311,Artikelstamm!$C$837:$D$847,2,FALSE),"")</f>
        <v/>
      </c>
      <c r="M317" s="22" t="str">
        <f>IFERROR(VLOOKUP(Stückliste!P311,Artikelstamm!$C$837:$D$847,2,FALSE),"")</f>
        <v/>
      </c>
      <c r="N317" s="22" t="e">
        <f>IF(Stückliste!#REF!&gt;0.1,Stückliste!#REF!,"")</f>
        <v>#REF!</v>
      </c>
    </row>
    <row r="318" spans="1:14" x14ac:dyDescent="0.25">
      <c r="A318" s="22" t="str">
        <f>IF(Stückliste!A312&gt;0.1,Stückliste!A312,"")</f>
        <v/>
      </c>
      <c r="B318" s="22" t="str">
        <f>IF(Stückliste!B312&gt;0.1,Stückliste!B312,"")</f>
        <v/>
      </c>
      <c r="C318" s="22" t="str">
        <f>IFERROR(VLOOKUP(Stückliste!D312,Artikelstamm!$C$7:$D$980,2,FALSE),"")</f>
        <v/>
      </c>
      <c r="D318" s="22" t="str">
        <f>IF(Stückliste!E312&gt;0.1,Stückliste!E312,"")</f>
        <v/>
      </c>
      <c r="E318" s="22" t="str">
        <f>IF(Stückliste!F312&gt;0.1,Stückliste!F312,"")</f>
        <v/>
      </c>
      <c r="F318" s="22" t="str">
        <f>IF(Stückliste!G312&gt;0.1,Stückliste!G312,"")</f>
        <v/>
      </c>
      <c r="G318" s="22" t="str">
        <f>IF(Stückliste!H312&gt;0.1,Stückliste!H312,"")</f>
        <v/>
      </c>
      <c r="H318" s="22" t="str">
        <f>IFERROR(VLOOKUP(Stückliste!L312,Artikelstamm!$C$7:$D$980,2,FALSE),"")</f>
        <v/>
      </c>
      <c r="I318" s="22" t="str">
        <f>IFERROR(VLOOKUP(Stückliste!J312,Artikelstamm!$C$7:$D$980,2,FALSE),"")</f>
        <v/>
      </c>
      <c r="J318" s="22" t="str">
        <f>IFERROR(VLOOKUP(Stückliste!M312,Artikelstamm!$C$837:$D$847,2,FALSE),"")</f>
        <v/>
      </c>
      <c r="K318" s="22" t="str">
        <f>IFERROR(VLOOKUP(Stückliste!N312,Artikelstamm!$C$837:$D$847,2,FALSE),"")</f>
        <v/>
      </c>
      <c r="L318" s="22" t="str">
        <f>IFERROR(VLOOKUP(Stückliste!O312,Artikelstamm!$C$837:$D$847,2,FALSE),"")</f>
        <v/>
      </c>
      <c r="M318" s="22" t="str">
        <f>IFERROR(VLOOKUP(Stückliste!P312,Artikelstamm!$C$837:$D$847,2,FALSE),"")</f>
        <v/>
      </c>
      <c r="N318" s="22" t="e">
        <f>IF(Stückliste!#REF!&gt;0.1,Stückliste!#REF!,"")</f>
        <v>#REF!</v>
      </c>
    </row>
    <row r="319" spans="1:14" x14ac:dyDescent="0.25">
      <c r="A319" s="22" t="str">
        <f>IF(Stückliste!A313&gt;0.1,Stückliste!A313,"")</f>
        <v/>
      </c>
      <c r="B319" s="22" t="str">
        <f>IF(Stückliste!B313&gt;0.1,Stückliste!B313,"")</f>
        <v/>
      </c>
      <c r="C319" s="22" t="str">
        <f>IFERROR(VLOOKUP(Stückliste!D313,Artikelstamm!$C$7:$D$980,2,FALSE),"")</f>
        <v/>
      </c>
      <c r="D319" s="22" t="str">
        <f>IF(Stückliste!E313&gt;0.1,Stückliste!E313,"")</f>
        <v/>
      </c>
      <c r="E319" s="22" t="str">
        <f>IF(Stückliste!F313&gt;0.1,Stückliste!F313,"")</f>
        <v/>
      </c>
      <c r="F319" s="22" t="str">
        <f>IF(Stückliste!G313&gt;0.1,Stückliste!G313,"")</f>
        <v/>
      </c>
      <c r="G319" s="22" t="str">
        <f>IF(Stückliste!H313&gt;0.1,Stückliste!H313,"")</f>
        <v/>
      </c>
      <c r="H319" s="22" t="str">
        <f>IFERROR(VLOOKUP(Stückliste!L313,Artikelstamm!$C$7:$D$980,2,FALSE),"")</f>
        <v/>
      </c>
      <c r="I319" s="22" t="str">
        <f>IFERROR(VLOOKUP(Stückliste!J313,Artikelstamm!$C$7:$D$980,2,FALSE),"")</f>
        <v/>
      </c>
      <c r="J319" s="22" t="str">
        <f>IFERROR(VLOOKUP(Stückliste!M313,Artikelstamm!$C$837:$D$847,2,FALSE),"")</f>
        <v/>
      </c>
      <c r="K319" s="22" t="str">
        <f>IFERROR(VLOOKUP(Stückliste!N313,Artikelstamm!$C$837:$D$847,2,FALSE),"")</f>
        <v/>
      </c>
      <c r="L319" s="22" t="str">
        <f>IFERROR(VLOOKUP(Stückliste!O313,Artikelstamm!$C$837:$D$847,2,FALSE),"")</f>
        <v/>
      </c>
      <c r="M319" s="22" t="str">
        <f>IFERROR(VLOOKUP(Stückliste!P313,Artikelstamm!$C$837:$D$847,2,FALSE),"")</f>
        <v/>
      </c>
      <c r="N319" s="22" t="e">
        <f>IF(Stückliste!#REF!&gt;0.1,Stückliste!#REF!,"")</f>
        <v>#REF!</v>
      </c>
    </row>
    <row r="320" spans="1:14" x14ac:dyDescent="0.25">
      <c r="A320" s="22" t="str">
        <f>IF(Stückliste!A314&gt;0.1,Stückliste!A314,"")</f>
        <v/>
      </c>
      <c r="B320" s="22" t="str">
        <f>IF(Stückliste!B314&gt;0.1,Stückliste!B314,"")</f>
        <v/>
      </c>
      <c r="C320" s="22" t="str">
        <f>IFERROR(VLOOKUP(Stückliste!D314,Artikelstamm!$C$7:$D$980,2,FALSE),"")</f>
        <v/>
      </c>
      <c r="D320" s="22" t="str">
        <f>IF(Stückliste!E314&gt;0.1,Stückliste!E314,"")</f>
        <v/>
      </c>
      <c r="E320" s="22" t="str">
        <f>IF(Stückliste!F314&gt;0.1,Stückliste!F314,"")</f>
        <v/>
      </c>
      <c r="F320" s="22" t="str">
        <f>IF(Stückliste!G314&gt;0.1,Stückliste!G314,"")</f>
        <v/>
      </c>
      <c r="G320" s="22" t="str">
        <f>IF(Stückliste!H314&gt;0.1,Stückliste!H314,"")</f>
        <v/>
      </c>
      <c r="H320" s="22" t="str">
        <f>IFERROR(VLOOKUP(Stückliste!L314,Artikelstamm!$C$7:$D$980,2,FALSE),"")</f>
        <v/>
      </c>
      <c r="I320" s="22" t="str">
        <f>IFERROR(VLOOKUP(Stückliste!J314,Artikelstamm!$C$7:$D$980,2,FALSE),"")</f>
        <v/>
      </c>
      <c r="J320" s="22" t="str">
        <f>IFERROR(VLOOKUP(Stückliste!M314,Artikelstamm!$C$837:$D$847,2,FALSE),"")</f>
        <v/>
      </c>
      <c r="K320" s="22" t="str">
        <f>IFERROR(VLOOKUP(Stückliste!N314,Artikelstamm!$C$837:$D$847,2,FALSE),"")</f>
        <v/>
      </c>
      <c r="L320" s="22" t="str">
        <f>IFERROR(VLOOKUP(Stückliste!O314,Artikelstamm!$C$837:$D$847,2,FALSE),"")</f>
        <v/>
      </c>
      <c r="M320" s="22" t="str">
        <f>IFERROR(VLOOKUP(Stückliste!P314,Artikelstamm!$C$837:$D$847,2,FALSE),"")</f>
        <v/>
      </c>
      <c r="N320" s="22" t="e">
        <f>IF(Stückliste!#REF!&gt;0.1,Stückliste!#REF!,"")</f>
        <v>#REF!</v>
      </c>
    </row>
    <row r="321" spans="1:14" x14ac:dyDescent="0.25">
      <c r="A321" s="22" t="str">
        <f>IF(Stückliste!A315&gt;0.1,Stückliste!A315,"")</f>
        <v/>
      </c>
      <c r="B321" s="22" t="str">
        <f>IF(Stückliste!B315&gt;0.1,Stückliste!B315,"")</f>
        <v/>
      </c>
      <c r="C321" s="22" t="str">
        <f>IFERROR(VLOOKUP(Stückliste!D315,Artikelstamm!$C$7:$D$980,2,FALSE),"")</f>
        <v/>
      </c>
      <c r="D321" s="22" t="str">
        <f>IF(Stückliste!E315&gt;0.1,Stückliste!E315,"")</f>
        <v/>
      </c>
      <c r="E321" s="22" t="str">
        <f>IF(Stückliste!F315&gt;0.1,Stückliste!F315,"")</f>
        <v/>
      </c>
      <c r="F321" s="22" t="str">
        <f>IF(Stückliste!G315&gt;0.1,Stückliste!G315,"")</f>
        <v/>
      </c>
      <c r="G321" s="22" t="str">
        <f>IF(Stückliste!H315&gt;0.1,Stückliste!H315,"")</f>
        <v/>
      </c>
      <c r="H321" s="22" t="str">
        <f>IFERROR(VLOOKUP(Stückliste!L315,Artikelstamm!$C$7:$D$980,2,FALSE),"")</f>
        <v/>
      </c>
      <c r="I321" s="22" t="str">
        <f>IFERROR(VLOOKUP(Stückliste!J315,Artikelstamm!$C$7:$D$980,2,FALSE),"")</f>
        <v/>
      </c>
      <c r="J321" s="22" t="str">
        <f>IFERROR(VLOOKUP(Stückliste!M315,Artikelstamm!$C$837:$D$847,2,FALSE),"")</f>
        <v/>
      </c>
      <c r="K321" s="22" t="str">
        <f>IFERROR(VLOOKUP(Stückliste!N315,Artikelstamm!$C$837:$D$847,2,FALSE),"")</f>
        <v/>
      </c>
      <c r="L321" s="22" t="str">
        <f>IFERROR(VLOOKUP(Stückliste!O315,Artikelstamm!$C$837:$D$847,2,FALSE),"")</f>
        <v/>
      </c>
      <c r="M321" s="22" t="str">
        <f>IFERROR(VLOOKUP(Stückliste!P315,Artikelstamm!$C$837:$D$847,2,FALSE),"")</f>
        <v/>
      </c>
      <c r="N321" s="22" t="e">
        <f>IF(Stückliste!#REF!&gt;0.1,Stückliste!#REF!,"")</f>
        <v>#REF!</v>
      </c>
    </row>
    <row r="322" spans="1:14" x14ac:dyDescent="0.25">
      <c r="A322" s="22" t="str">
        <f>IF(Stückliste!A316&gt;0.1,Stückliste!A316,"")</f>
        <v/>
      </c>
      <c r="B322" s="22" t="str">
        <f>IF(Stückliste!B316&gt;0.1,Stückliste!B316,"")</f>
        <v/>
      </c>
      <c r="C322" s="22" t="str">
        <f>IFERROR(VLOOKUP(Stückliste!D316,Artikelstamm!$C$7:$D$980,2,FALSE),"")</f>
        <v/>
      </c>
      <c r="D322" s="22" t="str">
        <f>IF(Stückliste!E316&gt;0.1,Stückliste!E316,"")</f>
        <v/>
      </c>
      <c r="E322" s="22" t="str">
        <f>IF(Stückliste!F316&gt;0.1,Stückliste!F316,"")</f>
        <v/>
      </c>
      <c r="F322" s="22" t="str">
        <f>IF(Stückliste!G316&gt;0.1,Stückliste!G316,"")</f>
        <v/>
      </c>
      <c r="G322" s="22" t="str">
        <f>IF(Stückliste!H316&gt;0.1,Stückliste!H316,"")</f>
        <v/>
      </c>
      <c r="H322" s="22" t="str">
        <f>IFERROR(VLOOKUP(Stückliste!L316,Artikelstamm!$C$7:$D$980,2,FALSE),"")</f>
        <v/>
      </c>
      <c r="I322" s="22" t="str">
        <f>IFERROR(VLOOKUP(Stückliste!J316,Artikelstamm!$C$7:$D$980,2,FALSE),"")</f>
        <v/>
      </c>
      <c r="J322" s="22" t="str">
        <f>IFERROR(VLOOKUP(Stückliste!M316,Artikelstamm!$C$837:$D$847,2,FALSE),"")</f>
        <v/>
      </c>
      <c r="K322" s="22" t="str">
        <f>IFERROR(VLOOKUP(Stückliste!N316,Artikelstamm!$C$837:$D$847,2,FALSE),"")</f>
        <v/>
      </c>
      <c r="L322" s="22" t="str">
        <f>IFERROR(VLOOKUP(Stückliste!O316,Artikelstamm!$C$837:$D$847,2,FALSE),"")</f>
        <v/>
      </c>
      <c r="M322" s="22" t="str">
        <f>IFERROR(VLOOKUP(Stückliste!P316,Artikelstamm!$C$837:$D$847,2,FALSE),"")</f>
        <v/>
      </c>
      <c r="N322" s="22" t="e">
        <f>IF(Stückliste!#REF!&gt;0.1,Stückliste!#REF!,"")</f>
        <v>#REF!</v>
      </c>
    </row>
    <row r="323" spans="1:14" x14ac:dyDescent="0.25">
      <c r="A323" s="22" t="str">
        <f>IF(Stückliste!A317&gt;0.1,Stückliste!A317,"")</f>
        <v/>
      </c>
      <c r="B323" s="22" t="str">
        <f>IF(Stückliste!B317&gt;0.1,Stückliste!B317,"")</f>
        <v/>
      </c>
      <c r="C323" s="22" t="str">
        <f>IFERROR(VLOOKUP(Stückliste!D317,Artikelstamm!$C$7:$D$980,2,FALSE),"")</f>
        <v/>
      </c>
      <c r="D323" s="22" t="str">
        <f>IF(Stückliste!E317&gt;0.1,Stückliste!E317,"")</f>
        <v/>
      </c>
      <c r="E323" s="22" t="str">
        <f>IF(Stückliste!F317&gt;0.1,Stückliste!F317,"")</f>
        <v/>
      </c>
      <c r="F323" s="22" t="str">
        <f>IF(Stückliste!G317&gt;0.1,Stückliste!G317,"")</f>
        <v/>
      </c>
      <c r="G323" s="22" t="str">
        <f>IF(Stückliste!H317&gt;0.1,Stückliste!H317,"")</f>
        <v/>
      </c>
      <c r="H323" s="22" t="str">
        <f>IFERROR(VLOOKUP(Stückliste!L317,Artikelstamm!$C$7:$D$980,2,FALSE),"")</f>
        <v/>
      </c>
      <c r="I323" s="22" t="str">
        <f>IFERROR(VLOOKUP(Stückliste!J317,Artikelstamm!$C$7:$D$980,2,FALSE),"")</f>
        <v/>
      </c>
      <c r="J323" s="22" t="str">
        <f>IFERROR(VLOOKUP(Stückliste!M317,Artikelstamm!$C$837:$D$847,2,FALSE),"")</f>
        <v/>
      </c>
      <c r="K323" s="22" t="str">
        <f>IFERROR(VLOOKUP(Stückliste!N317,Artikelstamm!$C$837:$D$847,2,FALSE),"")</f>
        <v/>
      </c>
      <c r="L323" s="22" t="str">
        <f>IFERROR(VLOOKUP(Stückliste!O317,Artikelstamm!$C$837:$D$847,2,FALSE),"")</f>
        <v/>
      </c>
      <c r="M323" s="22" t="str">
        <f>IFERROR(VLOOKUP(Stückliste!P317,Artikelstamm!$C$837:$D$847,2,FALSE),"")</f>
        <v/>
      </c>
      <c r="N323" s="22" t="e">
        <f>IF(Stückliste!#REF!&gt;0.1,Stückliste!#REF!,"")</f>
        <v>#REF!</v>
      </c>
    </row>
    <row r="324" spans="1:14" x14ac:dyDescent="0.25">
      <c r="A324" s="22" t="str">
        <f>IF(Stückliste!A318&gt;0.1,Stückliste!A318,"")</f>
        <v/>
      </c>
      <c r="B324" s="22" t="str">
        <f>IF(Stückliste!B318&gt;0.1,Stückliste!B318,"")</f>
        <v/>
      </c>
      <c r="C324" s="22" t="str">
        <f>IFERROR(VLOOKUP(Stückliste!D318,Artikelstamm!$C$7:$D$980,2,FALSE),"")</f>
        <v/>
      </c>
      <c r="D324" s="22" t="str">
        <f>IF(Stückliste!E318&gt;0.1,Stückliste!E318,"")</f>
        <v/>
      </c>
      <c r="E324" s="22" t="str">
        <f>IF(Stückliste!F318&gt;0.1,Stückliste!F318,"")</f>
        <v/>
      </c>
      <c r="F324" s="22" t="str">
        <f>IF(Stückliste!G318&gt;0.1,Stückliste!G318,"")</f>
        <v/>
      </c>
      <c r="G324" s="22" t="str">
        <f>IF(Stückliste!H318&gt;0.1,Stückliste!H318,"")</f>
        <v/>
      </c>
      <c r="H324" s="22" t="str">
        <f>IFERROR(VLOOKUP(Stückliste!L318,Artikelstamm!$C$7:$D$980,2,FALSE),"")</f>
        <v/>
      </c>
      <c r="I324" s="22" t="str">
        <f>IFERROR(VLOOKUP(Stückliste!J318,Artikelstamm!$C$7:$D$980,2,FALSE),"")</f>
        <v/>
      </c>
      <c r="J324" s="22" t="str">
        <f>IFERROR(VLOOKUP(Stückliste!M318,Artikelstamm!$C$837:$D$847,2,FALSE),"")</f>
        <v/>
      </c>
      <c r="K324" s="22" t="str">
        <f>IFERROR(VLOOKUP(Stückliste!N318,Artikelstamm!$C$837:$D$847,2,FALSE),"")</f>
        <v/>
      </c>
      <c r="L324" s="22" t="str">
        <f>IFERROR(VLOOKUP(Stückliste!O318,Artikelstamm!$C$837:$D$847,2,FALSE),"")</f>
        <v/>
      </c>
      <c r="M324" s="22" t="str">
        <f>IFERROR(VLOOKUP(Stückliste!P318,Artikelstamm!$C$837:$D$847,2,FALSE),"")</f>
        <v/>
      </c>
      <c r="N324" s="22" t="e">
        <f>IF(Stückliste!#REF!&gt;0.1,Stückliste!#REF!,"")</f>
        <v>#REF!</v>
      </c>
    </row>
    <row r="325" spans="1:14" x14ac:dyDescent="0.25">
      <c r="A325" s="22" t="str">
        <f>IF(Stückliste!A319&gt;0.1,Stückliste!A319,"")</f>
        <v/>
      </c>
      <c r="B325" s="22" t="str">
        <f>IF(Stückliste!B319&gt;0.1,Stückliste!B319,"")</f>
        <v/>
      </c>
      <c r="C325" s="22" t="str">
        <f>IFERROR(VLOOKUP(Stückliste!D319,Artikelstamm!$C$7:$D$980,2,FALSE),"")</f>
        <v/>
      </c>
      <c r="D325" s="22" t="str">
        <f>IF(Stückliste!E319&gt;0.1,Stückliste!E319,"")</f>
        <v/>
      </c>
      <c r="E325" s="22" t="str">
        <f>IF(Stückliste!F319&gt;0.1,Stückliste!F319,"")</f>
        <v/>
      </c>
      <c r="F325" s="22" t="str">
        <f>IF(Stückliste!G319&gt;0.1,Stückliste!G319,"")</f>
        <v/>
      </c>
      <c r="G325" s="22" t="str">
        <f>IF(Stückliste!H319&gt;0.1,Stückliste!H319,"")</f>
        <v/>
      </c>
      <c r="H325" s="22" t="str">
        <f>IFERROR(VLOOKUP(Stückliste!L319,Artikelstamm!$C$7:$D$980,2,FALSE),"")</f>
        <v/>
      </c>
      <c r="I325" s="22" t="str">
        <f>IFERROR(VLOOKUP(Stückliste!J319,Artikelstamm!$C$7:$D$980,2,FALSE),"")</f>
        <v/>
      </c>
      <c r="J325" s="22" t="str">
        <f>IFERROR(VLOOKUP(Stückliste!M319,Artikelstamm!$C$837:$D$847,2,FALSE),"")</f>
        <v/>
      </c>
      <c r="K325" s="22" t="str">
        <f>IFERROR(VLOOKUP(Stückliste!N319,Artikelstamm!$C$837:$D$847,2,FALSE),"")</f>
        <v/>
      </c>
      <c r="L325" s="22" t="str">
        <f>IFERROR(VLOOKUP(Stückliste!O319,Artikelstamm!$C$837:$D$847,2,FALSE),"")</f>
        <v/>
      </c>
      <c r="M325" s="22" t="str">
        <f>IFERROR(VLOOKUP(Stückliste!P319,Artikelstamm!$C$837:$D$847,2,FALSE),"")</f>
        <v/>
      </c>
      <c r="N325" s="22" t="e">
        <f>IF(Stückliste!#REF!&gt;0.1,Stückliste!#REF!,"")</f>
        <v>#REF!</v>
      </c>
    </row>
    <row r="326" spans="1:14" x14ac:dyDescent="0.25">
      <c r="A326" s="22" t="str">
        <f>IF(Stückliste!A320&gt;0.1,Stückliste!A320,"")</f>
        <v/>
      </c>
      <c r="B326" s="22" t="str">
        <f>IF(Stückliste!B320&gt;0.1,Stückliste!B320,"")</f>
        <v/>
      </c>
      <c r="C326" s="22" t="str">
        <f>IFERROR(VLOOKUP(Stückliste!D320,Artikelstamm!$C$7:$D$980,2,FALSE),"")</f>
        <v/>
      </c>
      <c r="D326" s="22" t="str">
        <f>IF(Stückliste!E320&gt;0.1,Stückliste!E320,"")</f>
        <v/>
      </c>
      <c r="E326" s="22" t="str">
        <f>IF(Stückliste!F320&gt;0.1,Stückliste!F320,"")</f>
        <v/>
      </c>
      <c r="F326" s="22" t="str">
        <f>IF(Stückliste!G320&gt;0.1,Stückliste!G320,"")</f>
        <v/>
      </c>
      <c r="G326" s="22" t="str">
        <f>IF(Stückliste!H320&gt;0.1,Stückliste!H320,"")</f>
        <v/>
      </c>
      <c r="H326" s="22" t="str">
        <f>IFERROR(VLOOKUP(Stückliste!L320,Artikelstamm!$C$7:$D$980,2,FALSE),"")</f>
        <v/>
      </c>
      <c r="I326" s="22" t="str">
        <f>IFERROR(VLOOKUP(Stückliste!J320,Artikelstamm!$C$7:$D$980,2,FALSE),"")</f>
        <v/>
      </c>
      <c r="J326" s="22" t="str">
        <f>IFERROR(VLOOKUP(Stückliste!M320,Artikelstamm!$C$837:$D$847,2,FALSE),"")</f>
        <v/>
      </c>
      <c r="K326" s="22" t="str">
        <f>IFERROR(VLOOKUP(Stückliste!N320,Artikelstamm!$C$837:$D$847,2,FALSE),"")</f>
        <v/>
      </c>
      <c r="L326" s="22" t="str">
        <f>IFERROR(VLOOKUP(Stückliste!O320,Artikelstamm!$C$837:$D$847,2,FALSE),"")</f>
        <v/>
      </c>
      <c r="M326" s="22" t="str">
        <f>IFERROR(VLOOKUP(Stückliste!P320,Artikelstamm!$C$837:$D$847,2,FALSE),"")</f>
        <v/>
      </c>
      <c r="N326" s="22" t="e">
        <f>IF(Stückliste!#REF!&gt;0.1,Stückliste!#REF!,"")</f>
        <v>#REF!</v>
      </c>
    </row>
    <row r="327" spans="1:14" x14ac:dyDescent="0.25">
      <c r="A327" s="22" t="str">
        <f>IF(Stückliste!A321&gt;0.1,Stückliste!A321,"")</f>
        <v/>
      </c>
      <c r="B327" s="22" t="str">
        <f>IF(Stückliste!B321&gt;0.1,Stückliste!B321,"")</f>
        <v/>
      </c>
      <c r="C327" s="22" t="str">
        <f>IFERROR(VLOOKUP(Stückliste!D321,Artikelstamm!$C$7:$D$980,2,FALSE),"")</f>
        <v/>
      </c>
      <c r="D327" s="22" t="str">
        <f>IF(Stückliste!E321&gt;0.1,Stückliste!E321,"")</f>
        <v/>
      </c>
      <c r="E327" s="22" t="str">
        <f>IF(Stückliste!F321&gt;0.1,Stückliste!F321,"")</f>
        <v/>
      </c>
      <c r="F327" s="22" t="str">
        <f>IF(Stückliste!G321&gt;0.1,Stückliste!G321,"")</f>
        <v/>
      </c>
      <c r="G327" s="22" t="str">
        <f>IF(Stückliste!H321&gt;0.1,Stückliste!H321,"")</f>
        <v/>
      </c>
      <c r="H327" s="22" t="str">
        <f>IFERROR(VLOOKUP(Stückliste!L321,Artikelstamm!$C$7:$D$980,2,FALSE),"")</f>
        <v/>
      </c>
      <c r="I327" s="22" t="str">
        <f>IFERROR(VLOOKUP(Stückliste!J321,Artikelstamm!$C$7:$D$980,2,FALSE),"")</f>
        <v/>
      </c>
      <c r="J327" s="22" t="str">
        <f>IFERROR(VLOOKUP(Stückliste!M321,Artikelstamm!$C$837:$D$847,2,FALSE),"")</f>
        <v/>
      </c>
      <c r="K327" s="22" t="str">
        <f>IFERROR(VLOOKUP(Stückliste!N321,Artikelstamm!$C$837:$D$847,2,FALSE),"")</f>
        <v/>
      </c>
      <c r="L327" s="22" t="str">
        <f>IFERROR(VLOOKUP(Stückliste!O321,Artikelstamm!$C$837:$D$847,2,FALSE),"")</f>
        <v/>
      </c>
      <c r="M327" s="22" t="str">
        <f>IFERROR(VLOOKUP(Stückliste!P321,Artikelstamm!$C$837:$D$847,2,FALSE),"")</f>
        <v/>
      </c>
      <c r="N327" s="22" t="e">
        <f>IF(Stückliste!#REF!&gt;0.1,Stückliste!#REF!,"")</f>
        <v>#REF!</v>
      </c>
    </row>
    <row r="328" spans="1:14" x14ac:dyDescent="0.25">
      <c r="A328" s="22" t="str">
        <f>IF(Stückliste!A322&gt;0.1,Stückliste!A322,"")</f>
        <v/>
      </c>
      <c r="B328" s="22" t="str">
        <f>IF(Stückliste!B322&gt;0.1,Stückliste!B322,"")</f>
        <v/>
      </c>
      <c r="C328" s="22" t="str">
        <f>IFERROR(VLOOKUP(Stückliste!D322,Artikelstamm!$C$7:$D$980,2,FALSE),"")</f>
        <v/>
      </c>
      <c r="D328" s="22" t="str">
        <f>IF(Stückliste!E322&gt;0.1,Stückliste!E322,"")</f>
        <v/>
      </c>
      <c r="E328" s="22" t="str">
        <f>IF(Stückliste!F322&gt;0.1,Stückliste!F322,"")</f>
        <v/>
      </c>
      <c r="F328" s="22" t="str">
        <f>IF(Stückliste!G322&gt;0.1,Stückliste!G322,"")</f>
        <v/>
      </c>
      <c r="G328" s="22" t="str">
        <f>IF(Stückliste!H322&gt;0.1,Stückliste!H322,"")</f>
        <v/>
      </c>
      <c r="H328" s="22" t="str">
        <f>IFERROR(VLOOKUP(Stückliste!L322,Artikelstamm!$C$7:$D$980,2,FALSE),"")</f>
        <v/>
      </c>
      <c r="I328" s="22" t="str">
        <f>IFERROR(VLOOKUP(Stückliste!J322,Artikelstamm!$C$7:$D$980,2,FALSE),"")</f>
        <v/>
      </c>
      <c r="J328" s="22" t="str">
        <f>IFERROR(VLOOKUP(Stückliste!M322,Artikelstamm!$C$837:$D$847,2,FALSE),"")</f>
        <v/>
      </c>
      <c r="K328" s="22" t="str">
        <f>IFERROR(VLOOKUP(Stückliste!N322,Artikelstamm!$C$837:$D$847,2,FALSE),"")</f>
        <v/>
      </c>
      <c r="L328" s="22" t="str">
        <f>IFERROR(VLOOKUP(Stückliste!O322,Artikelstamm!$C$837:$D$847,2,FALSE),"")</f>
        <v/>
      </c>
      <c r="M328" s="22" t="str">
        <f>IFERROR(VLOOKUP(Stückliste!P322,Artikelstamm!$C$837:$D$847,2,FALSE),"")</f>
        <v/>
      </c>
      <c r="N328" s="22" t="e">
        <f>IF(Stückliste!#REF!&gt;0.1,Stückliste!#REF!,"")</f>
        <v>#REF!</v>
      </c>
    </row>
    <row r="329" spans="1:14" x14ac:dyDescent="0.25">
      <c r="A329" s="22" t="str">
        <f>IF(Stückliste!A323&gt;0.1,Stückliste!A323,"")</f>
        <v/>
      </c>
      <c r="B329" s="22" t="str">
        <f>IF(Stückliste!B323&gt;0.1,Stückliste!B323,"")</f>
        <v/>
      </c>
      <c r="C329" s="22" t="str">
        <f>IFERROR(VLOOKUP(Stückliste!D323,Artikelstamm!$C$7:$D$980,2,FALSE),"")</f>
        <v/>
      </c>
      <c r="D329" s="22" t="str">
        <f>IF(Stückliste!E323&gt;0.1,Stückliste!E323,"")</f>
        <v/>
      </c>
      <c r="E329" s="22" t="str">
        <f>IF(Stückliste!F323&gt;0.1,Stückliste!F323,"")</f>
        <v/>
      </c>
      <c r="F329" s="22" t="str">
        <f>IF(Stückliste!G323&gt;0.1,Stückliste!G323,"")</f>
        <v/>
      </c>
      <c r="G329" s="22" t="str">
        <f>IF(Stückliste!H323&gt;0.1,Stückliste!H323,"")</f>
        <v/>
      </c>
      <c r="H329" s="22" t="str">
        <f>IFERROR(VLOOKUP(Stückliste!L323,Artikelstamm!$C$7:$D$980,2,FALSE),"")</f>
        <v/>
      </c>
      <c r="I329" s="22" t="str">
        <f>IFERROR(VLOOKUP(Stückliste!J323,Artikelstamm!$C$7:$D$980,2,FALSE),"")</f>
        <v/>
      </c>
      <c r="J329" s="22" t="str">
        <f>IFERROR(VLOOKUP(Stückliste!M323,Artikelstamm!$C$837:$D$847,2,FALSE),"")</f>
        <v/>
      </c>
      <c r="K329" s="22" t="str">
        <f>IFERROR(VLOOKUP(Stückliste!N323,Artikelstamm!$C$837:$D$847,2,FALSE),"")</f>
        <v/>
      </c>
      <c r="L329" s="22" t="str">
        <f>IFERROR(VLOOKUP(Stückliste!O323,Artikelstamm!$C$837:$D$847,2,FALSE),"")</f>
        <v/>
      </c>
      <c r="M329" s="22" t="str">
        <f>IFERROR(VLOOKUP(Stückliste!P323,Artikelstamm!$C$837:$D$847,2,FALSE),"")</f>
        <v/>
      </c>
      <c r="N329" s="22" t="e">
        <f>IF(Stückliste!#REF!&gt;0.1,Stückliste!#REF!,"")</f>
        <v>#REF!</v>
      </c>
    </row>
    <row r="330" spans="1:14" x14ac:dyDescent="0.25">
      <c r="A330" s="22" t="str">
        <f>IF(Stückliste!A324&gt;0.1,Stückliste!A324,"")</f>
        <v/>
      </c>
      <c r="B330" s="22" t="str">
        <f>IF(Stückliste!B324&gt;0.1,Stückliste!B324,"")</f>
        <v/>
      </c>
      <c r="C330" s="22" t="str">
        <f>IFERROR(VLOOKUP(Stückliste!D324,Artikelstamm!$C$7:$D$980,2,FALSE),"")</f>
        <v/>
      </c>
      <c r="D330" s="22" t="str">
        <f>IF(Stückliste!E324&gt;0.1,Stückliste!E324,"")</f>
        <v/>
      </c>
      <c r="E330" s="22" t="str">
        <f>IF(Stückliste!F324&gt;0.1,Stückliste!F324,"")</f>
        <v/>
      </c>
      <c r="F330" s="22" t="str">
        <f>IF(Stückliste!G324&gt;0.1,Stückliste!G324,"")</f>
        <v/>
      </c>
      <c r="G330" s="22" t="str">
        <f>IF(Stückliste!H324&gt;0.1,Stückliste!H324,"")</f>
        <v/>
      </c>
      <c r="H330" s="22" t="str">
        <f>IFERROR(VLOOKUP(Stückliste!L324,Artikelstamm!$C$7:$D$980,2,FALSE),"")</f>
        <v/>
      </c>
      <c r="I330" s="22" t="str">
        <f>IFERROR(VLOOKUP(Stückliste!J324,Artikelstamm!$C$7:$D$980,2,FALSE),"")</f>
        <v/>
      </c>
      <c r="J330" s="22" t="str">
        <f>IFERROR(VLOOKUP(Stückliste!M324,Artikelstamm!$C$837:$D$847,2,FALSE),"")</f>
        <v/>
      </c>
      <c r="K330" s="22" t="str">
        <f>IFERROR(VLOOKUP(Stückliste!N324,Artikelstamm!$C$837:$D$847,2,FALSE),"")</f>
        <v/>
      </c>
      <c r="L330" s="22" t="str">
        <f>IFERROR(VLOOKUP(Stückliste!O324,Artikelstamm!$C$837:$D$847,2,FALSE),"")</f>
        <v/>
      </c>
      <c r="M330" s="22" t="str">
        <f>IFERROR(VLOOKUP(Stückliste!P324,Artikelstamm!$C$837:$D$847,2,FALSE),"")</f>
        <v/>
      </c>
      <c r="N330" s="22" t="e">
        <f>IF(Stückliste!#REF!&gt;0.1,Stückliste!#REF!,"")</f>
        <v>#REF!</v>
      </c>
    </row>
    <row r="331" spans="1:14" x14ac:dyDescent="0.25">
      <c r="A331" s="22" t="str">
        <f>IF(Stückliste!A325&gt;0.1,Stückliste!A325,"")</f>
        <v/>
      </c>
      <c r="B331" s="22" t="str">
        <f>IF(Stückliste!B325&gt;0.1,Stückliste!B325,"")</f>
        <v/>
      </c>
      <c r="C331" s="22" t="str">
        <f>IFERROR(VLOOKUP(Stückliste!D325,Artikelstamm!$C$7:$D$980,2,FALSE),"")</f>
        <v/>
      </c>
      <c r="D331" s="22" t="str">
        <f>IF(Stückliste!E325&gt;0.1,Stückliste!E325,"")</f>
        <v/>
      </c>
      <c r="E331" s="22" t="str">
        <f>IF(Stückliste!F325&gt;0.1,Stückliste!F325,"")</f>
        <v/>
      </c>
      <c r="F331" s="22" t="str">
        <f>IF(Stückliste!G325&gt;0.1,Stückliste!G325,"")</f>
        <v/>
      </c>
      <c r="G331" s="22" t="str">
        <f>IF(Stückliste!H325&gt;0.1,Stückliste!H325,"")</f>
        <v/>
      </c>
      <c r="H331" s="22" t="str">
        <f>IFERROR(VLOOKUP(Stückliste!L325,Artikelstamm!$C$7:$D$980,2,FALSE),"")</f>
        <v/>
      </c>
      <c r="I331" s="22" t="str">
        <f>IFERROR(VLOOKUP(Stückliste!J325,Artikelstamm!$C$7:$D$980,2,FALSE),"")</f>
        <v/>
      </c>
      <c r="J331" s="22" t="str">
        <f>IFERROR(VLOOKUP(Stückliste!M325,Artikelstamm!$C$837:$D$847,2,FALSE),"")</f>
        <v/>
      </c>
      <c r="K331" s="22" t="str">
        <f>IFERROR(VLOOKUP(Stückliste!N325,Artikelstamm!$C$837:$D$847,2,FALSE),"")</f>
        <v/>
      </c>
      <c r="L331" s="22" t="str">
        <f>IFERROR(VLOOKUP(Stückliste!O325,Artikelstamm!$C$837:$D$847,2,FALSE),"")</f>
        <v/>
      </c>
      <c r="M331" s="22" t="str">
        <f>IFERROR(VLOOKUP(Stückliste!P325,Artikelstamm!$C$837:$D$847,2,FALSE),"")</f>
        <v/>
      </c>
      <c r="N331" s="22" t="e">
        <f>IF(Stückliste!#REF!&gt;0.1,Stückliste!#REF!,"")</f>
        <v>#REF!</v>
      </c>
    </row>
    <row r="332" spans="1:14" x14ac:dyDescent="0.25">
      <c r="A332" s="22" t="str">
        <f>IF(Stückliste!A326&gt;0.1,Stückliste!A326,"")</f>
        <v/>
      </c>
      <c r="B332" s="22" t="str">
        <f>IF(Stückliste!B326&gt;0.1,Stückliste!B326,"")</f>
        <v/>
      </c>
      <c r="C332" s="22" t="str">
        <f>IFERROR(VLOOKUP(Stückliste!D326,Artikelstamm!$C$7:$D$980,2,FALSE),"")</f>
        <v/>
      </c>
      <c r="D332" s="22" t="str">
        <f>IF(Stückliste!E326&gt;0.1,Stückliste!E326,"")</f>
        <v/>
      </c>
      <c r="E332" s="22" t="str">
        <f>IF(Stückliste!F326&gt;0.1,Stückliste!F326,"")</f>
        <v/>
      </c>
      <c r="F332" s="22" t="str">
        <f>IF(Stückliste!G326&gt;0.1,Stückliste!G326,"")</f>
        <v/>
      </c>
      <c r="G332" s="22" t="str">
        <f>IF(Stückliste!H326&gt;0.1,Stückliste!H326,"")</f>
        <v/>
      </c>
      <c r="H332" s="22" t="str">
        <f>IFERROR(VLOOKUP(Stückliste!L326,Artikelstamm!$C$7:$D$980,2,FALSE),"")</f>
        <v/>
      </c>
      <c r="I332" s="22" t="str">
        <f>IFERROR(VLOOKUP(Stückliste!J326,Artikelstamm!$C$7:$D$980,2,FALSE),"")</f>
        <v/>
      </c>
      <c r="J332" s="22" t="str">
        <f>IFERROR(VLOOKUP(Stückliste!M326,Artikelstamm!$C$837:$D$847,2,FALSE),"")</f>
        <v/>
      </c>
      <c r="K332" s="22" t="str">
        <f>IFERROR(VLOOKUP(Stückliste!N326,Artikelstamm!$C$837:$D$847,2,FALSE),"")</f>
        <v/>
      </c>
      <c r="L332" s="22" t="str">
        <f>IFERROR(VLOOKUP(Stückliste!O326,Artikelstamm!$C$837:$D$847,2,FALSE),"")</f>
        <v/>
      </c>
      <c r="M332" s="22" t="str">
        <f>IFERROR(VLOOKUP(Stückliste!P326,Artikelstamm!$C$837:$D$847,2,FALSE),"")</f>
        <v/>
      </c>
      <c r="N332" s="22" t="e">
        <f>IF(Stückliste!#REF!&gt;0.1,Stückliste!#REF!,"")</f>
        <v>#REF!</v>
      </c>
    </row>
    <row r="333" spans="1:14" x14ac:dyDescent="0.25">
      <c r="A333" s="22" t="str">
        <f>IF(Stückliste!A327&gt;0.1,Stückliste!A327,"")</f>
        <v/>
      </c>
      <c r="B333" s="22" t="str">
        <f>IF(Stückliste!B327&gt;0.1,Stückliste!B327,"")</f>
        <v/>
      </c>
      <c r="C333" s="22" t="str">
        <f>IFERROR(VLOOKUP(Stückliste!D327,Artikelstamm!$C$7:$D$980,2,FALSE),"")</f>
        <v/>
      </c>
      <c r="D333" s="22" t="str">
        <f>IF(Stückliste!E327&gt;0.1,Stückliste!E327,"")</f>
        <v/>
      </c>
      <c r="E333" s="22" t="str">
        <f>IF(Stückliste!F327&gt;0.1,Stückliste!F327,"")</f>
        <v/>
      </c>
      <c r="F333" s="22" t="str">
        <f>IF(Stückliste!G327&gt;0.1,Stückliste!G327,"")</f>
        <v/>
      </c>
      <c r="G333" s="22" t="str">
        <f>IF(Stückliste!H327&gt;0.1,Stückliste!H327,"")</f>
        <v/>
      </c>
      <c r="H333" s="22" t="str">
        <f>IFERROR(VLOOKUP(Stückliste!L327,Artikelstamm!$C$7:$D$980,2,FALSE),"")</f>
        <v/>
      </c>
      <c r="I333" s="22" t="str">
        <f>IFERROR(VLOOKUP(Stückliste!J327,Artikelstamm!$C$7:$D$980,2,FALSE),"")</f>
        <v/>
      </c>
      <c r="J333" s="22" t="str">
        <f>IFERROR(VLOOKUP(Stückliste!M327,Artikelstamm!$C$837:$D$847,2,FALSE),"")</f>
        <v/>
      </c>
      <c r="K333" s="22" t="str">
        <f>IFERROR(VLOOKUP(Stückliste!N327,Artikelstamm!$C$837:$D$847,2,FALSE),"")</f>
        <v/>
      </c>
      <c r="L333" s="22" t="str">
        <f>IFERROR(VLOOKUP(Stückliste!O327,Artikelstamm!$C$837:$D$847,2,FALSE),"")</f>
        <v/>
      </c>
      <c r="M333" s="22" t="str">
        <f>IFERROR(VLOOKUP(Stückliste!P327,Artikelstamm!$C$837:$D$847,2,FALSE),"")</f>
        <v/>
      </c>
      <c r="N333" s="22" t="e">
        <f>IF(Stückliste!#REF!&gt;0.1,Stückliste!#REF!,"")</f>
        <v>#REF!</v>
      </c>
    </row>
    <row r="334" spans="1:14" x14ac:dyDescent="0.25">
      <c r="A334" s="22" t="str">
        <f>IF(Stückliste!A328&gt;0.1,Stückliste!A328,"")</f>
        <v/>
      </c>
      <c r="B334" s="22" t="str">
        <f>IF(Stückliste!B328&gt;0.1,Stückliste!B328,"")</f>
        <v/>
      </c>
      <c r="C334" s="22" t="str">
        <f>IFERROR(VLOOKUP(Stückliste!D328,Artikelstamm!$C$7:$D$980,2,FALSE),"")</f>
        <v/>
      </c>
      <c r="D334" s="22" t="str">
        <f>IF(Stückliste!E328&gt;0.1,Stückliste!E328,"")</f>
        <v/>
      </c>
      <c r="E334" s="22" t="str">
        <f>IF(Stückliste!F328&gt;0.1,Stückliste!F328,"")</f>
        <v/>
      </c>
      <c r="F334" s="22" t="str">
        <f>IF(Stückliste!G328&gt;0.1,Stückliste!G328,"")</f>
        <v/>
      </c>
      <c r="G334" s="22" t="str">
        <f>IF(Stückliste!H328&gt;0.1,Stückliste!H328,"")</f>
        <v/>
      </c>
      <c r="H334" s="22" t="str">
        <f>IFERROR(VLOOKUP(Stückliste!L328,Artikelstamm!$C$7:$D$980,2,FALSE),"")</f>
        <v/>
      </c>
      <c r="I334" s="22" t="str">
        <f>IFERROR(VLOOKUP(Stückliste!J328,Artikelstamm!$C$7:$D$980,2,FALSE),"")</f>
        <v/>
      </c>
      <c r="J334" s="22" t="str">
        <f>IFERROR(VLOOKUP(Stückliste!M328,Artikelstamm!$C$837:$D$847,2,FALSE),"")</f>
        <v/>
      </c>
      <c r="K334" s="22" t="str">
        <f>IFERROR(VLOOKUP(Stückliste!N328,Artikelstamm!$C$837:$D$847,2,FALSE),"")</f>
        <v/>
      </c>
      <c r="L334" s="22" t="str">
        <f>IFERROR(VLOOKUP(Stückliste!O328,Artikelstamm!$C$837:$D$847,2,FALSE),"")</f>
        <v/>
      </c>
      <c r="M334" s="22" t="str">
        <f>IFERROR(VLOOKUP(Stückliste!P328,Artikelstamm!$C$837:$D$847,2,FALSE),"")</f>
        <v/>
      </c>
      <c r="N334" s="22" t="e">
        <f>IF(Stückliste!#REF!&gt;0.1,Stückliste!#REF!,"")</f>
        <v>#REF!</v>
      </c>
    </row>
    <row r="335" spans="1:14" x14ac:dyDescent="0.25">
      <c r="A335" s="22" t="str">
        <f>IF(Stückliste!A329&gt;0.1,Stückliste!A329,"")</f>
        <v/>
      </c>
      <c r="B335" s="22" t="str">
        <f>IF(Stückliste!B329&gt;0.1,Stückliste!B329,"")</f>
        <v/>
      </c>
      <c r="C335" s="22" t="str">
        <f>IFERROR(VLOOKUP(Stückliste!D329,Artikelstamm!$C$7:$D$980,2,FALSE),"")</f>
        <v/>
      </c>
      <c r="D335" s="22" t="str">
        <f>IF(Stückliste!E329&gt;0.1,Stückliste!E329,"")</f>
        <v/>
      </c>
      <c r="E335" s="22" t="str">
        <f>IF(Stückliste!F329&gt;0.1,Stückliste!F329,"")</f>
        <v/>
      </c>
      <c r="F335" s="22" t="str">
        <f>IF(Stückliste!G329&gt;0.1,Stückliste!G329,"")</f>
        <v/>
      </c>
      <c r="G335" s="22" t="str">
        <f>IF(Stückliste!H329&gt;0.1,Stückliste!H329,"")</f>
        <v/>
      </c>
      <c r="H335" s="22" t="str">
        <f>IFERROR(VLOOKUP(Stückliste!L329,Artikelstamm!$C$7:$D$980,2,FALSE),"")</f>
        <v/>
      </c>
      <c r="I335" s="22" t="str">
        <f>IFERROR(VLOOKUP(Stückliste!J329,Artikelstamm!$C$7:$D$980,2,FALSE),"")</f>
        <v/>
      </c>
      <c r="J335" s="22" t="str">
        <f>IFERROR(VLOOKUP(Stückliste!M329,Artikelstamm!$C$837:$D$847,2,FALSE),"")</f>
        <v/>
      </c>
      <c r="K335" s="22" t="str">
        <f>IFERROR(VLOOKUP(Stückliste!N329,Artikelstamm!$C$837:$D$847,2,FALSE),"")</f>
        <v/>
      </c>
      <c r="L335" s="22" t="str">
        <f>IFERROR(VLOOKUP(Stückliste!O329,Artikelstamm!$C$837:$D$847,2,FALSE),"")</f>
        <v/>
      </c>
      <c r="M335" s="22" t="str">
        <f>IFERROR(VLOOKUP(Stückliste!P329,Artikelstamm!$C$837:$D$847,2,FALSE),"")</f>
        <v/>
      </c>
      <c r="N335" s="22" t="e">
        <f>IF(Stückliste!#REF!&gt;0.1,Stückliste!#REF!,"")</f>
        <v>#REF!</v>
      </c>
    </row>
    <row r="336" spans="1:14" x14ac:dyDescent="0.25">
      <c r="A336" s="22" t="str">
        <f>IF(Stückliste!A330&gt;0.1,Stückliste!A330,"")</f>
        <v/>
      </c>
      <c r="B336" s="22" t="str">
        <f>IF(Stückliste!B330&gt;0.1,Stückliste!B330,"")</f>
        <v/>
      </c>
      <c r="C336" s="22" t="str">
        <f>IFERROR(VLOOKUP(Stückliste!D330,Artikelstamm!$C$7:$D$980,2,FALSE),"")</f>
        <v/>
      </c>
      <c r="D336" s="22" t="str">
        <f>IF(Stückliste!E330&gt;0.1,Stückliste!E330,"")</f>
        <v/>
      </c>
      <c r="E336" s="22" t="str">
        <f>IF(Stückliste!F330&gt;0.1,Stückliste!F330,"")</f>
        <v/>
      </c>
      <c r="F336" s="22" t="str">
        <f>IF(Stückliste!G330&gt;0.1,Stückliste!G330,"")</f>
        <v/>
      </c>
      <c r="G336" s="22" t="str">
        <f>IF(Stückliste!H330&gt;0.1,Stückliste!H330,"")</f>
        <v/>
      </c>
      <c r="H336" s="22" t="str">
        <f>IFERROR(VLOOKUP(Stückliste!L330,Artikelstamm!$C$7:$D$980,2,FALSE),"")</f>
        <v/>
      </c>
      <c r="I336" s="22" t="str">
        <f>IFERROR(VLOOKUP(Stückliste!J330,Artikelstamm!$C$7:$D$980,2,FALSE),"")</f>
        <v/>
      </c>
      <c r="J336" s="22" t="str">
        <f>IFERROR(VLOOKUP(Stückliste!M330,Artikelstamm!$C$837:$D$847,2,FALSE),"")</f>
        <v/>
      </c>
      <c r="K336" s="22" t="str">
        <f>IFERROR(VLOOKUP(Stückliste!N330,Artikelstamm!$C$837:$D$847,2,FALSE),"")</f>
        <v/>
      </c>
      <c r="L336" s="22" t="str">
        <f>IFERROR(VLOOKUP(Stückliste!O330,Artikelstamm!$C$837:$D$847,2,FALSE),"")</f>
        <v/>
      </c>
      <c r="M336" s="22" t="str">
        <f>IFERROR(VLOOKUP(Stückliste!P330,Artikelstamm!$C$837:$D$847,2,FALSE),"")</f>
        <v/>
      </c>
      <c r="N336" s="22" t="e">
        <f>IF(Stückliste!#REF!&gt;0.1,Stückliste!#REF!,"")</f>
        <v>#REF!</v>
      </c>
    </row>
    <row r="337" spans="1:14" x14ac:dyDescent="0.25">
      <c r="A337" s="22" t="str">
        <f>IF(Stückliste!A331&gt;0.1,Stückliste!A331,"")</f>
        <v/>
      </c>
      <c r="B337" s="22" t="str">
        <f>IF(Stückliste!B331&gt;0.1,Stückliste!B331,"")</f>
        <v/>
      </c>
      <c r="C337" s="22" t="str">
        <f>IFERROR(VLOOKUP(Stückliste!D331,Artikelstamm!$C$7:$D$980,2,FALSE),"")</f>
        <v/>
      </c>
      <c r="D337" s="22" t="str">
        <f>IF(Stückliste!E331&gt;0.1,Stückliste!E331,"")</f>
        <v/>
      </c>
      <c r="E337" s="22" t="str">
        <f>IF(Stückliste!F331&gt;0.1,Stückliste!F331,"")</f>
        <v/>
      </c>
      <c r="F337" s="22" t="str">
        <f>IF(Stückliste!G331&gt;0.1,Stückliste!G331,"")</f>
        <v/>
      </c>
      <c r="G337" s="22" t="str">
        <f>IF(Stückliste!H331&gt;0.1,Stückliste!H331,"")</f>
        <v/>
      </c>
      <c r="H337" s="22" t="str">
        <f>IFERROR(VLOOKUP(Stückliste!L331,Artikelstamm!$C$7:$D$980,2,FALSE),"")</f>
        <v/>
      </c>
      <c r="I337" s="22" t="str">
        <f>IFERROR(VLOOKUP(Stückliste!J331,Artikelstamm!$C$7:$D$980,2,FALSE),"")</f>
        <v/>
      </c>
      <c r="J337" s="22" t="str">
        <f>IFERROR(VLOOKUP(Stückliste!M331,Artikelstamm!$C$837:$D$847,2,FALSE),"")</f>
        <v/>
      </c>
      <c r="K337" s="22" t="str">
        <f>IFERROR(VLOOKUP(Stückliste!N331,Artikelstamm!$C$837:$D$847,2,FALSE),"")</f>
        <v/>
      </c>
      <c r="L337" s="22" t="str">
        <f>IFERROR(VLOOKUP(Stückliste!O331,Artikelstamm!$C$837:$D$847,2,FALSE),"")</f>
        <v/>
      </c>
      <c r="M337" s="22" t="str">
        <f>IFERROR(VLOOKUP(Stückliste!P331,Artikelstamm!$C$837:$D$847,2,FALSE),"")</f>
        <v/>
      </c>
      <c r="N337" s="22" t="e">
        <f>IF(Stückliste!#REF!&gt;0.1,Stückliste!#REF!,"")</f>
        <v>#REF!</v>
      </c>
    </row>
    <row r="338" spans="1:14" x14ac:dyDescent="0.25">
      <c r="A338" s="22" t="str">
        <f>IF(Stückliste!A332&gt;0.1,Stückliste!A332,"")</f>
        <v/>
      </c>
      <c r="B338" s="22" t="str">
        <f>IF(Stückliste!B332&gt;0.1,Stückliste!B332,"")</f>
        <v/>
      </c>
      <c r="C338" s="22" t="str">
        <f>IFERROR(VLOOKUP(Stückliste!D332,Artikelstamm!$C$7:$D$980,2,FALSE),"")</f>
        <v/>
      </c>
      <c r="D338" s="22" t="str">
        <f>IF(Stückliste!E332&gt;0.1,Stückliste!E332,"")</f>
        <v/>
      </c>
      <c r="E338" s="22" t="str">
        <f>IF(Stückliste!F332&gt;0.1,Stückliste!F332,"")</f>
        <v/>
      </c>
      <c r="F338" s="22" t="str">
        <f>IF(Stückliste!G332&gt;0.1,Stückliste!G332,"")</f>
        <v/>
      </c>
      <c r="G338" s="22" t="str">
        <f>IF(Stückliste!H332&gt;0.1,Stückliste!H332,"")</f>
        <v/>
      </c>
      <c r="H338" s="22" t="str">
        <f>IFERROR(VLOOKUP(Stückliste!L332,Artikelstamm!$C$7:$D$980,2,FALSE),"")</f>
        <v/>
      </c>
      <c r="I338" s="22" t="str">
        <f>IFERROR(VLOOKUP(Stückliste!J332,Artikelstamm!$C$7:$D$980,2,FALSE),"")</f>
        <v/>
      </c>
      <c r="J338" s="22" t="str">
        <f>IFERROR(VLOOKUP(Stückliste!M332,Artikelstamm!$C$837:$D$847,2,FALSE),"")</f>
        <v/>
      </c>
      <c r="K338" s="22" t="str">
        <f>IFERROR(VLOOKUP(Stückliste!N332,Artikelstamm!$C$837:$D$847,2,FALSE),"")</f>
        <v/>
      </c>
      <c r="L338" s="22" t="str">
        <f>IFERROR(VLOOKUP(Stückliste!O332,Artikelstamm!$C$837:$D$847,2,FALSE),"")</f>
        <v/>
      </c>
      <c r="M338" s="22" t="str">
        <f>IFERROR(VLOOKUP(Stückliste!P332,Artikelstamm!$C$837:$D$847,2,FALSE),"")</f>
        <v/>
      </c>
      <c r="N338" s="22" t="e">
        <f>IF(Stückliste!#REF!&gt;0.1,Stückliste!#REF!,"")</f>
        <v>#REF!</v>
      </c>
    </row>
    <row r="339" spans="1:14" x14ac:dyDescent="0.25">
      <c r="A339" s="22" t="str">
        <f>IF(Stückliste!A333&gt;0.1,Stückliste!A333,"")</f>
        <v/>
      </c>
      <c r="B339" s="22" t="str">
        <f>IF(Stückliste!B333&gt;0.1,Stückliste!B333,"")</f>
        <v/>
      </c>
      <c r="C339" s="22" t="str">
        <f>IFERROR(VLOOKUP(Stückliste!D333,Artikelstamm!$C$7:$D$980,2,FALSE),"")</f>
        <v/>
      </c>
      <c r="D339" s="22" t="str">
        <f>IF(Stückliste!E333&gt;0.1,Stückliste!E333,"")</f>
        <v/>
      </c>
      <c r="E339" s="22" t="str">
        <f>IF(Stückliste!F333&gt;0.1,Stückliste!F333,"")</f>
        <v/>
      </c>
      <c r="F339" s="22" t="str">
        <f>IF(Stückliste!G333&gt;0.1,Stückliste!G333,"")</f>
        <v/>
      </c>
      <c r="G339" s="22" t="str">
        <f>IF(Stückliste!H333&gt;0.1,Stückliste!H333,"")</f>
        <v/>
      </c>
      <c r="H339" s="22" t="str">
        <f>IFERROR(VLOOKUP(Stückliste!L333,Artikelstamm!$C$7:$D$980,2,FALSE),"")</f>
        <v/>
      </c>
      <c r="I339" s="22" t="str">
        <f>IFERROR(VLOOKUP(Stückliste!J333,Artikelstamm!$C$7:$D$980,2,FALSE),"")</f>
        <v/>
      </c>
      <c r="J339" s="22" t="str">
        <f>IFERROR(VLOOKUP(Stückliste!M333,Artikelstamm!$C$837:$D$847,2,FALSE),"")</f>
        <v/>
      </c>
      <c r="K339" s="22" t="str">
        <f>IFERROR(VLOOKUP(Stückliste!N333,Artikelstamm!$C$837:$D$847,2,FALSE),"")</f>
        <v/>
      </c>
      <c r="L339" s="22" t="str">
        <f>IFERROR(VLOOKUP(Stückliste!O333,Artikelstamm!$C$837:$D$847,2,FALSE),"")</f>
        <v/>
      </c>
      <c r="M339" s="22" t="str">
        <f>IFERROR(VLOOKUP(Stückliste!P333,Artikelstamm!$C$837:$D$847,2,FALSE),"")</f>
        <v/>
      </c>
      <c r="N339" s="22" t="e">
        <f>IF(Stückliste!#REF!&gt;0.1,Stückliste!#REF!,"")</f>
        <v>#REF!</v>
      </c>
    </row>
    <row r="340" spans="1:14" x14ac:dyDescent="0.25">
      <c r="A340" s="22" t="str">
        <f>IF(Stückliste!A334&gt;0.1,Stückliste!A334,"")</f>
        <v/>
      </c>
      <c r="B340" s="22" t="str">
        <f>IF(Stückliste!B334&gt;0.1,Stückliste!B334,"")</f>
        <v/>
      </c>
      <c r="C340" s="22" t="str">
        <f>IFERROR(VLOOKUP(Stückliste!D334,Artikelstamm!$C$7:$D$980,2,FALSE),"")</f>
        <v/>
      </c>
      <c r="D340" s="22" t="str">
        <f>IF(Stückliste!E334&gt;0.1,Stückliste!E334,"")</f>
        <v/>
      </c>
      <c r="E340" s="22" t="str">
        <f>IF(Stückliste!F334&gt;0.1,Stückliste!F334,"")</f>
        <v/>
      </c>
      <c r="F340" s="22" t="str">
        <f>IF(Stückliste!G334&gt;0.1,Stückliste!G334,"")</f>
        <v/>
      </c>
      <c r="G340" s="22" t="str">
        <f>IF(Stückliste!H334&gt;0.1,Stückliste!H334,"")</f>
        <v/>
      </c>
      <c r="H340" s="22" t="str">
        <f>IFERROR(VLOOKUP(Stückliste!L334,Artikelstamm!$C$7:$D$980,2,FALSE),"")</f>
        <v/>
      </c>
      <c r="I340" s="22" t="str">
        <f>IFERROR(VLOOKUP(Stückliste!J334,Artikelstamm!$C$7:$D$980,2,FALSE),"")</f>
        <v/>
      </c>
      <c r="J340" s="22" t="str">
        <f>IFERROR(VLOOKUP(Stückliste!M334,Artikelstamm!$C$837:$D$847,2,FALSE),"")</f>
        <v/>
      </c>
      <c r="K340" s="22" t="str">
        <f>IFERROR(VLOOKUP(Stückliste!N334,Artikelstamm!$C$837:$D$847,2,FALSE),"")</f>
        <v/>
      </c>
      <c r="L340" s="22" t="str">
        <f>IFERROR(VLOOKUP(Stückliste!O334,Artikelstamm!$C$837:$D$847,2,FALSE),"")</f>
        <v/>
      </c>
      <c r="M340" s="22" t="str">
        <f>IFERROR(VLOOKUP(Stückliste!P334,Artikelstamm!$C$837:$D$847,2,FALSE),"")</f>
        <v/>
      </c>
      <c r="N340" s="22" t="e">
        <f>IF(Stückliste!#REF!&gt;0.1,Stückliste!#REF!,"")</f>
        <v>#REF!</v>
      </c>
    </row>
    <row r="341" spans="1:14" x14ac:dyDescent="0.25">
      <c r="A341" s="22" t="str">
        <f>IF(Stückliste!A335&gt;0.1,Stückliste!A335,"")</f>
        <v/>
      </c>
      <c r="B341" s="22" t="str">
        <f>IF(Stückliste!B335&gt;0.1,Stückliste!B335,"")</f>
        <v/>
      </c>
      <c r="C341" s="22" t="str">
        <f>IFERROR(VLOOKUP(Stückliste!D335,Artikelstamm!$C$7:$D$980,2,FALSE),"")</f>
        <v/>
      </c>
      <c r="D341" s="22" t="str">
        <f>IF(Stückliste!E335&gt;0.1,Stückliste!E335,"")</f>
        <v/>
      </c>
      <c r="E341" s="22" t="str">
        <f>IF(Stückliste!F335&gt;0.1,Stückliste!F335,"")</f>
        <v/>
      </c>
      <c r="F341" s="22" t="str">
        <f>IF(Stückliste!G335&gt;0.1,Stückliste!G335,"")</f>
        <v/>
      </c>
      <c r="G341" s="22" t="str">
        <f>IF(Stückliste!H335&gt;0.1,Stückliste!H335,"")</f>
        <v/>
      </c>
      <c r="H341" s="22" t="str">
        <f>IFERROR(VLOOKUP(Stückliste!L335,Artikelstamm!$C$7:$D$980,2,FALSE),"")</f>
        <v/>
      </c>
      <c r="I341" s="22" t="str">
        <f>IFERROR(VLOOKUP(Stückliste!J335,Artikelstamm!$C$7:$D$980,2,FALSE),"")</f>
        <v/>
      </c>
      <c r="J341" s="22" t="str">
        <f>IFERROR(VLOOKUP(Stückliste!M335,Artikelstamm!$C$837:$D$847,2,FALSE),"")</f>
        <v/>
      </c>
      <c r="K341" s="22" t="str">
        <f>IFERROR(VLOOKUP(Stückliste!N335,Artikelstamm!$C$837:$D$847,2,FALSE),"")</f>
        <v/>
      </c>
      <c r="L341" s="22" t="str">
        <f>IFERROR(VLOOKUP(Stückliste!O335,Artikelstamm!$C$837:$D$847,2,FALSE),"")</f>
        <v/>
      </c>
      <c r="M341" s="22" t="str">
        <f>IFERROR(VLOOKUP(Stückliste!P335,Artikelstamm!$C$837:$D$847,2,FALSE),"")</f>
        <v/>
      </c>
      <c r="N341" s="22" t="e">
        <f>IF(Stückliste!#REF!&gt;0.1,Stückliste!#REF!,"")</f>
        <v>#REF!</v>
      </c>
    </row>
    <row r="342" spans="1:14" x14ac:dyDescent="0.25">
      <c r="A342" s="22" t="str">
        <f>IF(Stückliste!A336&gt;0.1,Stückliste!A336,"")</f>
        <v/>
      </c>
      <c r="B342" s="22" t="str">
        <f>IF(Stückliste!B336&gt;0.1,Stückliste!B336,"")</f>
        <v/>
      </c>
      <c r="C342" s="22" t="str">
        <f>IFERROR(VLOOKUP(Stückliste!D336,Artikelstamm!$C$7:$D$980,2,FALSE),"")</f>
        <v/>
      </c>
      <c r="D342" s="22" t="str">
        <f>IF(Stückliste!E336&gt;0.1,Stückliste!E336,"")</f>
        <v/>
      </c>
      <c r="E342" s="22" t="str">
        <f>IF(Stückliste!F336&gt;0.1,Stückliste!F336,"")</f>
        <v/>
      </c>
      <c r="F342" s="22" t="str">
        <f>IF(Stückliste!G336&gt;0.1,Stückliste!G336,"")</f>
        <v/>
      </c>
      <c r="G342" s="22" t="str">
        <f>IF(Stückliste!H336&gt;0.1,Stückliste!H336,"")</f>
        <v/>
      </c>
      <c r="H342" s="22" t="str">
        <f>IFERROR(VLOOKUP(Stückliste!L336,Artikelstamm!$C$7:$D$980,2,FALSE),"")</f>
        <v/>
      </c>
      <c r="I342" s="22" t="str">
        <f>IFERROR(VLOOKUP(Stückliste!J336,Artikelstamm!$C$7:$D$980,2,FALSE),"")</f>
        <v/>
      </c>
      <c r="J342" s="22" t="str">
        <f>IFERROR(VLOOKUP(Stückliste!M336,Artikelstamm!$C$837:$D$847,2,FALSE),"")</f>
        <v/>
      </c>
      <c r="K342" s="22" t="str">
        <f>IFERROR(VLOOKUP(Stückliste!N336,Artikelstamm!$C$837:$D$847,2,FALSE),"")</f>
        <v/>
      </c>
      <c r="L342" s="22" t="str">
        <f>IFERROR(VLOOKUP(Stückliste!O336,Artikelstamm!$C$837:$D$847,2,FALSE),"")</f>
        <v/>
      </c>
      <c r="M342" s="22" t="str">
        <f>IFERROR(VLOOKUP(Stückliste!P336,Artikelstamm!$C$837:$D$847,2,FALSE),"")</f>
        <v/>
      </c>
      <c r="N342" s="22" t="e">
        <f>IF(Stückliste!#REF!&gt;0.1,Stückliste!#REF!,"")</f>
        <v>#REF!</v>
      </c>
    </row>
    <row r="343" spans="1:14" x14ac:dyDescent="0.25">
      <c r="A343" s="22" t="str">
        <f>IF(Stückliste!A337&gt;0.1,Stückliste!A337,"")</f>
        <v/>
      </c>
      <c r="B343" s="22" t="str">
        <f>IF(Stückliste!B337&gt;0.1,Stückliste!B337,"")</f>
        <v/>
      </c>
      <c r="C343" s="22" t="str">
        <f>IFERROR(VLOOKUP(Stückliste!D337,Artikelstamm!$C$7:$D$980,2,FALSE),"")</f>
        <v/>
      </c>
      <c r="D343" s="22" t="str">
        <f>IF(Stückliste!E337&gt;0.1,Stückliste!E337,"")</f>
        <v/>
      </c>
      <c r="E343" s="22" t="str">
        <f>IF(Stückliste!F337&gt;0.1,Stückliste!F337,"")</f>
        <v/>
      </c>
      <c r="F343" s="22" t="str">
        <f>IF(Stückliste!G337&gt;0.1,Stückliste!G337,"")</f>
        <v/>
      </c>
      <c r="G343" s="22" t="str">
        <f>IF(Stückliste!H337&gt;0.1,Stückliste!H337,"")</f>
        <v/>
      </c>
      <c r="H343" s="22" t="str">
        <f>IFERROR(VLOOKUP(Stückliste!L337,Artikelstamm!$C$7:$D$980,2,FALSE),"")</f>
        <v/>
      </c>
      <c r="I343" s="22" t="str">
        <f>IFERROR(VLOOKUP(Stückliste!J337,Artikelstamm!$C$7:$D$980,2,FALSE),"")</f>
        <v/>
      </c>
      <c r="J343" s="22" t="str">
        <f>IFERROR(VLOOKUP(Stückliste!M337,Artikelstamm!$C$837:$D$847,2,FALSE),"")</f>
        <v/>
      </c>
      <c r="K343" s="22" t="str">
        <f>IFERROR(VLOOKUP(Stückliste!N337,Artikelstamm!$C$837:$D$847,2,FALSE),"")</f>
        <v/>
      </c>
      <c r="L343" s="22" t="str">
        <f>IFERROR(VLOOKUP(Stückliste!O337,Artikelstamm!$C$837:$D$847,2,FALSE),"")</f>
        <v/>
      </c>
      <c r="M343" s="22" t="str">
        <f>IFERROR(VLOOKUP(Stückliste!P337,Artikelstamm!$C$837:$D$847,2,FALSE),"")</f>
        <v/>
      </c>
      <c r="N343" s="22" t="e">
        <f>IF(Stückliste!#REF!&gt;0.1,Stückliste!#REF!,"")</f>
        <v>#REF!</v>
      </c>
    </row>
    <row r="344" spans="1:14" x14ac:dyDescent="0.25">
      <c r="A344" s="22" t="str">
        <f>IF(Stückliste!A338&gt;0.1,Stückliste!A338,"")</f>
        <v/>
      </c>
      <c r="B344" s="22" t="str">
        <f>IF(Stückliste!B338&gt;0.1,Stückliste!B338,"")</f>
        <v/>
      </c>
      <c r="C344" s="22" t="str">
        <f>IFERROR(VLOOKUP(Stückliste!D338,Artikelstamm!$C$7:$D$980,2,FALSE),"")</f>
        <v/>
      </c>
      <c r="D344" s="22" t="str">
        <f>IF(Stückliste!E338&gt;0.1,Stückliste!E338,"")</f>
        <v/>
      </c>
      <c r="E344" s="22" t="str">
        <f>IF(Stückliste!F338&gt;0.1,Stückliste!F338,"")</f>
        <v/>
      </c>
      <c r="F344" s="22" t="str">
        <f>IF(Stückliste!G338&gt;0.1,Stückliste!G338,"")</f>
        <v/>
      </c>
      <c r="G344" s="22" t="str">
        <f>IF(Stückliste!H338&gt;0.1,Stückliste!H338,"")</f>
        <v/>
      </c>
      <c r="H344" s="22" t="str">
        <f>IFERROR(VLOOKUP(Stückliste!L338,Artikelstamm!$C$7:$D$980,2,FALSE),"")</f>
        <v/>
      </c>
      <c r="I344" s="22" t="str">
        <f>IFERROR(VLOOKUP(Stückliste!J338,Artikelstamm!$C$7:$D$980,2,FALSE),"")</f>
        <v/>
      </c>
      <c r="J344" s="22" t="str">
        <f>IFERROR(VLOOKUP(Stückliste!M338,Artikelstamm!$C$837:$D$847,2,FALSE),"")</f>
        <v/>
      </c>
      <c r="K344" s="22" t="str">
        <f>IFERROR(VLOOKUP(Stückliste!N338,Artikelstamm!$C$837:$D$847,2,FALSE),"")</f>
        <v/>
      </c>
      <c r="L344" s="22" t="str">
        <f>IFERROR(VLOOKUP(Stückliste!O338,Artikelstamm!$C$837:$D$847,2,FALSE),"")</f>
        <v/>
      </c>
      <c r="M344" s="22" t="str">
        <f>IFERROR(VLOOKUP(Stückliste!P338,Artikelstamm!$C$837:$D$847,2,FALSE),"")</f>
        <v/>
      </c>
      <c r="N344" s="22" t="e">
        <f>IF(Stückliste!#REF!&gt;0.1,Stückliste!#REF!,"")</f>
        <v>#REF!</v>
      </c>
    </row>
    <row r="345" spans="1:14" x14ac:dyDescent="0.25">
      <c r="A345" s="22" t="str">
        <f>IF(Stückliste!A339&gt;0.1,Stückliste!A339,"")</f>
        <v/>
      </c>
      <c r="B345" s="22" t="str">
        <f>IF(Stückliste!B339&gt;0.1,Stückliste!B339,"")</f>
        <v/>
      </c>
      <c r="C345" s="22" t="str">
        <f>IFERROR(VLOOKUP(Stückliste!D339,Artikelstamm!$C$7:$D$980,2,FALSE),"")</f>
        <v/>
      </c>
      <c r="D345" s="22" t="str">
        <f>IF(Stückliste!E339&gt;0.1,Stückliste!E339,"")</f>
        <v/>
      </c>
      <c r="E345" s="22" t="str">
        <f>IF(Stückliste!F339&gt;0.1,Stückliste!F339,"")</f>
        <v/>
      </c>
      <c r="F345" s="22" t="str">
        <f>IF(Stückliste!G339&gt;0.1,Stückliste!G339,"")</f>
        <v/>
      </c>
      <c r="G345" s="22" t="str">
        <f>IF(Stückliste!H339&gt;0.1,Stückliste!H339,"")</f>
        <v/>
      </c>
      <c r="H345" s="22" t="str">
        <f>IFERROR(VLOOKUP(Stückliste!L339,Artikelstamm!$C$7:$D$980,2,FALSE),"")</f>
        <v/>
      </c>
      <c r="I345" s="22" t="str">
        <f>IFERROR(VLOOKUP(Stückliste!J339,Artikelstamm!$C$7:$D$980,2,FALSE),"")</f>
        <v/>
      </c>
      <c r="J345" s="22" t="str">
        <f>IFERROR(VLOOKUP(Stückliste!M339,Artikelstamm!$C$837:$D$847,2,FALSE),"")</f>
        <v/>
      </c>
      <c r="K345" s="22" t="str">
        <f>IFERROR(VLOOKUP(Stückliste!N339,Artikelstamm!$C$837:$D$847,2,FALSE),"")</f>
        <v/>
      </c>
      <c r="L345" s="22" t="str">
        <f>IFERROR(VLOOKUP(Stückliste!O339,Artikelstamm!$C$837:$D$847,2,FALSE),"")</f>
        <v/>
      </c>
      <c r="M345" s="22" t="str">
        <f>IFERROR(VLOOKUP(Stückliste!P339,Artikelstamm!$C$837:$D$847,2,FALSE),"")</f>
        <v/>
      </c>
      <c r="N345" s="22" t="e">
        <f>IF(Stückliste!#REF!&gt;0.1,Stückliste!#REF!,"")</f>
        <v>#REF!</v>
      </c>
    </row>
    <row r="346" spans="1:14" x14ac:dyDescent="0.25">
      <c r="A346" s="22" t="str">
        <f>IF(Stückliste!A340&gt;0.1,Stückliste!A340,"")</f>
        <v/>
      </c>
      <c r="B346" s="22" t="str">
        <f>IF(Stückliste!B340&gt;0.1,Stückliste!B340,"")</f>
        <v/>
      </c>
      <c r="C346" s="22" t="str">
        <f>IFERROR(VLOOKUP(Stückliste!D340,Artikelstamm!$C$7:$D$980,2,FALSE),"")</f>
        <v/>
      </c>
      <c r="D346" s="22" t="str">
        <f>IF(Stückliste!E340&gt;0.1,Stückliste!E340,"")</f>
        <v/>
      </c>
      <c r="E346" s="22" t="str">
        <f>IF(Stückliste!F340&gt;0.1,Stückliste!F340,"")</f>
        <v/>
      </c>
      <c r="F346" s="22" t="str">
        <f>IF(Stückliste!G340&gt;0.1,Stückliste!G340,"")</f>
        <v/>
      </c>
      <c r="G346" s="22" t="str">
        <f>IF(Stückliste!H340&gt;0.1,Stückliste!H340,"")</f>
        <v/>
      </c>
      <c r="H346" s="22" t="str">
        <f>IFERROR(VLOOKUP(Stückliste!L340,Artikelstamm!$C$7:$D$980,2,FALSE),"")</f>
        <v/>
      </c>
      <c r="I346" s="22" t="str">
        <f>IFERROR(VLOOKUP(Stückliste!J340,Artikelstamm!$C$7:$D$980,2,FALSE),"")</f>
        <v/>
      </c>
      <c r="J346" s="22" t="str">
        <f>IFERROR(VLOOKUP(Stückliste!M340,Artikelstamm!$C$837:$D$847,2,FALSE),"")</f>
        <v/>
      </c>
      <c r="K346" s="22" t="str">
        <f>IFERROR(VLOOKUP(Stückliste!N340,Artikelstamm!$C$837:$D$847,2,FALSE),"")</f>
        <v/>
      </c>
      <c r="L346" s="22" t="str">
        <f>IFERROR(VLOOKUP(Stückliste!O340,Artikelstamm!$C$837:$D$847,2,FALSE),"")</f>
        <v/>
      </c>
      <c r="M346" s="22" t="str">
        <f>IFERROR(VLOOKUP(Stückliste!P340,Artikelstamm!$C$837:$D$847,2,FALSE),"")</f>
        <v/>
      </c>
      <c r="N346" s="22" t="e">
        <f>IF(Stückliste!#REF!&gt;0.1,Stückliste!#REF!,"")</f>
        <v>#REF!</v>
      </c>
    </row>
    <row r="347" spans="1:14" x14ac:dyDescent="0.25">
      <c r="A347" s="22" t="str">
        <f>IF(Stückliste!A341&gt;0.1,Stückliste!A341,"")</f>
        <v/>
      </c>
      <c r="B347" s="22" t="str">
        <f>IF(Stückliste!B341&gt;0.1,Stückliste!B341,"")</f>
        <v/>
      </c>
      <c r="C347" s="22" t="str">
        <f>IFERROR(VLOOKUP(Stückliste!D341,Artikelstamm!$C$7:$D$980,2,FALSE),"")</f>
        <v/>
      </c>
      <c r="D347" s="22" t="str">
        <f>IF(Stückliste!E341&gt;0.1,Stückliste!E341,"")</f>
        <v/>
      </c>
      <c r="E347" s="22" t="str">
        <f>IF(Stückliste!F341&gt;0.1,Stückliste!F341,"")</f>
        <v/>
      </c>
      <c r="F347" s="22" t="str">
        <f>IF(Stückliste!G341&gt;0.1,Stückliste!G341,"")</f>
        <v/>
      </c>
      <c r="G347" s="22" t="str">
        <f>IF(Stückliste!H341&gt;0.1,Stückliste!H341,"")</f>
        <v/>
      </c>
      <c r="H347" s="22" t="str">
        <f>IFERROR(VLOOKUP(Stückliste!L341,Artikelstamm!$C$7:$D$980,2,FALSE),"")</f>
        <v/>
      </c>
      <c r="I347" s="22" t="str">
        <f>IFERROR(VLOOKUP(Stückliste!J341,Artikelstamm!$C$7:$D$980,2,FALSE),"")</f>
        <v/>
      </c>
      <c r="J347" s="22" t="str">
        <f>IFERROR(VLOOKUP(Stückliste!M341,Artikelstamm!$C$837:$D$847,2,FALSE),"")</f>
        <v/>
      </c>
      <c r="K347" s="22" t="str">
        <f>IFERROR(VLOOKUP(Stückliste!N341,Artikelstamm!$C$837:$D$847,2,FALSE),"")</f>
        <v/>
      </c>
      <c r="L347" s="22" t="str">
        <f>IFERROR(VLOOKUP(Stückliste!O341,Artikelstamm!$C$837:$D$847,2,FALSE),"")</f>
        <v/>
      </c>
      <c r="M347" s="22" t="str">
        <f>IFERROR(VLOOKUP(Stückliste!P341,Artikelstamm!$C$837:$D$847,2,FALSE),"")</f>
        <v/>
      </c>
      <c r="N347" s="22" t="e">
        <f>IF(Stückliste!#REF!&gt;0.1,Stückliste!#REF!,"")</f>
        <v>#REF!</v>
      </c>
    </row>
    <row r="348" spans="1:14" x14ac:dyDescent="0.25">
      <c r="A348" s="22" t="str">
        <f>IF(Stückliste!A342&gt;0.1,Stückliste!A342,"")</f>
        <v/>
      </c>
      <c r="B348" s="22" t="str">
        <f>IF(Stückliste!B342&gt;0.1,Stückliste!B342,"")</f>
        <v/>
      </c>
      <c r="C348" s="22" t="str">
        <f>IFERROR(VLOOKUP(Stückliste!D342,Artikelstamm!$C$7:$D$980,2,FALSE),"")</f>
        <v/>
      </c>
      <c r="D348" s="22" t="str">
        <f>IF(Stückliste!E342&gt;0.1,Stückliste!E342,"")</f>
        <v/>
      </c>
      <c r="E348" s="22" t="str">
        <f>IF(Stückliste!F342&gt;0.1,Stückliste!F342,"")</f>
        <v/>
      </c>
      <c r="F348" s="22" t="str">
        <f>IF(Stückliste!G342&gt;0.1,Stückliste!G342,"")</f>
        <v/>
      </c>
      <c r="G348" s="22" t="str">
        <f>IF(Stückliste!H342&gt;0.1,Stückliste!H342,"")</f>
        <v/>
      </c>
      <c r="H348" s="22" t="str">
        <f>IFERROR(VLOOKUP(Stückliste!L342,Artikelstamm!$C$7:$D$980,2,FALSE),"")</f>
        <v/>
      </c>
      <c r="I348" s="22" t="str">
        <f>IFERROR(VLOOKUP(Stückliste!J342,Artikelstamm!$C$7:$D$980,2,FALSE),"")</f>
        <v/>
      </c>
      <c r="J348" s="22" t="str">
        <f>IFERROR(VLOOKUP(Stückliste!M342,Artikelstamm!$C$837:$D$847,2,FALSE),"")</f>
        <v/>
      </c>
      <c r="K348" s="22" t="str">
        <f>IFERROR(VLOOKUP(Stückliste!N342,Artikelstamm!$C$837:$D$847,2,FALSE),"")</f>
        <v/>
      </c>
      <c r="L348" s="22" t="str">
        <f>IFERROR(VLOOKUP(Stückliste!O342,Artikelstamm!$C$837:$D$847,2,FALSE),"")</f>
        <v/>
      </c>
      <c r="M348" s="22" t="str">
        <f>IFERROR(VLOOKUP(Stückliste!P342,Artikelstamm!$C$837:$D$847,2,FALSE),"")</f>
        <v/>
      </c>
      <c r="N348" s="22" t="e">
        <f>IF(Stückliste!#REF!&gt;0.1,Stückliste!#REF!,"")</f>
        <v>#REF!</v>
      </c>
    </row>
    <row r="349" spans="1:14" x14ac:dyDescent="0.25">
      <c r="A349" s="22" t="str">
        <f>IF(Stückliste!A343&gt;0.1,Stückliste!A343,"")</f>
        <v/>
      </c>
      <c r="B349" s="22" t="str">
        <f>IF(Stückliste!B343&gt;0.1,Stückliste!B343,"")</f>
        <v/>
      </c>
      <c r="C349" s="22" t="str">
        <f>IFERROR(VLOOKUP(Stückliste!D343,Artikelstamm!$C$7:$D$980,2,FALSE),"")</f>
        <v/>
      </c>
      <c r="D349" s="22" t="str">
        <f>IF(Stückliste!E343&gt;0.1,Stückliste!E343,"")</f>
        <v/>
      </c>
      <c r="E349" s="22" t="str">
        <f>IF(Stückliste!F343&gt;0.1,Stückliste!F343,"")</f>
        <v/>
      </c>
      <c r="F349" s="22" t="str">
        <f>IF(Stückliste!G343&gt;0.1,Stückliste!G343,"")</f>
        <v/>
      </c>
      <c r="G349" s="22" t="str">
        <f>IF(Stückliste!H343&gt;0.1,Stückliste!H343,"")</f>
        <v/>
      </c>
      <c r="H349" s="22" t="str">
        <f>IFERROR(VLOOKUP(Stückliste!L343,Artikelstamm!$C$7:$D$980,2,FALSE),"")</f>
        <v/>
      </c>
      <c r="I349" s="22" t="str">
        <f>IFERROR(VLOOKUP(Stückliste!J343,Artikelstamm!$C$7:$D$980,2,FALSE),"")</f>
        <v/>
      </c>
      <c r="J349" s="22" t="str">
        <f>IFERROR(VLOOKUP(Stückliste!M343,Artikelstamm!$C$837:$D$847,2,FALSE),"")</f>
        <v/>
      </c>
      <c r="K349" s="22" t="str">
        <f>IFERROR(VLOOKUP(Stückliste!N343,Artikelstamm!$C$837:$D$847,2,FALSE),"")</f>
        <v/>
      </c>
      <c r="L349" s="22" t="str">
        <f>IFERROR(VLOOKUP(Stückliste!O343,Artikelstamm!$C$837:$D$847,2,FALSE),"")</f>
        <v/>
      </c>
      <c r="M349" s="22" t="str">
        <f>IFERROR(VLOOKUP(Stückliste!P343,Artikelstamm!$C$837:$D$847,2,FALSE),"")</f>
        <v/>
      </c>
      <c r="N349" s="22" t="e">
        <f>IF(Stückliste!#REF!&gt;0.1,Stückliste!#REF!,"")</f>
        <v>#REF!</v>
      </c>
    </row>
    <row r="350" spans="1:14" x14ac:dyDescent="0.25">
      <c r="A350" s="22" t="str">
        <f>IF(Stückliste!A344&gt;0.1,Stückliste!A344,"")</f>
        <v/>
      </c>
      <c r="B350" s="22" t="str">
        <f>IF(Stückliste!B344&gt;0.1,Stückliste!B344,"")</f>
        <v/>
      </c>
      <c r="C350" s="22" t="str">
        <f>IFERROR(VLOOKUP(Stückliste!D344,Artikelstamm!$C$7:$D$980,2,FALSE),"")</f>
        <v/>
      </c>
      <c r="D350" s="22" t="str">
        <f>IF(Stückliste!E344&gt;0.1,Stückliste!E344,"")</f>
        <v/>
      </c>
      <c r="E350" s="22" t="str">
        <f>IF(Stückliste!F344&gt;0.1,Stückliste!F344,"")</f>
        <v/>
      </c>
      <c r="F350" s="22" t="str">
        <f>IF(Stückliste!G344&gt;0.1,Stückliste!G344,"")</f>
        <v/>
      </c>
      <c r="G350" s="22" t="str">
        <f>IF(Stückliste!H344&gt;0.1,Stückliste!H344,"")</f>
        <v/>
      </c>
      <c r="H350" s="22" t="str">
        <f>IFERROR(VLOOKUP(Stückliste!L344,Artikelstamm!$C$7:$D$980,2,FALSE),"")</f>
        <v/>
      </c>
      <c r="I350" s="22" t="str">
        <f>IFERROR(VLOOKUP(Stückliste!J344,Artikelstamm!$C$7:$D$980,2,FALSE),"")</f>
        <v/>
      </c>
      <c r="J350" s="22" t="str">
        <f>IFERROR(VLOOKUP(Stückliste!M344,Artikelstamm!$C$837:$D$847,2,FALSE),"")</f>
        <v/>
      </c>
      <c r="K350" s="22" t="str">
        <f>IFERROR(VLOOKUP(Stückliste!N344,Artikelstamm!$C$837:$D$847,2,FALSE),"")</f>
        <v/>
      </c>
      <c r="L350" s="22" t="str">
        <f>IFERROR(VLOOKUP(Stückliste!O344,Artikelstamm!$C$837:$D$847,2,FALSE),"")</f>
        <v/>
      </c>
      <c r="M350" s="22" t="str">
        <f>IFERROR(VLOOKUP(Stückliste!P344,Artikelstamm!$C$837:$D$847,2,FALSE),"")</f>
        <v/>
      </c>
      <c r="N350" s="22" t="e">
        <f>IF(Stückliste!#REF!&gt;0.1,Stückliste!#REF!,"")</f>
        <v>#REF!</v>
      </c>
    </row>
    <row r="351" spans="1:14" x14ac:dyDescent="0.25">
      <c r="A351" s="22" t="str">
        <f>IF(Stückliste!A345&gt;0.1,Stückliste!A345,"")</f>
        <v/>
      </c>
      <c r="B351" s="22" t="str">
        <f>IF(Stückliste!B345&gt;0.1,Stückliste!B345,"")</f>
        <v/>
      </c>
      <c r="C351" s="22" t="str">
        <f>IFERROR(VLOOKUP(Stückliste!D345,Artikelstamm!$C$7:$D$980,2,FALSE),"")</f>
        <v/>
      </c>
      <c r="D351" s="22" t="str">
        <f>IF(Stückliste!E345&gt;0.1,Stückliste!E345,"")</f>
        <v/>
      </c>
      <c r="E351" s="22" t="str">
        <f>IF(Stückliste!F345&gt;0.1,Stückliste!F345,"")</f>
        <v/>
      </c>
      <c r="F351" s="22" t="str">
        <f>IF(Stückliste!G345&gt;0.1,Stückliste!G345,"")</f>
        <v/>
      </c>
      <c r="G351" s="22" t="str">
        <f>IF(Stückliste!H345&gt;0.1,Stückliste!H345,"")</f>
        <v/>
      </c>
      <c r="H351" s="22" t="str">
        <f>IFERROR(VLOOKUP(Stückliste!L345,Artikelstamm!$C$7:$D$980,2,FALSE),"")</f>
        <v/>
      </c>
      <c r="I351" s="22" t="str">
        <f>IFERROR(VLOOKUP(Stückliste!J345,Artikelstamm!$C$7:$D$980,2,FALSE),"")</f>
        <v/>
      </c>
      <c r="J351" s="22" t="str">
        <f>IFERROR(VLOOKUP(Stückliste!M345,Artikelstamm!$C$837:$D$847,2,FALSE),"")</f>
        <v/>
      </c>
      <c r="K351" s="22" t="str">
        <f>IFERROR(VLOOKUP(Stückliste!N345,Artikelstamm!$C$837:$D$847,2,FALSE),"")</f>
        <v/>
      </c>
      <c r="L351" s="22" t="str">
        <f>IFERROR(VLOOKUP(Stückliste!O345,Artikelstamm!$C$837:$D$847,2,FALSE),"")</f>
        <v/>
      </c>
      <c r="M351" s="22" t="str">
        <f>IFERROR(VLOOKUP(Stückliste!P345,Artikelstamm!$C$837:$D$847,2,FALSE),"")</f>
        <v/>
      </c>
      <c r="N351" s="22" t="e">
        <f>IF(Stückliste!#REF!&gt;0.1,Stückliste!#REF!,"")</f>
        <v>#REF!</v>
      </c>
    </row>
    <row r="352" spans="1:14" x14ac:dyDescent="0.25">
      <c r="A352" s="22" t="str">
        <f>IF(Stückliste!A346&gt;0.1,Stückliste!A346,"")</f>
        <v/>
      </c>
      <c r="B352" s="22" t="str">
        <f>IF(Stückliste!B346&gt;0.1,Stückliste!B346,"")</f>
        <v/>
      </c>
      <c r="C352" s="22" t="str">
        <f>IFERROR(VLOOKUP(Stückliste!D346,Artikelstamm!$C$7:$D$980,2,FALSE),"")</f>
        <v/>
      </c>
      <c r="D352" s="22" t="str">
        <f>IF(Stückliste!E346&gt;0.1,Stückliste!E346,"")</f>
        <v/>
      </c>
      <c r="E352" s="22" t="str">
        <f>IF(Stückliste!F346&gt;0.1,Stückliste!F346,"")</f>
        <v/>
      </c>
      <c r="F352" s="22" t="str">
        <f>IF(Stückliste!G346&gt;0.1,Stückliste!G346,"")</f>
        <v/>
      </c>
      <c r="G352" s="22" t="str">
        <f>IF(Stückliste!H346&gt;0.1,Stückliste!H346,"")</f>
        <v/>
      </c>
      <c r="H352" s="22" t="str">
        <f>IFERROR(VLOOKUP(Stückliste!L346,Artikelstamm!$C$7:$D$980,2,FALSE),"")</f>
        <v/>
      </c>
      <c r="I352" s="22" t="str">
        <f>IFERROR(VLOOKUP(Stückliste!J346,Artikelstamm!$C$7:$D$980,2,FALSE),"")</f>
        <v/>
      </c>
      <c r="J352" s="22" t="str">
        <f>IFERROR(VLOOKUP(Stückliste!M346,Artikelstamm!$C$837:$D$847,2,FALSE),"")</f>
        <v/>
      </c>
      <c r="K352" s="22" t="str">
        <f>IFERROR(VLOOKUP(Stückliste!N346,Artikelstamm!$C$837:$D$847,2,FALSE),"")</f>
        <v/>
      </c>
      <c r="L352" s="22" t="str">
        <f>IFERROR(VLOOKUP(Stückliste!O346,Artikelstamm!$C$837:$D$847,2,FALSE),"")</f>
        <v/>
      </c>
      <c r="M352" s="22" t="str">
        <f>IFERROR(VLOOKUP(Stückliste!P346,Artikelstamm!$C$837:$D$847,2,FALSE),"")</f>
        <v/>
      </c>
      <c r="N352" s="22" t="e">
        <f>IF(Stückliste!#REF!&gt;0.1,Stückliste!#REF!,"")</f>
        <v>#REF!</v>
      </c>
    </row>
    <row r="353" spans="1:14" x14ac:dyDescent="0.25">
      <c r="A353" s="22" t="str">
        <f>IF(Stückliste!A347&gt;0.1,Stückliste!A347,"")</f>
        <v/>
      </c>
      <c r="B353" s="22" t="str">
        <f>IF(Stückliste!B347&gt;0.1,Stückliste!B347,"")</f>
        <v/>
      </c>
      <c r="C353" s="22" t="str">
        <f>IFERROR(VLOOKUP(Stückliste!D347,Artikelstamm!$C$7:$D$980,2,FALSE),"")</f>
        <v/>
      </c>
      <c r="D353" s="22" t="str">
        <f>IF(Stückliste!E347&gt;0.1,Stückliste!E347,"")</f>
        <v/>
      </c>
      <c r="E353" s="22" t="str">
        <f>IF(Stückliste!F347&gt;0.1,Stückliste!F347,"")</f>
        <v/>
      </c>
      <c r="F353" s="22" t="str">
        <f>IF(Stückliste!G347&gt;0.1,Stückliste!G347,"")</f>
        <v/>
      </c>
      <c r="G353" s="22" t="str">
        <f>IF(Stückliste!H347&gt;0.1,Stückliste!H347,"")</f>
        <v/>
      </c>
      <c r="H353" s="22" t="str">
        <f>IFERROR(VLOOKUP(Stückliste!L347,Artikelstamm!$C$7:$D$980,2,FALSE),"")</f>
        <v/>
      </c>
      <c r="I353" s="22" t="str">
        <f>IFERROR(VLOOKUP(Stückliste!J347,Artikelstamm!$C$7:$D$980,2,FALSE),"")</f>
        <v/>
      </c>
      <c r="J353" s="22" t="str">
        <f>IFERROR(VLOOKUP(Stückliste!M347,Artikelstamm!$C$837:$D$847,2,FALSE),"")</f>
        <v/>
      </c>
      <c r="K353" s="22" t="str">
        <f>IFERROR(VLOOKUP(Stückliste!N347,Artikelstamm!$C$837:$D$847,2,FALSE),"")</f>
        <v/>
      </c>
      <c r="L353" s="22" t="str">
        <f>IFERROR(VLOOKUP(Stückliste!O347,Artikelstamm!$C$837:$D$847,2,FALSE),"")</f>
        <v/>
      </c>
      <c r="M353" s="22" t="str">
        <f>IFERROR(VLOOKUP(Stückliste!P347,Artikelstamm!$C$837:$D$847,2,FALSE),"")</f>
        <v/>
      </c>
      <c r="N353" s="22" t="e">
        <f>IF(Stückliste!#REF!&gt;0.1,Stückliste!#REF!,"")</f>
        <v>#REF!</v>
      </c>
    </row>
    <row r="354" spans="1:14" x14ac:dyDescent="0.25">
      <c r="A354" s="22" t="str">
        <f>IF(Stückliste!A348&gt;0.1,Stückliste!A348,"")</f>
        <v/>
      </c>
      <c r="B354" s="22" t="str">
        <f>IF(Stückliste!B348&gt;0.1,Stückliste!B348,"")</f>
        <v/>
      </c>
      <c r="C354" s="22" t="str">
        <f>IFERROR(VLOOKUP(Stückliste!D348,Artikelstamm!$C$7:$D$980,2,FALSE),"")</f>
        <v/>
      </c>
      <c r="D354" s="22" t="str">
        <f>IF(Stückliste!E348&gt;0.1,Stückliste!E348,"")</f>
        <v/>
      </c>
      <c r="E354" s="22" t="str">
        <f>IF(Stückliste!F348&gt;0.1,Stückliste!F348,"")</f>
        <v/>
      </c>
      <c r="F354" s="22" t="str">
        <f>IF(Stückliste!G348&gt;0.1,Stückliste!G348,"")</f>
        <v/>
      </c>
      <c r="G354" s="22" t="str">
        <f>IF(Stückliste!H348&gt;0.1,Stückliste!H348,"")</f>
        <v/>
      </c>
      <c r="H354" s="22" t="str">
        <f>IFERROR(VLOOKUP(Stückliste!L348,Artikelstamm!$C$7:$D$980,2,FALSE),"")</f>
        <v/>
      </c>
      <c r="I354" s="22" t="str">
        <f>IFERROR(VLOOKUP(Stückliste!J348,Artikelstamm!$C$7:$D$980,2,FALSE),"")</f>
        <v/>
      </c>
      <c r="J354" s="22" t="str">
        <f>IFERROR(VLOOKUP(Stückliste!M348,Artikelstamm!$C$837:$D$847,2,FALSE),"")</f>
        <v/>
      </c>
      <c r="K354" s="22" t="str">
        <f>IFERROR(VLOOKUP(Stückliste!N348,Artikelstamm!$C$837:$D$847,2,FALSE),"")</f>
        <v/>
      </c>
      <c r="L354" s="22" t="str">
        <f>IFERROR(VLOOKUP(Stückliste!O348,Artikelstamm!$C$837:$D$847,2,FALSE),"")</f>
        <v/>
      </c>
      <c r="M354" s="22" t="str">
        <f>IFERROR(VLOOKUP(Stückliste!P348,Artikelstamm!$C$837:$D$847,2,FALSE),"")</f>
        <v/>
      </c>
      <c r="N354" s="22" t="e">
        <f>IF(Stückliste!#REF!&gt;0.1,Stückliste!#REF!,"")</f>
        <v>#REF!</v>
      </c>
    </row>
    <row r="355" spans="1:14" x14ac:dyDescent="0.25">
      <c r="A355" s="22" t="str">
        <f>IF(Stückliste!A349&gt;0.1,Stückliste!A349,"")</f>
        <v/>
      </c>
      <c r="B355" s="22" t="str">
        <f>IF(Stückliste!B349&gt;0.1,Stückliste!B349,"")</f>
        <v/>
      </c>
      <c r="C355" s="22" t="str">
        <f>IFERROR(VLOOKUP(Stückliste!D349,Artikelstamm!$C$7:$D$980,2,FALSE),"")</f>
        <v/>
      </c>
      <c r="D355" s="22" t="str">
        <f>IF(Stückliste!E349&gt;0.1,Stückliste!E349,"")</f>
        <v/>
      </c>
      <c r="E355" s="22" t="str">
        <f>IF(Stückliste!F349&gt;0.1,Stückliste!F349,"")</f>
        <v/>
      </c>
      <c r="F355" s="22" t="str">
        <f>IF(Stückliste!G349&gt;0.1,Stückliste!G349,"")</f>
        <v/>
      </c>
      <c r="G355" s="22" t="str">
        <f>IF(Stückliste!H349&gt;0.1,Stückliste!H349,"")</f>
        <v/>
      </c>
      <c r="H355" s="22" t="str">
        <f>IFERROR(VLOOKUP(Stückliste!L349,Artikelstamm!$C$7:$D$980,2,FALSE),"")</f>
        <v/>
      </c>
      <c r="I355" s="22" t="str">
        <f>IFERROR(VLOOKUP(Stückliste!J349,Artikelstamm!$C$7:$D$980,2,FALSE),"")</f>
        <v/>
      </c>
      <c r="J355" s="22" t="str">
        <f>IFERROR(VLOOKUP(Stückliste!M349,Artikelstamm!$C$837:$D$847,2,FALSE),"")</f>
        <v/>
      </c>
      <c r="K355" s="22" t="str">
        <f>IFERROR(VLOOKUP(Stückliste!N349,Artikelstamm!$C$837:$D$847,2,FALSE),"")</f>
        <v/>
      </c>
      <c r="L355" s="22" t="str">
        <f>IFERROR(VLOOKUP(Stückliste!O349,Artikelstamm!$C$837:$D$847,2,FALSE),"")</f>
        <v/>
      </c>
      <c r="M355" s="22" t="str">
        <f>IFERROR(VLOOKUP(Stückliste!P349,Artikelstamm!$C$837:$D$847,2,FALSE),"")</f>
        <v/>
      </c>
      <c r="N355" s="22" t="e">
        <f>IF(Stückliste!#REF!&gt;0.1,Stückliste!#REF!,"")</f>
        <v>#REF!</v>
      </c>
    </row>
    <row r="356" spans="1:14" x14ac:dyDescent="0.25">
      <c r="A356" s="22" t="str">
        <f>IF(Stückliste!A350&gt;0.1,Stückliste!A350,"")</f>
        <v/>
      </c>
      <c r="B356" s="22" t="str">
        <f>IF(Stückliste!B350&gt;0.1,Stückliste!B350,"")</f>
        <v/>
      </c>
      <c r="C356" s="22" t="str">
        <f>IFERROR(VLOOKUP(Stückliste!D350,Artikelstamm!$C$7:$D$980,2,FALSE),"")</f>
        <v/>
      </c>
      <c r="D356" s="22" t="str">
        <f>IF(Stückliste!E350&gt;0.1,Stückliste!E350,"")</f>
        <v/>
      </c>
      <c r="E356" s="22" t="str">
        <f>IF(Stückliste!F350&gt;0.1,Stückliste!F350,"")</f>
        <v/>
      </c>
      <c r="F356" s="22" t="str">
        <f>IF(Stückliste!G350&gt;0.1,Stückliste!G350,"")</f>
        <v/>
      </c>
      <c r="G356" s="22" t="str">
        <f>IF(Stückliste!H350&gt;0.1,Stückliste!H350,"")</f>
        <v/>
      </c>
      <c r="H356" s="22" t="str">
        <f>IFERROR(VLOOKUP(Stückliste!L350,Artikelstamm!$C$7:$D$980,2,FALSE),"")</f>
        <v/>
      </c>
      <c r="I356" s="22" t="str">
        <f>IFERROR(VLOOKUP(Stückliste!J350,Artikelstamm!$C$7:$D$980,2,FALSE),"")</f>
        <v/>
      </c>
      <c r="J356" s="22" t="str">
        <f>IFERROR(VLOOKUP(Stückliste!M350,Artikelstamm!$C$837:$D$847,2,FALSE),"")</f>
        <v/>
      </c>
      <c r="K356" s="22" t="str">
        <f>IFERROR(VLOOKUP(Stückliste!N350,Artikelstamm!$C$837:$D$847,2,FALSE),"")</f>
        <v/>
      </c>
      <c r="L356" s="22" t="str">
        <f>IFERROR(VLOOKUP(Stückliste!O350,Artikelstamm!$C$837:$D$847,2,FALSE),"")</f>
        <v/>
      </c>
      <c r="M356" s="22" t="str">
        <f>IFERROR(VLOOKUP(Stückliste!P350,Artikelstamm!$C$837:$D$847,2,FALSE),"")</f>
        <v/>
      </c>
      <c r="N356" s="22" t="e">
        <f>IF(Stückliste!#REF!&gt;0.1,Stückliste!#REF!,"")</f>
        <v>#REF!</v>
      </c>
    </row>
    <row r="357" spans="1:14" x14ac:dyDescent="0.25">
      <c r="A357" s="22" t="str">
        <f>IF(Stückliste!A351&gt;0.1,Stückliste!A351,"")</f>
        <v/>
      </c>
      <c r="B357" s="22" t="str">
        <f>IF(Stückliste!B351&gt;0.1,Stückliste!B351,"")</f>
        <v/>
      </c>
      <c r="C357" s="22" t="str">
        <f>IFERROR(VLOOKUP(Stückliste!D351,Artikelstamm!$C$7:$D$980,2,FALSE),"")</f>
        <v/>
      </c>
      <c r="D357" s="22" t="str">
        <f>IF(Stückliste!E351&gt;0.1,Stückliste!E351,"")</f>
        <v/>
      </c>
      <c r="E357" s="22" t="str">
        <f>IF(Stückliste!F351&gt;0.1,Stückliste!F351,"")</f>
        <v/>
      </c>
      <c r="F357" s="22" t="str">
        <f>IF(Stückliste!G351&gt;0.1,Stückliste!G351,"")</f>
        <v/>
      </c>
      <c r="G357" s="22" t="str">
        <f>IF(Stückliste!H351&gt;0.1,Stückliste!H351,"")</f>
        <v/>
      </c>
      <c r="H357" s="22" t="str">
        <f>IFERROR(VLOOKUP(Stückliste!L351,Artikelstamm!$C$7:$D$980,2,FALSE),"")</f>
        <v/>
      </c>
      <c r="I357" s="22" t="str">
        <f>IFERROR(VLOOKUP(Stückliste!J351,Artikelstamm!$C$7:$D$980,2,FALSE),"")</f>
        <v/>
      </c>
      <c r="J357" s="22" t="str">
        <f>IFERROR(VLOOKUP(Stückliste!M351,Artikelstamm!$C$837:$D$847,2,FALSE),"")</f>
        <v/>
      </c>
      <c r="K357" s="22" t="str">
        <f>IFERROR(VLOOKUP(Stückliste!N351,Artikelstamm!$C$837:$D$847,2,FALSE),"")</f>
        <v/>
      </c>
      <c r="L357" s="22" t="str">
        <f>IFERROR(VLOOKUP(Stückliste!O351,Artikelstamm!$C$837:$D$847,2,FALSE),"")</f>
        <v/>
      </c>
      <c r="M357" s="22" t="str">
        <f>IFERROR(VLOOKUP(Stückliste!P351,Artikelstamm!$C$837:$D$847,2,FALSE),"")</f>
        <v/>
      </c>
      <c r="N357" s="22" t="e">
        <f>IF(Stückliste!#REF!&gt;0.1,Stückliste!#REF!,"")</f>
        <v>#REF!</v>
      </c>
    </row>
    <row r="358" spans="1:14" x14ac:dyDescent="0.25">
      <c r="A358" s="22" t="str">
        <f>IF(Stückliste!A352&gt;0.1,Stückliste!A352,"")</f>
        <v/>
      </c>
      <c r="B358" s="22" t="str">
        <f>IF(Stückliste!B352&gt;0.1,Stückliste!B352,"")</f>
        <v/>
      </c>
      <c r="C358" s="22" t="str">
        <f>IFERROR(VLOOKUP(Stückliste!D352,Artikelstamm!$C$7:$D$980,2,FALSE),"")</f>
        <v/>
      </c>
      <c r="D358" s="22" t="str">
        <f>IF(Stückliste!E352&gt;0.1,Stückliste!E352,"")</f>
        <v/>
      </c>
      <c r="E358" s="22" t="str">
        <f>IF(Stückliste!F352&gt;0.1,Stückliste!F352,"")</f>
        <v/>
      </c>
      <c r="F358" s="22" t="str">
        <f>IF(Stückliste!G352&gt;0.1,Stückliste!G352,"")</f>
        <v/>
      </c>
      <c r="G358" s="22" t="str">
        <f>IF(Stückliste!H352&gt;0.1,Stückliste!H352,"")</f>
        <v/>
      </c>
      <c r="H358" s="22" t="str">
        <f>IFERROR(VLOOKUP(Stückliste!L352,Artikelstamm!$C$7:$D$980,2,FALSE),"")</f>
        <v/>
      </c>
      <c r="I358" s="22" t="str">
        <f>IFERROR(VLOOKUP(Stückliste!J352,Artikelstamm!$C$7:$D$980,2,FALSE),"")</f>
        <v/>
      </c>
      <c r="J358" s="22" t="str">
        <f>IFERROR(VLOOKUP(Stückliste!M352,Artikelstamm!$C$837:$D$847,2,FALSE),"")</f>
        <v/>
      </c>
      <c r="K358" s="22" t="str">
        <f>IFERROR(VLOOKUP(Stückliste!N352,Artikelstamm!$C$837:$D$847,2,FALSE),"")</f>
        <v/>
      </c>
      <c r="L358" s="22" t="str">
        <f>IFERROR(VLOOKUP(Stückliste!O352,Artikelstamm!$C$837:$D$847,2,FALSE),"")</f>
        <v/>
      </c>
      <c r="M358" s="22" t="str">
        <f>IFERROR(VLOOKUP(Stückliste!P352,Artikelstamm!$C$837:$D$847,2,FALSE),"")</f>
        <v/>
      </c>
      <c r="N358" s="22" t="e">
        <f>IF(Stückliste!#REF!&gt;0.1,Stückliste!#REF!,"")</f>
        <v>#REF!</v>
      </c>
    </row>
    <row r="359" spans="1:14" x14ac:dyDescent="0.25">
      <c r="A359" s="22" t="str">
        <f>IF(Stückliste!A353&gt;0.1,Stückliste!A353,"")</f>
        <v/>
      </c>
      <c r="B359" s="22" t="str">
        <f>IF(Stückliste!B353&gt;0.1,Stückliste!B353,"")</f>
        <v/>
      </c>
      <c r="C359" s="22" t="str">
        <f>IFERROR(VLOOKUP(Stückliste!D353,Artikelstamm!$C$7:$D$980,2,FALSE),"")</f>
        <v/>
      </c>
      <c r="D359" s="22" t="str">
        <f>IF(Stückliste!E353&gt;0.1,Stückliste!E353,"")</f>
        <v/>
      </c>
      <c r="E359" s="22" t="str">
        <f>IF(Stückliste!F353&gt;0.1,Stückliste!F353,"")</f>
        <v/>
      </c>
      <c r="F359" s="22" t="str">
        <f>IF(Stückliste!G353&gt;0.1,Stückliste!G353,"")</f>
        <v/>
      </c>
      <c r="G359" s="22" t="str">
        <f>IF(Stückliste!H353&gt;0.1,Stückliste!H353,"")</f>
        <v/>
      </c>
      <c r="H359" s="22" t="str">
        <f>IFERROR(VLOOKUP(Stückliste!L353,Artikelstamm!$C$7:$D$980,2,FALSE),"")</f>
        <v/>
      </c>
      <c r="I359" s="22" t="str">
        <f>IFERROR(VLOOKUP(Stückliste!J353,Artikelstamm!$C$7:$D$980,2,FALSE),"")</f>
        <v/>
      </c>
      <c r="J359" s="22" t="str">
        <f>IFERROR(VLOOKUP(Stückliste!M353,Artikelstamm!$C$837:$D$847,2,FALSE),"")</f>
        <v/>
      </c>
      <c r="K359" s="22" t="str">
        <f>IFERROR(VLOOKUP(Stückliste!N353,Artikelstamm!$C$837:$D$847,2,FALSE),"")</f>
        <v/>
      </c>
      <c r="L359" s="22" t="str">
        <f>IFERROR(VLOOKUP(Stückliste!O353,Artikelstamm!$C$837:$D$847,2,FALSE),"")</f>
        <v/>
      </c>
      <c r="M359" s="22" t="str">
        <f>IFERROR(VLOOKUP(Stückliste!P353,Artikelstamm!$C$837:$D$847,2,FALSE),"")</f>
        <v/>
      </c>
      <c r="N359" s="22" t="e">
        <f>IF(Stückliste!#REF!&gt;0.1,Stückliste!#REF!,"")</f>
        <v>#REF!</v>
      </c>
    </row>
    <row r="360" spans="1:14" x14ac:dyDescent="0.25">
      <c r="A360" s="22" t="str">
        <f>IF(Stückliste!A354&gt;0.1,Stückliste!A354,"")</f>
        <v/>
      </c>
      <c r="B360" s="22" t="str">
        <f>IF(Stückliste!B354&gt;0.1,Stückliste!B354,"")</f>
        <v/>
      </c>
      <c r="C360" s="22" t="str">
        <f>IFERROR(VLOOKUP(Stückliste!D354,Artikelstamm!$C$7:$D$980,2,FALSE),"")</f>
        <v/>
      </c>
      <c r="D360" s="22" t="str">
        <f>IF(Stückliste!E354&gt;0.1,Stückliste!E354,"")</f>
        <v/>
      </c>
      <c r="E360" s="22" t="str">
        <f>IF(Stückliste!F354&gt;0.1,Stückliste!F354,"")</f>
        <v/>
      </c>
      <c r="F360" s="22" t="str">
        <f>IF(Stückliste!G354&gt;0.1,Stückliste!G354,"")</f>
        <v/>
      </c>
      <c r="G360" s="22" t="str">
        <f>IF(Stückliste!H354&gt;0.1,Stückliste!H354,"")</f>
        <v/>
      </c>
      <c r="H360" s="22" t="str">
        <f>IFERROR(VLOOKUP(Stückliste!L354,Artikelstamm!$C$7:$D$980,2,FALSE),"")</f>
        <v/>
      </c>
      <c r="I360" s="22" t="str">
        <f>IFERROR(VLOOKUP(Stückliste!J354,Artikelstamm!$C$7:$D$980,2,FALSE),"")</f>
        <v/>
      </c>
      <c r="J360" s="22" t="str">
        <f>IFERROR(VLOOKUP(Stückliste!M354,Artikelstamm!$C$837:$D$847,2,FALSE),"")</f>
        <v/>
      </c>
      <c r="K360" s="22" t="str">
        <f>IFERROR(VLOOKUP(Stückliste!N354,Artikelstamm!$C$837:$D$847,2,FALSE),"")</f>
        <v/>
      </c>
      <c r="L360" s="22" t="str">
        <f>IFERROR(VLOOKUP(Stückliste!O354,Artikelstamm!$C$837:$D$847,2,FALSE),"")</f>
        <v/>
      </c>
      <c r="M360" s="22" t="str">
        <f>IFERROR(VLOOKUP(Stückliste!P354,Artikelstamm!$C$837:$D$847,2,FALSE),"")</f>
        <v/>
      </c>
      <c r="N360" s="22" t="e">
        <f>IF(Stückliste!#REF!&gt;0.1,Stückliste!#REF!,"")</f>
        <v>#REF!</v>
      </c>
    </row>
    <row r="361" spans="1:14" x14ac:dyDescent="0.25">
      <c r="A361" s="22" t="str">
        <f>IF(Stückliste!A355&gt;0.1,Stückliste!A355,"")</f>
        <v/>
      </c>
      <c r="B361" s="22" t="str">
        <f>IF(Stückliste!B355&gt;0.1,Stückliste!B355,"")</f>
        <v/>
      </c>
      <c r="C361" s="22" t="str">
        <f>IFERROR(VLOOKUP(Stückliste!D355,Artikelstamm!$C$7:$D$980,2,FALSE),"")</f>
        <v/>
      </c>
      <c r="D361" s="22" t="str">
        <f>IF(Stückliste!E355&gt;0.1,Stückliste!E355,"")</f>
        <v/>
      </c>
      <c r="E361" s="22" t="str">
        <f>IF(Stückliste!F355&gt;0.1,Stückliste!F355,"")</f>
        <v/>
      </c>
      <c r="F361" s="22" t="str">
        <f>IF(Stückliste!G355&gt;0.1,Stückliste!G355,"")</f>
        <v/>
      </c>
      <c r="G361" s="22" t="str">
        <f>IF(Stückliste!H355&gt;0.1,Stückliste!H355,"")</f>
        <v/>
      </c>
      <c r="H361" s="22" t="str">
        <f>IFERROR(VLOOKUP(Stückliste!L355,Artikelstamm!$C$7:$D$980,2,FALSE),"")</f>
        <v/>
      </c>
      <c r="I361" s="22" t="str">
        <f>IFERROR(VLOOKUP(Stückliste!J355,Artikelstamm!$C$7:$D$980,2,FALSE),"")</f>
        <v/>
      </c>
      <c r="J361" s="22" t="str">
        <f>IFERROR(VLOOKUP(Stückliste!M355,Artikelstamm!$C$837:$D$847,2,FALSE),"")</f>
        <v/>
      </c>
      <c r="K361" s="22" t="str">
        <f>IFERROR(VLOOKUP(Stückliste!N355,Artikelstamm!$C$837:$D$847,2,FALSE),"")</f>
        <v/>
      </c>
      <c r="L361" s="22" t="str">
        <f>IFERROR(VLOOKUP(Stückliste!O355,Artikelstamm!$C$837:$D$847,2,FALSE),"")</f>
        <v/>
      </c>
      <c r="M361" s="22" t="str">
        <f>IFERROR(VLOOKUP(Stückliste!P355,Artikelstamm!$C$837:$D$847,2,FALSE),"")</f>
        <v/>
      </c>
      <c r="N361" s="22" t="e">
        <f>IF(Stückliste!#REF!&gt;0.1,Stückliste!#REF!,"")</f>
        <v>#REF!</v>
      </c>
    </row>
    <row r="362" spans="1:14" x14ac:dyDescent="0.25">
      <c r="A362" s="22" t="str">
        <f>IF(Stückliste!A356&gt;0.1,Stückliste!A356,"")</f>
        <v/>
      </c>
      <c r="B362" s="22" t="str">
        <f>IF(Stückliste!B356&gt;0.1,Stückliste!B356,"")</f>
        <v/>
      </c>
      <c r="C362" s="22" t="str">
        <f>IFERROR(VLOOKUP(Stückliste!D356,Artikelstamm!$C$7:$D$980,2,FALSE),"")</f>
        <v/>
      </c>
      <c r="D362" s="22" t="str">
        <f>IF(Stückliste!E356&gt;0.1,Stückliste!E356,"")</f>
        <v/>
      </c>
      <c r="E362" s="22" t="str">
        <f>IF(Stückliste!F356&gt;0.1,Stückliste!F356,"")</f>
        <v/>
      </c>
      <c r="F362" s="22" t="str">
        <f>IF(Stückliste!G356&gt;0.1,Stückliste!G356,"")</f>
        <v/>
      </c>
      <c r="G362" s="22" t="str">
        <f>IF(Stückliste!H356&gt;0.1,Stückliste!H356,"")</f>
        <v/>
      </c>
      <c r="H362" s="22" t="str">
        <f>IFERROR(VLOOKUP(Stückliste!L356,Artikelstamm!$C$7:$D$980,2,FALSE),"")</f>
        <v/>
      </c>
      <c r="I362" s="22" t="str">
        <f>IFERROR(VLOOKUP(Stückliste!J356,Artikelstamm!$C$7:$D$980,2,FALSE),"")</f>
        <v/>
      </c>
      <c r="J362" s="22" t="str">
        <f>IFERROR(VLOOKUP(Stückliste!M356,Artikelstamm!$C$837:$D$847,2,FALSE),"")</f>
        <v/>
      </c>
      <c r="K362" s="22" t="str">
        <f>IFERROR(VLOOKUP(Stückliste!N356,Artikelstamm!$C$837:$D$847,2,FALSE),"")</f>
        <v/>
      </c>
      <c r="L362" s="22" t="str">
        <f>IFERROR(VLOOKUP(Stückliste!O356,Artikelstamm!$C$837:$D$847,2,FALSE),"")</f>
        <v/>
      </c>
      <c r="M362" s="22" t="str">
        <f>IFERROR(VLOOKUP(Stückliste!P356,Artikelstamm!$C$837:$D$847,2,FALSE),"")</f>
        <v/>
      </c>
      <c r="N362" s="22" t="e">
        <f>IF(Stückliste!#REF!&gt;0.1,Stückliste!#REF!,"")</f>
        <v>#REF!</v>
      </c>
    </row>
    <row r="363" spans="1:14" x14ac:dyDescent="0.25">
      <c r="A363" s="22" t="str">
        <f>IF(Stückliste!A357&gt;0.1,Stückliste!A357,"")</f>
        <v/>
      </c>
      <c r="B363" s="22" t="str">
        <f>IF(Stückliste!B357&gt;0.1,Stückliste!B357,"")</f>
        <v/>
      </c>
      <c r="C363" s="22" t="str">
        <f>IFERROR(VLOOKUP(Stückliste!D357,Artikelstamm!$C$7:$D$980,2,FALSE),"")</f>
        <v/>
      </c>
      <c r="D363" s="22" t="str">
        <f>IF(Stückliste!E357&gt;0.1,Stückliste!E357,"")</f>
        <v/>
      </c>
      <c r="E363" s="22" t="str">
        <f>IF(Stückliste!F357&gt;0.1,Stückliste!F357,"")</f>
        <v/>
      </c>
      <c r="F363" s="22" t="str">
        <f>IF(Stückliste!G357&gt;0.1,Stückliste!G357,"")</f>
        <v/>
      </c>
      <c r="G363" s="22" t="str">
        <f>IF(Stückliste!H357&gt;0.1,Stückliste!H357,"")</f>
        <v/>
      </c>
      <c r="H363" s="22" t="str">
        <f>IFERROR(VLOOKUP(Stückliste!L357,Artikelstamm!$C$7:$D$980,2,FALSE),"")</f>
        <v/>
      </c>
      <c r="I363" s="22" t="str">
        <f>IFERROR(VLOOKUP(Stückliste!J357,Artikelstamm!$C$7:$D$980,2,FALSE),"")</f>
        <v/>
      </c>
      <c r="J363" s="22" t="str">
        <f>IFERROR(VLOOKUP(Stückliste!M357,Artikelstamm!$C$837:$D$847,2,FALSE),"")</f>
        <v/>
      </c>
      <c r="K363" s="22" t="str">
        <f>IFERROR(VLOOKUP(Stückliste!N357,Artikelstamm!$C$837:$D$847,2,FALSE),"")</f>
        <v/>
      </c>
      <c r="L363" s="22" t="str">
        <f>IFERROR(VLOOKUP(Stückliste!O357,Artikelstamm!$C$837:$D$847,2,FALSE),"")</f>
        <v/>
      </c>
      <c r="M363" s="22" t="str">
        <f>IFERROR(VLOOKUP(Stückliste!P357,Artikelstamm!$C$837:$D$847,2,FALSE),"")</f>
        <v/>
      </c>
      <c r="N363" s="22" t="e">
        <f>IF(Stückliste!#REF!&gt;0.1,Stückliste!#REF!,"")</f>
        <v>#REF!</v>
      </c>
    </row>
    <row r="364" spans="1:14" x14ac:dyDescent="0.25">
      <c r="A364" s="22" t="str">
        <f>IF(Stückliste!A358&gt;0.1,Stückliste!A358,"")</f>
        <v/>
      </c>
      <c r="B364" s="22" t="str">
        <f>IF(Stückliste!B358&gt;0.1,Stückliste!B358,"")</f>
        <v/>
      </c>
      <c r="C364" s="22" t="str">
        <f>IFERROR(VLOOKUP(Stückliste!D358,Artikelstamm!$C$7:$D$980,2,FALSE),"")</f>
        <v/>
      </c>
      <c r="D364" s="22" t="str">
        <f>IF(Stückliste!E358&gt;0.1,Stückliste!E358,"")</f>
        <v/>
      </c>
      <c r="E364" s="22" t="str">
        <f>IF(Stückliste!F358&gt;0.1,Stückliste!F358,"")</f>
        <v/>
      </c>
      <c r="F364" s="22" t="str">
        <f>IF(Stückliste!G358&gt;0.1,Stückliste!G358,"")</f>
        <v/>
      </c>
      <c r="G364" s="22" t="str">
        <f>IF(Stückliste!H358&gt;0.1,Stückliste!H358,"")</f>
        <v/>
      </c>
      <c r="H364" s="22" t="str">
        <f>IFERROR(VLOOKUP(Stückliste!L358,Artikelstamm!$C$7:$D$980,2,FALSE),"")</f>
        <v/>
      </c>
      <c r="I364" s="22" t="str">
        <f>IFERROR(VLOOKUP(Stückliste!J358,Artikelstamm!$C$7:$D$980,2,FALSE),"")</f>
        <v/>
      </c>
      <c r="J364" s="22" t="str">
        <f>IFERROR(VLOOKUP(Stückliste!M358,Artikelstamm!$C$837:$D$847,2,FALSE),"")</f>
        <v/>
      </c>
      <c r="K364" s="22" t="str">
        <f>IFERROR(VLOOKUP(Stückliste!N358,Artikelstamm!$C$837:$D$847,2,FALSE),"")</f>
        <v/>
      </c>
      <c r="L364" s="22" t="str">
        <f>IFERROR(VLOOKUP(Stückliste!O358,Artikelstamm!$C$837:$D$847,2,FALSE),"")</f>
        <v/>
      </c>
      <c r="M364" s="22" t="str">
        <f>IFERROR(VLOOKUP(Stückliste!P358,Artikelstamm!$C$837:$D$847,2,FALSE),"")</f>
        <v/>
      </c>
      <c r="N364" s="22" t="e">
        <f>IF(Stückliste!#REF!&gt;0.1,Stückliste!#REF!,"")</f>
        <v>#REF!</v>
      </c>
    </row>
    <row r="365" spans="1:14" x14ac:dyDescent="0.25">
      <c r="A365" s="22" t="str">
        <f>IF(Stückliste!A359&gt;0.1,Stückliste!A359,"")</f>
        <v/>
      </c>
      <c r="B365" s="22" t="str">
        <f>IF(Stückliste!B359&gt;0.1,Stückliste!B359,"")</f>
        <v/>
      </c>
      <c r="C365" s="22" t="str">
        <f>IFERROR(VLOOKUP(Stückliste!D359,Artikelstamm!$C$7:$D$980,2,FALSE),"")</f>
        <v/>
      </c>
      <c r="D365" s="22" t="str">
        <f>IF(Stückliste!E359&gt;0.1,Stückliste!E359,"")</f>
        <v/>
      </c>
      <c r="E365" s="22" t="str">
        <f>IF(Stückliste!F359&gt;0.1,Stückliste!F359,"")</f>
        <v/>
      </c>
      <c r="F365" s="22" t="str">
        <f>IF(Stückliste!G359&gt;0.1,Stückliste!G359,"")</f>
        <v/>
      </c>
      <c r="G365" s="22" t="str">
        <f>IF(Stückliste!H359&gt;0.1,Stückliste!H359,"")</f>
        <v/>
      </c>
      <c r="H365" s="22" t="str">
        <f>IFERROR(VLOOKUP(Stückliste!L359,Artikelstamm!$C$7:$D$980,2,FALSE),"")</f>
        <v/>
      </c>
      <c r="I365" s="22" t="str">
        <f>IFERROR(VLOOKUP(Stückliste!J359,Artikelstamm!$C$7:$D$980,2,FALSE),"")</f>
        <v/>
      </c>
      <c r="J365" s="22" t="str">
        <f>IFERROR(VLOOKUP(Stückliste!M359,Artikelstamm!$C$837:$D$847,2,FALSE),"")</f>
        <v/>
      </c>
      <c r="K365" s="22" t="str">
        <f>IFERROR(VLOOKUP(Stückliste!N359,Artikelstamm!$C$837:$D$847,2,FALSE),"")</f>
        <v/>
      </c>
      <c r="L365" s="22" t="str">
        <f>IFERROR(VLOOKUP(Stückliste!O359,Artikelstamm!$C$837:$D$847,2,FALSE),"")</f>
        <v/>
      </c>
      <c r="M365" s="22" t="str">
        <f>IFERROR(VLOOKUP(Stückliste!P359,Artikelstamm!$C$837:$D$847,2,FALSE),"")</f>
        <v/>
      </c>
      <c r="N365" s="22" t="e">
        <f>IF(Stückliste!#REF!&gt;0.1,Stückliste!#REF!,"")</f>
        <v>#REF!</v>
      </c>
    </row>
    <row r="366" spans="1:14" x14ac:dyDescent="0.25">
      <c r="A366" s="22" t="str">
        <f>IF(Stückliste!A360&gt;0.1,Stückliste!A360,"")</f>
        <v/>
      </c>
      <c r="B366" s="22" t="str">
        <f>IF(Stückliste!B360&gt;0.1,Stückliste!B360,"")</f>
        <v/>
      </c>
      <c r="C366" s="22" t="str">
        <f>IFERROR(VLOOKUP(Stückliste!D360,Artikelstamm!$C$7:$D$980,2,FALSE),"")</f>
        <v/>
      </c>
      <c r="D366" s="22" t="str">
        <f>IF(Stückliste!E360&gt;0.1,Stückliste!E360,"")</f>
        <v/>
      </c>
      <c r="E366" s="22" t="str">
        <f>IF(Stückliste!F360&gt;0.1,Stückliste!F360,"")</f>
        <v/>
      </c>
      <c r="F366" s="22" t="str">
        <f>IF(Stückliste!G360&gt;0.1,Stückliste!G360,"")</f>
        <v/>
      </c>
      <c r="G366" s="22" t="str">
        <f>IF(Stückliste!H360&gt;0.1,Stückliste!H360,"")</f>
        <v/>
      </c>
      <c r="H366" s="22" t="str">
        <f>IFERROR(VLOOKUP(Stückliste!L360,Artikelstamm!$C$7:$D$980,2,FALSE),"")</f>
        <v/>
      </c>
      <c r="I366" s="22" t="str">
        <f>IFERROR(VLOOKUP(Stückliste!J360,Artikelstamm!$C$7:$D$980,2,FALSE),"")</f>
        <v/>
      </c>
      <c r="J366" s="22" t="str">
        <f>IFERROR(VLOOKUP(Stückliste!M360,Artikelstamm!$C$837:$D$847,2,FALSE),"")</f>
        <v/>
      </c>
      <c r="K366" s="22" t="str">
        <f>IFERROR(VLOOKUP(Stückliste!N360,Artikelstamm!$C$837:$D$847,2,FALSE),"")</f>
        <v/>
      </c>
      <c r="L366" s="22" t="str">
        <f>IFERROR(VLOOKUP(Stückliste!O360,Artikelstamm!$C$837:$D$847,2,FALSE),"")</f>
        <v/>
      </c>
      <c r="M366" s="22" t="str">
        <f>IFERROR(VLOOKUP(Stückliste!P360,Artikelstamm!$C$837:$D$847,2,FALSE),"")</f>
        <v/>
      </c>
      <c r="N366" s="22" t="e">
        <f>IF(Stückliste!#REF!&gt;0.1,Stückliste!#REF!,"")</f>
        <v>#REF!</v>
      </c>
    </row>
    <row r="367" spans="1:14" x14ac:dyDescent="0.25">
      <c r="A367" s="22" t="str">
        <f>IF(Stückliste!A361&gt;0.1,Stückliste!A361,"")</f>
        <v/>
      </c>
      <c r="B367" s="22" t="str">
        <f>IF(Stückliste!B361&gt;0.1,Stückliste!B361,"")</f>
        <v/>
      </c>
      <c r="C367" s="22" t="str">
        <f>IFERROR(VLOOKUP(Stückliste!D361,Artikelstamm!$C$7:$D$980,2,FALSE),"")</f>
        <v/>
      </c>
      <c r="D367" s="22" t="str">
        <f>IF(Stückliste!E361&gt;0.1,Stückliste!E361,"")</f>
        <v/>
      </c>
      <c r="E367" s="22" t="str">
        <f>IF(Stückliste!F361&gt;0.1,Stückliste!F361,"")</f>
        <v/>
      </c>
      <c r="F367" s="22" t="str">
        <f>IF(Stückliste!G361&gt;0.1,Stückliste!G361,"")</f>
        <v/>
      </c>
      <c r="G367" s="22" t="str">
        <f>IF(Stückliste!H361&gt;0.1,Stückliste!H361,"")</f>
        <v/>
      </c>
      <c r="H367" s="22" t="str">
        <f>IFERROR(VLOOKUP(Stückliste!L361,Artikelstamm!$C$7:$D$980,2,FALSE),"")</f>
        <v/>
      </c>
      <c r="I367" s="22" t="str">
        <f>IFERROR(VLOOKUP(Stückliste!J361,Artikelstamm!$C$7:$D$980,2,FALSE),"")</f>
        <v/>
      </c>
      <c r="J367" s="22" t="str">
        <f>IFERROR(VLOOKUP(Stückliste!M361,Artikelstamm!$C$837:$D$847,2,FALSE),"")</f>
        <v/>
      </c>
      <c r="K367" s="22" t="str">
        <f>IFERROR(VLOOKUP(Stückliste!N361,Artikelstamm!$C$837:$D$847,2,FALSE),"")</f>
        <v/>
      </c>
      <c r="L367" s="22" t="str">
        <f>IFERROR(VLOOKUP(Stückliste!O361,Artikelstamm!$C$837:$D$847,2,FALSE),"")</f>
        <v/>
      </c>
      <c r="M367" s="22" t="str">
        <f>IFERROR(VLOOKUP(Stückliste!P361,Artikelstamm!$C$837:$D$847,2,FALSE),"")</f>
        <v/>
      </c>
      <c r="N367" s="22" t="e">
        <f>IF(Stückliste!#REF!&gt;0.1,Stückliste!#REF!,"")</f>
        <v>#REF!</v>
      </c>
    </row>
    <row r="368" spans="1:14" x14ac:dyDescent="0.25">
      <c r="A368" s="22" t="str">
        <f>IF(Stückliste!A362&gt;0.1,Stückliste!A362,"")</f>
        <v/>
      </c>
      <c r="B368" s="22" t="str">
        <f>IF(Stückliste!B362&gt;0.1,Stückliste!B362,"")</f>
        <v/>
      </c>
      <c r="C368" s="22" t="str">
        <f>IFERROR(VLOOKUP(Stückliste!D362,Artikelstamm!$C$7:$D$980,2,FALSE),"")</f>
        <v/>
      </c>
      <c r="D368" s="22" t="str">
        <f>IF(Stückliste!E362&gt;0.1,Stückliste!E362,"")</f>
        <v/>
      </c>
      <c r="E368" s="22" t="str">
        <f>IF(Stückliste!F362&gt;0.1,Stückliste!F362,"")</f>
        <v/>
      </c>
      <c r="F368" s="22" t="str">
        <f>IF(Stückliste!G362&gt;0.1,Stückliste!G362,"")</f>
        <v/>
      </c>
      <c r="G368" s="22" t="str">
        <f>IF(Stückliste!H362&gt;0.1,Stückliste!H362,"")</f>
        <v/>
      </c>
      <c r="H368" s="22" t="str">
        <f>IFERROR(VLOOKUP(Stückliste!L362,Artikelstamm!$C$7:$D$980,2,FALSE),"")</f>
        <v/>
      </c>
      <c r="I368" s="22" t="str">
        <f>IFERROR(VLOOKUP(Stückliste!J362,Artikelstamm!$C$7:$D$980,2,FALSE),"")</f>
        <v/>
      </c>
      <c r="J368" s="22" t="str">
        <f>IFERROR(VLOOKUP(Stückliste!M362,Artikelstamm!$C$837:$D$847,2,FALSE),"")</f>
        <v/>
      </c>
      <c r="K368" s="22" t="str">
        <f>IFERROR(VLOOKUP(Stückliste!N362,Artikelstamm!$C$837:$D$847,2,FALSE),"")</f>
        <v/>
      </c>
      <c r="L368" s="22" t="str">
        <f>IFERROR(VLOOKUP(Stückliste!O362,Artikelstamm!$C$837:$D$847,2,FALSE),"")</f>
        <v/>
      </c>
      <c r="M368" s="22" t="str">
        <f>IFERROR(VLOOKUP(Stückliste!P362,Artikelstamm!$C$837:$D$847,2,FALSE),"")</f>
        <v/>
      </c>
      <c r="N368" s="22" t="e">
        <f>IF(Stückliste!#REF!&gt;0.1,Stückliste!#REF!,"")</f>
        <v>#REF!</v>
      </c>
    </row>
    <row r="369" spans="1:14" x14ac:dyDescent="0.25">
      <c r="A369" s="22" t="str">
        <f>IF(Stückliste!A363&gt;0.1,Stückliste!A363,"")</f>
        <v/>
      </c>
      <c r="B369" s="22" t="str">
        <f>IF(Stückliste!B363&gt;0.1,Stückliste!B363,"")</f>
        <v/>
      </c>
      <c r="C369" s="22" t="str">
        <f>IFERROR(VLOOKUP(Stückliste!D363,Artikelstamm!$C$7:$D$980,2,FALSE),"")</f>
        <v/>
      </c>
      <c r="D369" s="22" t="str">
        <f>IF(Stückliste!E363&gt;0.1,Stückliste!E363,"")</f>
        <v/>
      </c>
      <c r="E369" s="22" t="str">
        <f>IF(Stückliste!F363&gt;0.1,Stückliste!F363,"")</f>
        <v/>
      </c>
      <c r="F369" s="22" t="str">
        <f>IF(Stückliste!G363&gt;0.1,Stückliste!G363,"")</f>
        <v/>
      </c>
      <c r="G369" s="22" t="str">
        <f>IF(Stückliste!H363&gt;0.1,Stückliste!H363,"")</f>
        <v/>
      </c>
      <c r="H369" s="22" t="str">
        <f>IFERROR(VLOOKUP(Stückliste!L363,Artikelstamm!$C$7:$D$980,2,FALSE),"")</f>
        <v/>
      </c>
      <c r="I369" s="22" t="str">
        <f>IFERROR(VLOOKUP(Stückliste!J363,Artikelstamm!$C$7:$D$980,2,FALSE),"")</f>
        <v/>
      </c>
      <c r="J369" s="22" t="str">
        <f>IFERROR(VLOOKUP(Stückliste!M363,Artikelstamm!$C$837:$D$847,2,FALSE),"")</f>
        <v/>
      </c>
      <c r="K369" s="22" t="str">
        <f>IFERROR(VLOOKUP(Stückliste!N363,Artikelstamm!$C$837:$D$847,2,FALSE),"")</f>
        <v/>
      </c>
      <c r="L369" s="22" t="str">
        <f>IFERROR(VLOOKUP(Stückliste!O363,Artikelstamm!$C$837:$D$847,2,FALSE),"")</f>
        <v/>
      </c>
      <c r="M369" s="22" t="str">
        <f>IFERROR(VLOOKUP(Stückliste!P363,Artikelstamm!$C$837:$D$847,2,FALSE),"")</f>
        <v/>
      </c>
      <c r="N369" s="22" t="e">
        <f>IF(Stückliste!#REF!&gt;0.1,Stückliste!#REF!,"")</f>
        <v>#REF!</v>
      </c>
    </row>
    <row r="370" spans="1:14" x14ac:dyDescent="0.25">
      <c r="A370" s="22" t="str">
        <f>IF(Stückliste!A364&gt;0.1,Stückliste!A364,"")</f>
        <v/>
      </c>
      <c r="B370" s="22" t="str">
        <f>IF(Stückliste!B364&gt;0.1,Stückliste!B364,"")</f>
        <v/>
      </c>
      <c r="C370" s="22" t="str">
        <f>IFERROR(VLOOKUP(Stückliste!D364,Artikelstamm!$C$7:$D$980,2,FALSE),"")</f>
        <v/>
      </c>
      <c r="D370" s="22" t="str">
        <f>IF(Stückliste!E364&gt;0.1,Stückliste!E364,"")</f>
        <v/>
      </c>
      <c r="E370" s="22" t="str">
        <f>IF(Stückliste!F364&gt;0.1,Stückliste!F364,"")</f>
        <v/>
      </c>
      <c r="F370" s="22" t="str">
        <f>IF(Stückliste!G364&gt;0.1,Stückliste!G364,"")</f>
        <v/>
      </c>
      <c r="G370" s="22" t="str">
        <f>IF(Stückliste!H364&gt;0.1,Stückliste!H364,"")</f>
        <v/>
      </c>
      <c r="H370" s="22" t="str">
        <f>IFERROR(VLOOKUP(Stückliste!L364,Artikelstamm!$C$7:$D$980,2,FALSE),"")</f>
        <v/>
      </c>
      <c r="I370" s="22" t="str">
        <f>IFERROR(VLOOKUP(Stückliste!J364,Artikelstamm!$C$7:$D$980,2,FALSE),"")</f>
        <v/>
      </c>
      <c r="J370" s="22" t="str">
        <f>IFERROR(VLOOKUP(Stückliste!M364,Artikelstamm!$C$837:$D$847,2,FALSE),"")</f>
        <v/>
      </c>
      <c r="K370" s="22" t="str">
        <f>IFERROR(VLOOKUP(Stückliste!N364,Artikelstamm!$C$837:$D$847,2,FALSE),"")</f>
        <v/>
      </c>
      <c r="L370" s="22" t="str">
        <f>IFERROR(VLOOKUP(Stückliste!O364,Artikelstamm!$C$837:$D$847,2,FALSE),"")</f>
        <v/>
      </c>
      <c r="M370" s="22" t="str">
        <f>IFERROR(VLOOKUP(Stückliste!P364,Artikelstamm!$C$837:$D$847,2,FALSE),"")</f>
        <v/>
      </c>
      <c r="N370" s="22" t="e">
        <f>IF(Stückliste!#REF!&gt;0.1,Stückliste!#REF!,"")</f>
        <v>#REF!</v>
      </c>
    </row>
    <row r="371" spans="1:14" x14ac:dyDescent="0.25">
      <c r="A371" s="22" t="str">
        <f>IF(Stückliste!A365&gt;0.1,Stückliste!A365,"")</f>
        <v/>
      </c>
      <c r="B371" s="22" t="str">
        <f>IF(Stückliste!B365&gt;0.1,Stückliste!B365,"")</f>
        <v/>
      </c>
      <c r="C371" s="22" t="str">
        <f>IFERROR(VLOOKUP(Stückliste!D365,Artikelstamm!$C$7:$D$980,2,FALSE),"")</f>
        <v/>
      </c>
      <c r="D371" s="22" t="str">
        <f>IF(Stückliste!E365&gt;0.1,Stückliste!E365,"")</f>
        <v/>
      </c>
      <c r="E371" s="22" t="str">
        <f>IF(Stückliste!F365&gt;0.1,Stückliste!F365,"")</f>
        <v/>
      </c>
      <c r="F371" s="22" t="str">
        <f>IF(Stückliste!G365&gt;0.1,Stückliste!G365,"")</f>
        <v/>
      </c>
      <c r="G371" s="22" t="str">
        <f>IF(Stückliste!H365&gt;0.1,Stückliste!H365,"")</f>
        <v/>
      </c>
      <c r="H371" s="22" t="str">
        <f>IFERROR(VLOOKUP(Stückliste!L365,Artikelstamm!$C$7:$D$980,2,FALSE),"")</f>
        <v/>
      </c>
      <c r="I371" s="22" t="str">
        <f>IFERROR(VLOOKUP(Stückliste!J365,Artikelstamm!$C$7:$D$980,2,FALSE),"")</f>
        <v/>
      </c>
      <c r="J371" s="22" t="str">
        <f>IFERROR(VLOOKUP(Stückliste!M365,Artikelstamm!$C$837:$D$847,2,FALSE),"")</f>
        <v/>
      </c>
      <c r="K371" s="22" t="str">
        <f>IFERROR(VLOOKUP(Stückliste!N365,Artikelstamm!$C$837:$D$847,2,FALSE),"")</f>
        <v/>
      </c>
      <c r="L371" s="22" t="str">
        <f>IFERROR(VLOOKUP(Stückliste!O365,Artikelstamm!$C$837:$D$847,2,FALSE),"")</f>
        <v/>
      </c>
      <c r="M371" s="22" t="str">
        <f>IFERROR(VLOOKUP(Stückliste!P365,Artikelstamm!$C$837:$D$847,2,FALSE),"")</f>
        <v/>
      </c>
      <c r="N371" s="22" t="e">
        <f>IF(Stückliste!#REF!&gt;0.1,Stückliste!#REF!,"")</f>
        <v>#REF!</v>
      </c>
    </row>
    <row r="372" spans="1:14" x14ac:dyDescent="0.25">
      <c r="A372" s="22" t="str">
        <f>IF(Stückliste!A366&gt;0.1,Stückliste!A366,"")</f>
        <v/>
      </c>
      <c r="B372" s="22" t="str">
        <f>IF(Stückliste!B366&gt;0.1,Stückliste!B366,"")</f>
        <v/>
      </c>
      <c r="C372" s="22" t="str">
        <f>IFERROR(VLOOKUP(Stückliste!D366,Artikelstamm!$C$7:$D$980,2,FALSE),"")</f>
        <v/>
      </c>
      <c r="D372" s="22" t="str">
        <f>IF(Stückliste!E366&gt;0.1,Stückliste!E366,"")</f>
        <v/>
      </c>
      <c r="E372" s="22" t="str">
        <f>IF(Stückliste!F366&gt;0.1,Stückliste!F366,"")</f>
        <v/>
      </c>
      <c r="F372" s="22" t="str">
        <f>IF(Stückliste!G366&gt;0.1,Stückliste!G366,"")</f>
        <v/>
      </c>
      <c r="G372" s="22" t="str">
        <f>IF(Stückliste!H366&gt;0.1,Stückliste!H366,"")</f>
        <v/>
      </c>
      <c r="H372" s="22" t="str">
        <f>IFERROR(VLOOKUP(Stückliste!L366,Artikelstamm!$C$7:$D$980,2,FALSE),"")</f>
        <v/>
      </c>
      <c r="I372" s="22" t="str">
        <f>IFERROR(VLOOKUP(Stückliste!J366,Artikelstamm!$C$7:$D$980,2,FALSE),"")</f>
        <v/>
      </c>
      <c r="J372" s="22" t="str">
        <f>IFERROR(VLOOKUP(Stückliste!M366,Artikelstamm!$C$837:$D$847,2,FALSE),"")</f>
        <v/>
      </c>
      <c r="K372" s="22" t="str">
        <f>IFERROR(VLOOKUP(Stückliste!N366,Artikelstamm!$C$837:$D$847,2,FALSE),"")</f>
        <v/>
      </c>
      <c r="L372" s="22" t="str">
        <f>IFERROR(VLOOKUP(Stückliste!O366,Artikelstamm!$C$837:$D$847,2,FALSE),"")</f>
        <v/>
      </c>
      <c r="M372" s="22" t="str">
        <f>IFERROR(VLOOKUP(Stückliste!P366,Artikelstamm!$C$837:$D$847,2,FALSE),"")</f>
        <v/>
      </c>
      <c r="N372" s="22" t="e">
        <f>IF(Stückliste!#REF!&gt;0.1,Stückliste!#REF!,"")</f>
        <v>#REF!</v>
      </c>
    </row>
    <row r="373" spans="1:14" x14ac:dyDescent="0.25">
      <c r="A373" s="22" t="str">
        <f>IF(Stückliste!A367&gt;0.1,Stückliste!A367,"")</f>
        <v/>
      </c>
      <c r="B373" s="22" t="str">
        <f>IF(Stückliste!B367&gt;0.1,Stückliste!B367,"")</f>
        <v/>
      </c>
      <c r="C373" s="22" t="str">
        <f>IFERROR(VLOOKUP(Stückliste!D367,Artikelstamm!$C$7:$D$980,2,FALSE),"")</f>
        <v/>
      </c>
      <c r="D373" s="22" t="str">
        <f>IF(Stückliste!E367&gt;0.1,Stückliste!E367,"")</f>
        <v/>
      </c>
      <c r="E373" s="22" t="str">
        <f>IF(Stückliste!F367&gt;0.1,Stückliste!F367,"")</f>
        <v/>
      </c>
      <c r="F373" s="22" t="str">
        <f>IF(Stückliste!G367&gt;0.1,Stückliste!G367,"")</f>
        <v/>
      </c>
      <c r="G373" s="22" t="str">
        <f>IF(Stückliste!H367&gt;0.1,Stückliste!H367,"")</f>
        <v/>
      </c>
      <c r="H373" s="22" t="str">
        <f>IFERROR(VLOOKUP(Stückliste!L367,Artikelstamm!$C$7:$D$980,2,FALSE),"")</f>
        <v/>
      </c>
      <c r="I373" s="22" t="str">
        <f>IFERROR(VLOOKUP(Stückliste!J367,Artikelstamm!$C$7:$D$980,2,FALSE),"")</f>
        <v/>
      </c>
      <c r="J373" s="22" t="str">
        <f>IFERROR(VLOOKUP(Stückliste!M367,Artikelstamm!$C$837:$D$847,2,FALSE),"")</f>
        <v/>
      </c>
      <c r="K373" s="22" t="str">
        <f>IFERROR(VLOOKUP(Stückliste!N367,Artikelstamm!$C$837:$D$847,2,FALSE),"")</f>
        <v/>
      </c>
      <c r="L373" s="22" t="str">
        <f>IFERROR(VLOOKUP(Stückliste!O367,Artikelstamm!$C$837:$D$847,2,FALSE),"")</f>
        <v/>
      </c>
      <c r="M373" s="22" t="str">
        <f>IFERROR(VLOOKUP(Stückliste!P367,Artikelstamm!$C$837:$D$847,2,FALSE),"")</f>
        <v/>
      </c>
      <c r="N373" s="22" t="e">
        <f>IF(Stückliste!#REF!&gt;0.1,Stückliste!#REF!,"")</f>
        <v>#REF!</v>
      </c>
    </row>
    <row r="374" spans="1:14" x14ac:dyDescent="0.25">
      <c r="A374" s="22" t="str">
        <f>IF(Stückliste!A368&gt;0.1,Stückliste!A368,"")</f>
        <v/>
      </c>
      <c r="B374" s="22" t="str">
        <f>IF(Stückliste!B368&gt;0.1,Stückliste!B368,"")</f>
        <v/>
      </c>
      <c r="C374" s="22" t="str">
        <f>IFERROR(VLOOKUP(Stückliste!D368,Artikelstamm!$C$7:$D$980,2,FALSE),"")</f>
        <v/>
      </c>
      <c r="D374" s="22" t="str">
        <f>IF(Stückliste!E368&gt;0.1,Stückliste!E368,"")</f>
        <v/>
      </c>
      <c r="E374" s="22" t="str">
        <f>IF(Stückliste!F368&gt;0.1,Stückliste!F368,"")</f>
        <v/>
      </c>
      <c r="F374" s="22" t="str">
        <f>IF(Stückliste!G368&gt;0.1,Stückliste!G368,"")</f>
        <v/>
      </c>
      <c r="G374" s="22" t="str">
        <f>IF(Stückliste!H368&gt;0.1,Stückliste!H368,"")</f>
        <v/>
      </c>
      <c r="H374" s="22" t="str">
        <f>IFERROR(VLOOKUP(Stückliste!L368,Artikelstamm!$C$7:$D$980,2,FALSE),"")</f>
        <v/>
      </c>
      <c r="I374" s="22" t="str">
        <f>IFERROR(VLOOKUP(Stückliste!J368,Artikelstamm!$C$7:$D$980,2,FALSE),"")</f>
        <v/>
      </c>
      <c r="J374" s="22" t="str">
        <f>IFERROR(VLOOKUP(Stückliste!M368,Artikelstamm!$C$837:$D$847,2,FALSE),"")</f>
        <v/>
      </c>
      <c r="K374" s="22" t="str">
        <f>IFERROR(VLOOKUP(Stückliste!N368,Artikelstamm!$C$837:$D$847,2,FALSE),"")</f>
        <v/>
      </c>
      <c r="L374" s="22" t="str">
        <f>IFERROR(VLOOKUP(Stückliste!O368,Artikelstamm!$C$837:$D$847,2,FALSE),"")</f>
        <v/>
      </c>
      <c r="M374" s="22" t="str">
        <f>IFERROR(VLOOKUP(Stückliste!P368,Artikelstamm!$C$837:$D$847,2,FALSE),"")</f>
        <v/>
      </c>
      <c r="N374" s="22" t="e">
        <f>IF(Stückliste!#REF!&gt;0.1,Stückliste!#REF!,"")</f>
        <v>#REF!</v>
      </c>
    </row>
    <row r="375" spans="1:14" x14ac:dyDescent="0.25">
      <c r="A375" s="22" t="str">
        <f>IF(Stückliste!A369&gt;0.1,Stückliste!A369,"")</f>
        <v/>
      </c>
      <c r="B375" s="22" t="str">
        <f>IF(Stückliste!B369&gt;0.1,Stückliste!B369,"")</f>
        <v/>
      </c>
      <c r="C375" s="22" t="str">
        <f>IFERROR(VLOOKUP(Stückliste!D369,Artikelstamm!$C$7:$D$980,2,FALSE),"")</f>
        <v/>
      </c>
      <c r="D375" s="22" t="str">
        <f>IF(Stückliste!E369&gt;0.1,Stückliste!E369,"")</f>
        <v/>
      </c>
      <c r="E375" s="22" t="str">
        <f>IF(Stückliste!F369&gt;0.1,Stückliste!F369,"")</f>
        <v/>
      </c>
      <c r="F375" s="22" t="str">
        <f>IF(Stückliste!G369&gt;0.1,Stückliste!G369,"")</f>
        <v/>
      </c>
      <c r="G375" s="22" t="str">
        <f>IF(Stückliste!H369&gt;0.1,Stückliste!H369,"")</f>
        <v/>
      </c>
      <c r="H375" s="22" t="str">
        <f>IFERROR(VLOOKUP(Stückliste!L369,Artikelstamm!$C$7:$D$980,2,FALSE),"")</f>
        <v/>
      </c>
      <c r="I375" s="22" t="str">
        <f>IFERROR(VLOOKUP(Stückliste!J369,Artikelstamm!$C$7:$D$980,2,FALSE),"")</f>
        <v/>
      </c>
      <c r="J375" s="22" t="str">
        <f>IFERROR(VLOOKUP(Stückliste!M369,Artikelstamm!$C$837:$D$847,2,FALSE),"")</f>
        <v/>
      </c>
      <c r="K375" s="22" t="str">
        <f>IFERROR(VLOOKUP(Stückliste!N369,Artikelstamm!$C$837:$D$847,2,FALSE),"")</f>
        <v/>
      </c>
      <c r="L375" s="22" t="str">
        <f>IFERROR(VLOOKUP(Stückliste!O369,Artikelstamm!$C$837:$D$847,2,FALSE),"")</f>
        <v/>
      </c>
      <c r="M375" s="22" t="str">
        <f>IFERROR(VLOOKUP(Stückliste!P369,Artikelstamm!$C$837:$D$847,2,FALSE),"")</f>
        <v/>
      </c>
      <c r="N375" s="22" t="e">
        <f>IF(Stückliste!#REF!&gt;0.1,Stückliste!#REF!,"")</f>
        <v>#REF!</v>
      </c>
    </row>
    <row r="376" spans="1:14" x14ac:dyDescent="0.25">
      <c r="A376" s="22" t="str">
        <f>IF(Stückliste!A370&gt;0.1,Stückliste!A370,"")</f>
        <v/>
      </c>
      <c r="B376" s="22" t="str">
        <f>IF(Stückliste!B370&gt;0.1,Stückliste!B370,"")</f>
        <v/>
      </c>
      <c r="C376" s="22" t="str">
        <f>IFERROR(VLOOKUP(Stückliste!D370,Artikelstamm!$C$7:$D$980,2,FALSE),"")</f>
        <v/>
      </c>
      <c r="D376" s="22" t="str">
        <f>IF(Stückliste!E370&gt;0.1,Stückliste!E370,"")</f>
        <v/>
      </c>
      <c r="E376" s="22" t="str">
        <f>IF(Stückliste!F370&gt;0.1,Stückliste!F370,"")</f>
        <v/>
      </c>
      <c r="F376" s="22" t="str">
        <f>IF(Stückliste!G370&gt;0.1,Stückliste!G370,"")</f>
        <v/>
      </c>
      <c r="G376" s="22" t="str">
        <f>IF(Stückliste!H370&gt;0.1,Stückliste!H370,"")</f>
        <v/>
      </c>
      <c r="H376" s="22" t="str">
        <f>IFERROR(VLOOKUP(Stückliste!L370,Artikelstamm!$C$7:$D$980,2,FALSE),"")</f>
        <v/>
      </c>
      <c r="I376" s="22" t="str">
        <f>IFERROR(VLOOKUP(Stückliste!J370,Artikelstamm!$C$7:$D$980,2,FALSE),"")</f>
        <v/>
      </c>
      <c r="J376" s="22" t="str">
        <f>IFERROR(VLOOKUP(Stückliste!M370,Artikelstamm!$C$837:$D$847,2,FALSE),"")</f>
        <v/>
      </c>
      <c r="K376" s="22" t="str">
        <f>IFERROR(VLOOKUP(Stückliste!N370,Artikelstamm!$C$837:$D$847,2,FALSE),"")</f>
        <v/>
      </c>
      <c r="L376" s="22" t="str">
        <f>IFERROR(VLOOKUP(Stückliste!O370,Artikelstamm!$C$837:$D$847,2,FALSE),"")</f>
        <v/>
      </c>
      <c r="M376" s="22" t="str">
        <f>IFERROR(VLOOKUP(Stückliste!P370,Artikelstamm!$C$837:$D$847,2,FALSE),"")</f>
        <v/>
      </c>
      <c r="N376" s="22" t="e">
        <f>IF(Stückliste!#REF!&gt;0.1,Stückliste!#REF!,"")</f>
        <v>#REF!</v>
      </c>
    </row>
    <row r="377" spans="1:14" x14ac:dyDescent="0.25">
      <c r="A377" s="22" t="str">
        <f>IF(Stückliste!A371&gt;0.1,Stückliste!A371,"")</f>
        <v/>
      </c>
      <c r="B377" s="22" t="str">
        <f>IF(Stückliste!B371&gt;0.1,Stückliste!B371,"")</f>
        <v/>
      </c>
      <c r="C377" s="22" t="str">
        <f>IFERROR(VLOOKUP(Stückliste!D371,Artikelstamm!$C$7:$D$980,2,FALSE),"")</f>
        <v/>
      </c>
      <c r="D377" s="22" t="str">
        <f>IF(Stückliste!E371&gt;0.1,Stückliste!E371,"")</f>
        <v/>
      </c>
      <c r="E377" s="22" t="str">
        <f>IF(Stückliste!F371&gt;0.1,Stückliste!F371,"")</f>
        <v/>
      </c>
      <c r="F377" s="22" t="str">
        <f>IF(Stückliste!G371&gt;0.1,Stückliste!G371,"")</f>
        <v/>
      </c>
      <c r="G377" s="22" t="str">
        <f>IF(Stückliste!H371&gt;0.1,Stückliste!H371,"")</f>
        <v/>
      </c>
      <c r="H377" s="22" t="str">
        <f>IFERROR(VLOOKUP(Stückliste!L371,Artikelstamm!$C$7:$D$980,2,FALSE),"")</f>
        <v/>
      </c>
      <c r="I377" s="22" t="str">
        <f>IFERROR(VLOOKUP(Stückliste!J371,Artikelstamm!$C$7:$D$980,2,FALSE),"")</f>
        <v/>
      </c>
      <c r="J377" s="22" t="str">
        <f>IFERROR(VLOOKUP(Stückliste!M371,Artikelstamm!$C$837:$D$847,2,FALSE),"")</f>
        <v/>
      </c>
      <c r="K377" s="22" t="str">
        <f>IFERROR(VLOOKUP(Stückliste!N371,Artikelstamm!$C$837:$D$847,2,FALSE),"")</f>
        <v/>
      </c>
      <c r="L377" s="22" t="str">
        <f>IFERROR(VLOOKUP(Stückliste!O371,Artikelstamm!$C$837:$D$847,2,FALSE),"")</f>
        <v/>
      </c>
      <c r="M377" s="22" t="str">
        <f>IFERROR(VLOOKUP(Stückliste!P371,Artikelstamm!$C$837:$D$847,2,FALSE),"")</f>
        <v/>
      </c>
      <c r="N377" s="22" t="e">
        <f>IF(Stückliste!#REF!&gt;0.1,Stückliste!#REF!,"")</f>
        <v>#REF!</v>
      </c>
    </row>
    <row r="378" spans="1:14" x14ac:dyDescent="0.25">
      <c r="A378" s="22" t="str">
        <f>IF(Stückliste!A372&gt;0.1,Stückliste!A372,"")</f>
        <v/>
      </c>
      <c r="B378" s="22" t="str">
        <f>IF(Stückliste!B372&gt;0.1,Stückliste!B372,"")</f>
        <v/>
      </c>
      <c r="C378" s="22" t="str">
        <f>IFERROR(VLOOKUP(Stückliste!D372,Artikelstamm!$C$7:$D$980,2,FALSE),"")</f>
        <v/>
      </c>
      <c r="D378" s="22" t="str">
        <f>IF(Stückliste!E372&gt;0.1,Stückliste!E372,"")</f>
        <v/>
      </c>
      <c r="E378" s="22" t="str">
        <f>IF(Stückliste!F372&gt;0.1,Stückliste!F372,"")</f>
        <v/>
      </c>
      <c r="F378" s="22" t="str">
        <f>IF(Stückliste!G372&gt;0.1,Stückliste!G372,"")</f>
        <v/>
      </c>
      <c r="G378" s="22" t="str">
        <f>IF(Stückliste!H372&gt;0.1,Stückliste!H372,"")</f>
        <v/>
      </c>
      <c r="H378" s="22" t="str">
        <f>IFERROR(VLOOKUP(Stückliste!L372,Artikelstamm!$C$7:$D$980,2,FALSE),"")</f>
        <v/>
      </c>
      <c r="I378" s="22" t="str">
        <f>IFERROR(VLOOKUP(Stückliste!J372,Artikelstamm!$C$7:$D$980,2,FALSE),"")</f>
        <v/>
      </c>
      <c r="J378" s="22" t="str">
        <f>IFERROR(VLOOKUP(Stückliste!M372,Artikelstamm!$C$837:$D$847,2,FALSE),"")</f>
        <v/>
      </c>
      <c r="K378" s="22" t="str">
        <f>IFERROR(VLOOKUP(Stückliste!N372,Artikelstamm!$C$837:$D$847,2,FALSE),"")</f>
        <v/>
      </c>
      <c r="L378" s="22" t="str">
        <f>IFERROR(VLOOKUP(Stückliste!O372,Artikelstamm!$C$837:$D$847,2,FALSE),"")</f>
        <v/>
      </c>
      <c r="M378" s="22" t="str">
        <f>IFERROR(VLOOKUP(Stückliste!P372,Artikelstamm!$C$837:$D$847,2,FALSE),"")</f>
        <v/>
      </c>
      <c r="N378" s="22" t="e">
        <f>IF(Stückliste!#REF!&gt;0.1,Stückliste!#REF!,"")</f>
        <v>#REF!</v>
      </c>
    </row>
    <row r="379" spans="1:14" x14ac:dyDescent="0.25">
      <c r="A379" s="22" t="str">
        <f>IF(Stückliste!A373&gt;0.1,Stückliste!A373,"")</f>
        <v/>
      </c>
      <c r="B379" s="22" t="str">
        <f>IF(Stückliste!B373&gt;0.1,Stückliste!B373,"")</f>
        <v/>
      </c>
      <c r="C379" s="22" t="str">
        <f>IFERROR(VLOOKUP(Stückliste!D373,Artikelstamm!$C$7:$D$980,2,FALSE),"")</f>
        <v/>
      </c>
      <c r="D379" s="22" t="str">
        <f>IF(Stückliste!E373&gt;0.1,Stückliste!E373,"")</f>
        <v/>
      </c>
      <c r="E379" s="22" t="str">
        <f>IF(Stückliste!F373&gt;0.1,Stückliste!F373,"")</f>
        <v/>
      </c>
      <c r="F379" s="22" t="str">
        <f>IF(Stückliste!G373&gt;0.1,Stückliste!G373,"")</f>
        <v/>
      </c>
      <c r="G379" s="22" t="str">
        <f>IF(Stückliste!H373&gt;0.1,Stückliste!H373,"")</f>
        <v/>
      </c>
      <c r="H379" s="22" t="str">
        <f>IFERROR(VLOOKUP(Stückliste!L373,Artikelstamm!$C$7:$D$980,2,FALSE),"")</f>
        <v/>
      </c>
      <c r="I379" s="22" t="str">
        <f>IFERROR(VLOOKUP(Stückliste!J373,Artikelstamm!$C$7:$D$980,2,FALSE),"")</f>
        <v/>
      </c>
      <c r="J379" s="22" t="str">
        <f>IFERROR(VLOOKUP(Stückliste!M373,Artikelstamm!$C$837:$D$847,2,FALSE),"")</f>
        <v/>
      </c>
      <c r="K379" s="22" t="str">
        <f>IFERROR(VLOOKUP(Stückliste!N373,Artikelstamm!$C$837:$D$847,2,FALSE),"")</f>
        <v/>
      </c>
      <c r="L379" s="22" t="str">
        <f>IFERROR(VLOOKUP(Stückliste!O373,Artikelstamm!$C$837:$D$847,2,FALSE),"")</f>
        <v/>
      </c>
      <c r="M379" s="22" t="str">
        <f>IFERROR(VLOOKUP(Stückliste!P373,Artikelstamm!$C$837:$D$847,2,FALSE),"")</f>
        <v/>
      </c>
      <c r="N379" s="22" t="e">
        <f>IF(Stückliste!#REF!&gt;0.1,Stückliste!#REF!,"")</f>
        <v>#REF!</v>
      </c>
    </row>
    <row r="380" spans="1:14" x14ac:dyDescent="0.25">
      <c r="A380" s="22" t="str">
        <f>IF(Stückliste!A374&gt;0.1,Stückliste!A374,"")</f>
        <v/>
      </c>
      <c r="B380" s="22" t="str">
        <f>IF(Stückliste!B374&gt;0.1,Stückliste!B374,"")</f>
        <v/>
      </c>
      <c r="C380" s="22" t="str">
        <f>IFERROR(VLOOKUP(Stückliste!D374,Artikelstamm!$C$7:$D$980,2,FALSE),"")</f>
        <v/>
      </c>
      <c r="D380" s="22" t="str">
        <f>IF(Stückliste!E374&gt;0.1,Stückliste!E374,"")</f>
        <v/>
      </c>
      <c r="E380" s="22" t="str">
        <f>IF(Stückliste!F374&gt;0.1,Stückliste!F374,"")</f>
        <v/>
      </c>
      <c r="F380" s="22" t="str">
        <f>IF(Stückliste!G374&gt;0.1,Stückliste!G374,"")</f>
        <v/>
      </c>
      <c r="G380" s="22" t="str">
        <f>IF(Stückliste!H374&gt;0.1,Stückliste!H374,"")</f>
        <v/>
      </c>
      <c r="H380" s="22" t="str">
        <f>IFERROR(VLOOKUP(Stückliste!L374,Artikelstamm!$C$7:$D$980,2,FALSE),"")</f>
        <v/>
      </c>
      <c r="I380" s="22" t="str">
        <f>IFERROR(VLOOKUP(Stückliste!J374,Artikelstamm!$C$7:$D$980,2,FALSE),"")</f>
        <v/>
      </c>
      <c r="J380" s="22" t="str">
        <f>IFERROR(VLOOKUP(Stückliste!M374,Artikelstamm!$C$837:$D$847,2,FALSE),"")</f>
        <v/>
      </c>
      <c r="K380" s="22" t="str">
        <f>IFERROR(VLOOKUP(Stückliste!N374,Artikelstamm!$C$837:$D$847,2,FALSE),"")</f>
        <v/>
      </c>
      <c r="L380" s="22" t="str">
        <f>IFERROR(VLOOKUP(Stückliste!O374,Artikelstamm!$C$837:$D$847,2,FALSE),"")</f>
        <v/>
      </c>
      <c r="M380" s="22" t="str">
        <f>IFERROR(VLOOKUP(Stückliste!P374,Artikelstamm!$C$837:$D$847,2,FALSE),"")</f>
        <v/>
      </c>
      <c r="N380" s="22" t="e">
        <f>IF(Stückliste!#REF!&gt;0.1,Stückliste!#REF!,"")</f>
        <v>#REF!</v>
      </c>
    </row>
    <row r="381" spans="1:14" x14ac:dyDescent="0.25">
      <c r="A381" s="22" t="str">
        <f>IF(Stückliste!A375&gt;0.1,Stückliste!A375,"")</f>
        <v/>
      </c>
      <c r="B381" s="22" t="str">
        <f>IF(Stückliste!B375&gt;0.1,Stückliste!B375,"")</f>
        <v/>
      </c>
      <c r="C381" s="22" t="str">
        <f>IFERROR(VLOOKUP(Stückliste!D375,Artikelstamm!$C$7:$D$980,2,FALSE),"")</f>
        <v/>
      </c>
      <c r="D381" s="22" t="str">
        <f>IF(Stückliste!E375&gt;0.1,Stückliste!E375,"")</f>
        <v/>
      </c>
      <c r="E381" s="22" t="str">
        <f>IF(Stückliste!F375&gt;0.1,Stückliste!F375,"")</f>
        <v/>
      </c>
      <c r="F381" s="22" t="str">
        <f>IF(Stückliste!G375&gt;0.1,Stückliste!G375,"")</f>
        <v/>
      </c>
      <c r="G381" s="22" t="str">
        <f>IF(Stückliste!H375&gt;0.1,Stückliste!H375,"")</f>
        <v/>
      </c>
      <c r="H381" s="22" t="str">
        <f>IFERROR(VLOOKUP(Stückliste!L375,Artikelstamm!$C$7:$D$980,2,FALSE),"")</f>
        <v/>
      </c>
      <c r="I381" s="22" t="str">
        <f>IFERROR(VLOOKUP(Stückliste!J375,Artikelstamm!$C$7:$D$980,2,FALSE),"")</f>
        <v/>
      </c>
      <c r="J381" s="22" t="str">
        <f>IFERROR(VLOOKUP(Stückliste!M375,Artikelstamm!$C$837:$D$847,2,FALSE),"")</f>
        <v/>
      </c>
      <c r="K381" s="22" t="str">
        <f>IFERROR(VLOOKUP(Stückliste!N375,Artikelstamm!$C$837:$D$847,2,FALSE),"")</f>
        <v/>
      </c>
      <c r="L381" s="22" t="str">
        <f>IFERROR(VLOOKUP(Stückliste!O375,Artikelstamm!$C$837:$D$847,2,FALSE),"")</f>
        <v/>
      </c>
      <c r="M381" s="22" t="str">
        <f>IFERROR(VLOOKUP(Stückliste!P375,Artikelstamm!$C$837:$D$847,2,FALSE),"")</f>
        <v/>
      </c>
      <c r="N381" s="22" t="e">
        <f>IF(Stückliste!#REF!&gt;0.1,Stückliste!#REF!,"")</f>
        <v>#REF!</v>
      </c>
    </row>
    <row r="382" spans="1:14" x14ac:dyDescent="0.25">
      <c r="A382" s="22" t="str">
        <f>IF(Stückliste!A376&gt;0.1,Stückliste!A376,"")</f>
        <v/>
      </c>
      <c r="B382" s="22" t="str">
        <f>IF(Stückliste!B376&gt;0.1,Stückliste!B376,"")</f>
        <v/>
      </c>
      <c r="C382" s="22" t="str">
        <f>IFERROR(VLOOKUP(Stückliste!D376,Artikelstamm!$C$7:$D$980,2,FALSE),"")</f>
        <v/>
      </c>
      <c r="D382" s="22" t="str">
        <f>IF(Stückliste!E376&gt;0.1,Stückliste!E376,"")</f>
        <v/>
      </c>
      <c r="E382" s="22" t="str">
        <f>IF(Stückliste!F376&gt;0.1,Stückliste!F376,"")</f>
        <v/>
      </c>
      <c r="F382" s="22" t="str">
        <f>IF(Stückliste!G376&gt;0.1,Stückliste!G376,"")</f>
        <v/>
      </c>
      <c r="G382" s="22" t="str">
        <f>IF(Stückliste!H376&gt;0.1,Stückliste!H376,"")</f>
        <v/>
      </c>
      <c r="H382" s="22" t="str">
        <f>IFERROR(VLOOKUP(Stückliste!L376,Artikelstamm!$C$7:$D$980,2,FALSE),"")</f>
        <v/>
      </c>
      <c r="I382" s="22" t="str">
        <f>IFERROR(VLOOKUP(Stückliste!J376,Artikelstamm!$C$7:$D$980,2,FALSE),"")</f>
        <v/>
      </c>
      <c r="J382" s="22" t="str">
        <f>IFERROR(VLOOKUP(Stückliste!M376,Artikelstamm!$C$837:$D$847,2,FALSE),"")</f>
        <v/>
      </c>
      <c r="K382" s="22" t="str">
        <f>IFERROR(VLOOKUP(Stückliste!N376,Artikelstamm!$C$837:$D$847,2,FALSE),"")</f>
        <v/>
      </c>
      <c r="L382" s="22" t="str">
        <f>IFERROR(VLOOKUP(Stückliste!O376,Artikelstamm!$C$837:$D$847,2,FALSE),"")</f>
        <v/>
      </c>
      <c r="M382" s="22" t="str">
        <f>IFERROR(VLOOKUP(Stückliste!P376,Artikelstamm!$C$837:$D$847,2,FALSE),"")</f>
        <v/>
      </c>
      <c r="N382" s="22" t="e">
        <f>IF(Stückliste!#REF!&gt;0.1,Stückliste!#REF!,"")</f>
        <v>#REF!</v>
      </c>
    </row>
    <row r="383" spans="1:14" x14ac:dyDescent="0.25">
      <c r="A383" s="22" t="str">
        <f>IF(Stückliste!A377&gt;0.1,Stückliste!A377,"")</f>
        <v/>
      </c>
      <c r="B383" s="22" t="str">
        <f>IF(Stückliste!B377&gt;0.1,Stückliste!B377,"")</f>
        <v/>
      </c>
      <c r="C383" s="22" t="str">
        <f>IFERROR(VLOOKUP(Stückliste!D377,Artikelstamm!$C$7:$D$980,2,FALSE),"")</f>
        <v/>
      </c>
      <c r="D383" s="22" t="str">
        <f>IF(Stückliste!E377&gt;0.1,Stückliste!E377,"")</f>
        <v/>
      </c>
      <c r="E383" s="22" t="str">
        <f>IF(Stückliste!F377&gt;0.1,Stückliste!F377,"")</f>
        <v/>
      </c>
      <c r="F383" s="22" t="str">
        <f>IF(Stückliste!G377&gt;0.1,Stückliste!G377,"")</f>
        <v/>
      </c>
      <c r="G383" s="22" t="str">
        <f>IF(Stückliste!H377&gt;0.1,Stückliste!H377,"")</f>
        <v/>
      </c>
      <c r="H383" s="22" t="str">
        <f>IFERROR(VLOOKUP(Stückliste!L377,Artikelstamm!$C$7:$D$980,2,FALSE),"")</f>
        <v/>
      </c>
      <c r="I383" s="22" t="str">
        <f>IFERROR(VLOOKUP(Stückliste!J377,Artikelstamm!$C$7:$D$980,2,FALSE),"")</f>
        <v/>
      </c>
      <c r="J383" s="22" t="str">
        <f>IFERROR(VLOOKUP(Stückliste!M377,Artikelstamm!$C$837:$D$847,2,FALSE),"")</f>
        <v/>
      </c>
      <c r="K383" s="22" t="str">
        <f>IFERROR(VLOOKUP(Stückliste!N377,Artikelstamm!$C$837:$D$847,2,FALSE),"")</f>
        <v/>
      </c>
      <c r="L383" s="22" t="str">
        <f>IFERROR(VLOOKUP(Stückliste!O377,Artikelstamm!$C$837:$D$847,2,FALSE),"")</f>
        <v/>
      </c>
      <c r="M383" s="22" t="str">
        <f>IFERROR(VLOOKUP(Stückliste!P377,Artikelstamm!$C$837:$D$847,2,FALSE),"")</f>
        <v/>
      </c>
      <c r="N383" s="22" t="e">
        <f>IF(Stückliste!#REF!&gt;0.1,Stückliste!#REF!,"")</f>
        <v>#REF!</v>
      </c>
    </row>
    <row r="384" spans="1:14" x14ac:dyDescent="0.25">
      <c r="A384" s="22" t="str">
        <f>IF(Stückliste!A378&gt;0.1,Stückliste!A378,"")</f>
        <v/>
      </c>
      <c r="B384" s="22" t="str">
        <f>IF(Stückliste!B378&gt;0.1,Stückliste!B378,"")</f>
        <v/>
      </c>
      <c r="C384" s="22" t="str">
        <f>IFERROR(VLOOKUP(Stückliste!D378,Artikelstamm!$C$7:$D$980,2,FALSE),"")</f>
        <v/>
      </c>
      <c r="D384" s="22" t="str">
        <f>IF(Stückliste!E378&gt;0.1,Stückliste!E378,"")</f>
        <v/>
      </c>
      <c r="E384" s="22" t="str">
        <f>IF(Stückliste!F378&gt;0.1,Stückliste!F378,"")</f>
        <v/>
      </c>
      <c r="F384" s="22" t="str">
        <f>IF(Stückliste!G378&gt;0.1,Stückliste!G378,"")</f>
        <v/>
      </c>
      <c r="G384" s="22" t="str">
        <f>IF(Stückliste!H378&gt;0.1,Stückliste!H378,"")</f>
        <v/>
      </c>
      <c r="H384" s="22" t="str">
        <f>IFERROR(VLOOKUP(Stückliste!L378,Artikelstamm!$C$7:$D$980,2,FALSE),"")</f>
        <v/>
      </c>
      <c r="I384" s="22" t="str">
        <f>IFERROR(VLOOKUP(Stückliste!J378,Artikelstamm!$C$7:$D$980,2,FALSE),"")</f>
        <v/>
      </c>
      <c r="J384" s="22" t="str">
        <f>IFERROR(VLOOKUP(Stückliste!M378,Artikelstamm!$C$837:$D$847,2,FALSE),"")</f>
        <v/>
      </c>
      <c r="K384" s="22" t="str">
        <f>IFERROR(VLOOKUP(Stückliste!N378,Artikelstamm!$C$837:$D$847,2,FALSE),"")</f>
        <v/>
      </c>
      <c r="L384" s="22" t="str">
        <f>IFERROR(VLOOKUP(Stückliste!O378,Artikelstamm!$C$837:$D$847,2,FALSE),"")</f>
        <v/>
      </c>
      <c r="M384" s="22" t="str">
        <f>IFERROR(VLOOKUP(Stückliste!P378,Artikelstamm!$C$837:$D$847,2,FALSE),"")</f>
        <v/>
      </c>
      <c r="N384" s="22" t="e">
        <f>IF(Stückliste!#REF!&gt;0.1,Stückliste!#REF!,"")</f>
        <v>#REF!</v>
      </c>
    </row>
    <row r="385" spans="1:14" x14ac:dyDescent="0.25">
      <c r="A385" s="22" t="str">
        <f>IF(Stückliste!A379&gt;0.1,Stückliste!A379,"")</f>
        <v/>
      </c>
      <c r="B385" s="22" t="str">
        <f>IF(Stückliste!B379&gt;0.1,Stückliste!B379,"")</f>
        <v/>
      </c>
      <c r="C385" s="22" t="str">
        <f>IFERROR(VLOOKUP(Stückliste!D379,Artikelstamm!$C$7:$D$980,2,FALSE),"")</f>
        <v/>
      </c>
      <c r="D385" s="22" t="str">
        <f>IF(Stückliste!E379&gt;0.1,Stückliste!E379,"")</f>
        <v/>
      </c>
      <c r="E385" s="22" t="str">
        <f>IF(Stückliste!F379&gt;0.1,Stückliste!F379,"")</f>
        <v/>
      </c>
      <c r="F385" s="22" t="str">
        <f>IF(Stückliste!G379&gt;0.1,Stückliste!G379,"")</f>
        <v/>
      </c>
      <c r="G385" s="22" t="str">
        <f>IF(Stückliste!H379&gt;0.1,Stückliste!H379,"")</f>
        <v/>
      </c>
      <c r="H385" s="22" t="str">
        <f>IFERROR(VLOOKUP(Stückliste!L379,Artikelstamm!$C$7:$D$980,2,FALSE),"")</f>
        <v/>
      </c>
      <c r="I385" s="22" t="str">
        <f>IFERROR(VLOOKUP(Stückliste!J379,Artikelstamm!$C$7:$D$980,2,FALSE),"")</f>
        <v/>
      </c>
      <c r="J385" s="22" t="str">
        <f>IFERROR(VLOOKUP(Stückliste!M379,Artikelstamm!$C$837:$D$847,2,FALSE),"")</f>
        <v/>
      </c>
      <c r="K385" s="22" t="str">
        <f>IFERROR(VLOOKUP(Stückliste!N379,Artikelstamm!$C$837:$D$847,2,FALSE),"")</f>
        <v/>
      </c>
      <c r="L385" s="22" t="str">
        <f>IFERROR(VLOOKUP(Stückliste!O379,Artikelstamm!$C$837:$D$847,2,FALSE),"")</f>
        <v/>
      </c>
      <c r="M385" s="22" t="str">
        <f>IFERROR(VLOOKUP(Stückliste!P379,Artikelstamm!$C$837:$D$847,2,FALSE),"")</f>
        <v/>
      </c>
      <c r="N385" s="22" t="e">
        <f>IF(Stückliste!#REF!&gt;0.1,Stückliste!#REF!,"")</f>
        <v>#REF!</v>
      </c>
    </row>
    <row r="386" spans="1:14" x14ac:dyDescent="0.25">
      <c r="A386" s="22" t="str">
        <f>IF(Stückliste!A380&gt;0.1,Stückliste!A380,"")</f>
        <v/>
      </c>
      <c r="B386" s="22" t="str">
        <f>IF(Stückliste!B380&gt;0.1,Stückliste!B380,"")</f>
        <v/>
      </c>
      <c r="C386" s="22" t="str">
        <f>IFERROR(VLOOKUP(Stückliste!D380,Artikelstamm!$C$7:$D$980,2,FALSE),"")</f>
        <v/>
      </c>
      <c r="D386" s="22" t="str">
        <f>IF(Stückliste!E380&gt;0.1,Stückliste!E380,"")</f>
        <v/>
      </c>
      <c r="E386" s="22" t="str">
        <f>IF(Stückliste!F380&gt;0.1,Stückliste!F380,"")</f>
        <v/>
      </c>
      <c r="F386" s="22" t="str">
        <f>IF(Stückliste!G380&gt;0.1,Stückliste!G380,"")</f>
        <v/>
      </c>
      <c r="G386" s="22" t="str">
        <f>IF(Stückliste!H380&gt;0.1,Stückliste!H380,"")</f>
        <v/>
      </c>
      <c r="H386" s="22" t="str">
        <f>IFERROR(VLOOKUP(Stückliste!L380,Artikelstamm!$C$7:$D$980,2,FALSE),"")</f>
        <v/>
      </c>
      <c r="I386" s="22" t="str">
        <f>IFERROR(VLOOKUP(Stückliste!J380,Artikelstamm!$C$7:$D$980,2,FALSE),"")</f>
        <v/>
      </c>
      <c r="J386" s="22" t="str">
        <f>IFERROR(VLOOKUP(Stückliste!M380,Artikelstamm!$C$837:$D$847,2,FALSE),"")</f>
        <v/>
      </c>
      <c r="K386" s="22" t="str">
        <f>IFERROR(VLOOKUP(Stückliste!N380,Artikelstamm!$C$837:$D$847,2,FALSE),"")</f>
        <v/>
      </c>
      <c r="L386" s="22" t="str">
        <f>IFERROR(VLOOKUP(Stückliste!O380,Artikelstamm!$C$837:$D$847,2,FALSE),"")</f>
        <v/>
      </c>
      <c r="M386" s="22" t="str">
        <f>IFERROR(VLOOKUP(Stückliste!P380,Artikelstamm!$C$837:$D$847,2,FALSE),"")</f>
        <v/>
      </c>
      <c r="N386" s="22" t="e">
        <f>IF(Stückliste!#REF!&gt;0.1,Stückliste!#REF!,"")</f>
        <v>#REF!</v>
      </c>
    </row>
    <row r="387" spans="1:14" x14ac:dyDescent="0.25">
      <c r="A387" s="22" t="str">
        <f>IF(Stückliste!A381&gt;0.1,Stückliste!A381,"")</f>
        <v/>
      </c>
      <c r="B387" s="22" t="str">
        <f>IF(Stückliste!B381&gt;0.1,Stückliste!B381,"")</f>
        <v/>
      </c>
      <c r="C387" s="22" t="str">
        <f>IFERROR(VLOOKUP(Stückliste!D381,Artikelstamm!$C$7:$D$980,2,FALSE),"")</f>
        <v/>
      </c>
      <c r="D387" s="22" t="str">
        <f>IF(Stückliste!E381&gt;0.1,Stückliste!E381,"")</f>
        <v/>
      </c>
      <c r="E387" s="22" t="str">
        <f>IF(Stückliste!F381&gt;0.1,Stückliste!F381,"")</f>
        <v/>
      </c>
      <c r="F387" s="22" t="str">
        <f>IF(Stückliste!G381&gt;0.1,Stückliste!G381,"")</f>
        <v/>
      </c>
      <c r="G387" s="22" t="str">
        <f>IF(Stückliste!H381&gt;0.1,Stückliste!H381,"")</f>
        <v/>
      </c>
      <c r="H387" s="22" t="str">
        <f>IFERROR(VLOOKUP(Stückliste!L381,Artikelstamm!$C$7:$D$980,2,FALSE),"")</f>
        <v/>
      </c>
      <c r="I387" s="22" t="str">
        <f>IFERROR(VLOOKUP(Stückliste!J381,Artikelstamm!$C$7:$D$980,2,FALSE),"")</f>
        <v/>
      </c>
      <c r="J387" s="22" t="str">
        <f>IFERROR(VLOOKUP(Stückliste!M381,Artikelstamm!$C$837:$D$847,2,FALSE),"")</f>
        <v/>
      </c>
      <c r="K387" s="22" t="str">
        <f>IFERROR(VLOOKUP(Stückliste!N381,Artikelstamm!$C$837:$D$847,2,FALSE),"")</f>
        <v/>
      </c>
      <c r="L387" s="22" t="str">
        <f>IFERROR(VLOOKUP(Stückliste!O381,Artikelstamm!$C$837:$D$847,2,FALSE),"")</f>
        <v/>
      </c>
      <c r="M387" s="22" t="str">
        <f>IFERROR(VLOOKUP(Stückliste!P381,Artikelstamm!$C$837:$D$847,2,FALSE),"")</f>
        <v/>
      </c>
      <c r="N387" s="22" t="e">
        <f>IF(Stückliste!#REF!&gt;0.1,Stückliste!#REF!,"")</f>
        <v>#REF!</v>
      </c>
    </row>
    <row r="388" spans="1:14" x14ac:dyDescent="0.25">
      <c r="A388" s="22" t="str">
        <f>IF(Stückliste!A382&gt;0.1,Stückliste!A382,"")</f>
        <v/>
      </c>
      <c r="B388" s="22" t="str">
        <f>IF(Stückliste!B382&gt;0.1,Stückliste!B382,"")</f>
        <v/>
      </c>
      <c r="C388" s="22" t="str">
        <f>IFERROR(VLOOKUP(Stückliste!D382,Artikelstamm!$C$7:$D$980,2,FALSE),"")</f>
        <v/>
      </c>
      <c r="D388" s="22" t="str">
        <f>IF(Stückliste!E382&gt;0.1,Stückliste!E382,"")</f>
        <v/>
      </c>
      <c r="E388" s="22" t="str">
        <f>IF(Stückliste!F382&gt;0.1,Stückliste!F382,"")</f>
        <v/>
      </c>
      <c r="F388" s="22" t="str">
        <f>IF(Stückliste!G382&gt;0.1,Stückliste!G382,"")</f>
        <v/>
      </c>
      <c r="G388" s="22" t="str">
        <f>IF(Stückliste!H382&gt;0.1,Stückliste!H382,"")</f>
        <v/>
      </c>
      <c r="H388" s="22" t="str">
        <f>IFERROR(VLOOKUP(Stückliste!L382,Artikelstamm!$C$7:$D$980,2,FALSE),"")</f>
        <v/>
      </c>
      <c r="I388" s="22" t="str">
        <f>IFERROR(VLOOKUP(Stückliste!J382,Artikelstamm!$C$7:$D$980,2,FALSE),"")</f>
        <v/>
      </c>
      <c r="J388" s="22" t="str">
        <f>IFERROR(VLOOKUP(Stückliste!M382,Artikelstamm!$C$837:$D$847,2,FALSE),"")</f>
        <v/>
      </c>
      <c r="K388" s="22" t="str">
        <f>IFERROR(VLOOKUP(Stückliste!N382,Artikelstamm!$C$837:$D$847,2,FALSE),"")</f>
        <v/>
      </c>
      <c r="L388" s="22" t="str">
        <f>IFERROR(VLOOKUP(Stückliste!O382,Artikelstamm!$C$837:$D$847,2,FALSE),"")</f>
        <v/>
      </c>
      <c r="M388" s="22" t="str">
        <f>IFERROR(VLOOKUP(Stückliste!P382,Artikelstamm!$C$837:$D$847,2,FALSE),"")</f>
        <v/>
      </c>
      <c r="N388" s="22" t="e">
        <f>IF(Stückliste!#REF!&gt;0.1,Stückliste!#REF!,"")</f>
        <v>#REF!</v>
      </c>
    </row>
    <row r="389" spans="1:14" x14ac:dyDescent="0.25">
      <c r="A389" s="22" t="str">
        <f>IF(Stückliste!A383&gt;0.1,Stückliste!A383,"")</f>
        <v/>
      </c>
      <c r="B389" s="22" t="str">
        <f>IF(Stückliste!B383&gt;0.1,Stückliste!B383,"")</f>
        <v/>
      </c>
      <c r="C389" s="22" t="str">
        <f>IFERROR(VLOOKUP(Stückliste!D383,Artikelstamm!$C$7:$D$980,2,FALSE),"")</f>
        <v/>
      </c>
      <c r="D389" s="22" t="str">
        <f>IF(Stückliste!E383&gt;0.1,Stückliste!E383,"")</f>
        <v/>
      </c>
      <c r="E389" s="22" t="str">
        <f>IF(Stückliste!F383&gt;0.1,Stückliste!F383,"")</f>
        <v/>
      </c>
      <c r="F389" s="22" t="str">
        <f>IF(Stückliste!G383&gt;0.1,Stückliste!G383,"")</f>
        <v/>
      </c>
      <c r="G389" s="22" t="str">
        <f>IF(Stückliste!H383&gt;0.1,Stückliste!H383,"")</f>
        <v/>
      </c>
      <c r="H389" s="22" t="str">
        <f>IFERROR(VLOOKUP(Stückliste!L383,Artikelstamm!$C$7:$D$980,2,FALSE),"")</f>
        <v/>
      </c>
      <c r="I389" s="22" t="str">
        <f>IFERROR(VLOOKUP(Stückliste!J383,Artikelstamm!$C$7:$D$980,2,FALSE),"")</f>
        <v/>
      </c>
      <c r="J389" s="22" t="str">
        <f>IFERROR(VLOOKUP(Stückliste!M383,Artikelstamm!$C$837:$D$847,2,FALSE),"")</f>
        <v/>
      </c>
      <c r="K389" s="22" t="str">
        <f>IFERROR(VLOOKUP(Stückliste!N383,Artikelstamm!$C$837:$D$847,2,FALSE),"")</f>
        <v/>
      </c>
      <c r="L389" s="22" t="str">
        <f>IFERROR(VLOOKUP(Stückliste!O383,Artikelstamm!$C$837:$D$847,2,FALSE),"")</f>
        <v/>
      </c>
      <c r="M389" s="22" t="str">
        <f>IFERROR(VLOOKUP(Stückliste!P383,Artikelstamm!$C$837:$D$847,2,FALSE),"")</f>
        <v/>
      </c>
      <c r="N389" s="22" t="e">
        <f>IF(Stückliste!#REF!&gt;0.1,Stückliste!#REF!,"")</f>
        <v>#REF!</v>
      </c>
    </row>
    <row r="390" spans="1:14" x14ac:dyDescent="0.25">
      <c r="A390" s="22" t="str">
        <f>IF(Stückliste!A384&gt;0.1,Stückliste!A384,"")</f>
        <v/>
      </c>
      <c r="B390" s="22" t="str">
        <f>IF(Stückliste!B384&gt;0.1,Stückliste!B384,"")</f>
        <v/>
      </c>
      <c r="C390" s="22" t="str">
        <f>IFERROR(VLOOKUP(Stückliste!D384,Artikelstamm!$C$7:$D$980,2,FALSE),"")</f>
        <v/>
      </c>
      <c r="D390" s="22" t="str">
        <f>IF(Stückliste!E384&gt;0.1,Stückliste!E384,"")</f>
        <v/>
      </c>
      <c r="E390" s="22" t="str">
        <f>IF(Stückliste!F384&gt;0.1,Stückliste!F384,"")</f>
        <v/>
      </c>
      <c r="F390" s="22" t="str">
        <f>IF(Stückliste!G384&gt;0.1,Stückliste!G384,"")</f>
        <v/>
      </c>
      <c r="G390" s="22" t="str">
        <f>IF(Stückliste!H384&gt;0.1,Stückliste!H384,"")</f>
        <v/>
      </c>
      <c r="H390" s="22" t="str">
        <f>IFERROR(VLOOKUP(Stückliste!L384,Artikelstamm!$C$7:$D$980,2,FALSE),"")</f>
        <v/>
      </c>
      <c r="I390" s="22" t="str">
        <f>IFERROR(VLOOKUP(Stückliste!J384,Artikelstamm!$C$7:$D$980,2,FALSE),"")</f>
        <v/>
      </c>
      <c r="J390" s="22" t="str">
        <f>IFERROR(VLOOKUP(Stückliste!M384,Artikelstamm!$C$837:$D$847,2,FALSE),"")</f>
        <v/>
      </c>
      <c r="K390" s="22" t="str">
        <f>IFERROR(VLOOKUP(Stückliste!N384,Artikelstamm!$C$837:$D$847,2,FALSE),"")</f>
        <v/>
      </c>
      <c r="L390" s="22" t="str">
        <f>IFERROR(VLOOKUP(Stückliste!O384,Artikelstamm!$C$837:$D$847,2,FALSE),"")</f>
        <v/>
      </c>
      <c r="M390" s="22" t="str">
        <f>IFERROR(VLOOKUP(Stückliste!P384,Artikelstamm!$C$837:$D$847,2,FALSE),"")</f>
        <v/>
      </c>
      <c r="N390" s="22" t="e">
        <f>IF(Stückliste!#REF!&gt;0.1,Stückliste!#REF!,"")</f>
        <v>#REF!</v>
      </c>
    </row>
    <row r="391" spans="1:14" x14ac:dyDescent="0.25">
      <c r="A391" s="22" t="str">
        <f>IF(Stückliste!A385&gt;0.1,Stückliste!A385,"")</f>
        <v/>
      </c>
      <c r="B391" s="22" t="str">
        <f>IF(Stückliste!B385&gt;0.1,Stückliste!B385,"")</f>
        <v/>
      </c>
      <c r="C391" s="22" t="str">
        <f>IFERROR(VLOOKUP(Stückliste!D385,Artikelstamm!$C$7:$D$980,2,FALSE),"")</f>
        <v/>
      </c>
      <c r="D391" s="22" t="str">
        <f>IF(Stückliste!E385&gt;0.1,Stückliste!E385,"")</f>
        <v/>
      </c>
      <c r="E391" s="22" t="str">
        <f>IF(Stückliste!F385&gt;0.1,Stückliste!F385,"")</f>
        <v/>
      </c>
      <c r="F391" s="22" t="str">
        <f>IF(Stückliste!G385&gt;0.1,Stückliste!G385,"")</f>
        <v/>
      </c>
      <c r="G391" s="22" t="str">
        <f>IF(Stückliste!H385&gt;0.1,Stückliste!H385,"")</f>
        <v/>
      </c>
      <c r="H391" s="22" t="str">
        <f>IFERROR(VLOOKUP(Stückliste!L385,Artikelstamm!$C$7:$D$980,2,FALSE),"")</f>
        <v/>
      </c>
      <c r="I391" s="22" t="str">
        <f>IFERROR(VLOOKUP(Stückliste!J385,Artikelstamm!$C$7:$D$980,2,FALSE),"")</f>
        <v/>
      </c>
      <c r="J391" s="22" t="str">
        <f>IFERROR(VLOOKUP(Stückliste!M385,Artikelstamm!$C$837:$D$847,2,FALSE),"")</f>
        <v/>
      </c>
      <c r="K391" s="22" t="str">
        <f>IFERROR(VLOOKUP(Stückliste!N385,Artikelstamm!$C$837:$D$847,2,FALSE),"")</f>
        <v/>
      </c>
      <c r="L391" s="22" t="str">
        <f>IFERROR(VLOOKUP(Stückliste!O385,Artikelstamm!$C$837:$D$847,2,FALSE),"")</f>
        <v/>
      </c>
      <c r="M391" s="22" t="str">
        <f>IFERROR(VLOOKUP(Stückliste!P385,Artikelstamm!$C$837:$D$847,2,FALSE),"")</f>
        <v/>
      </c>
      <c r="N391" s="22" t="e">
        <f>IF(Stückliste!#REF!&gt;0.1,Stückliste!#REF!,"")</f>
        <v>#REF!</v>
      </c>
    </row>
    <row r="392" spans="1:14" x14ac:dyDescent="0.25">
      <c r="A392" s="22" t="str">
        <f>IF(Stückliste!A386&gt;0.1,Stückliste!A386,"")</f>
        <v/>
      </c>
      <c r="B392" s="22" t="str">
        <f>IF(Stückliste!B386&gt;0.1,Stückliste!B386,"")</f>
        <v/>
      </c>
      <c r="C392" s="22" t="str">
        <f>IFERROR(VLOOKUP(Stückliste!D386,Artikelstamm!$C$7:$D$980,2,FALSE),"")</f>
        <v/>
      </c>
      <c r="D392" s="22" t="str">
        <f>IF(Stückliste!E386&gt;0.1,Stückliste!E386,"")</f>
        <v/>
      </c>
      <c r="E392" s="22" t="str">
        <f>IF(Stückliste!F386&gt;0.1,Stückliste!F386,"")</f>
        <v/>
      </c>
      <c r="F392" s="22" t="str">
        <f>IF(Stückliste!G386&gt;0.1,Stückliste!G386,"")</f>
        <v/>
      </c>
      <c r="G392" s="22" t="str">
        <f>IF(Stückliste!H386&gt;0.1,Stückliste!H386,"")</f>
        <v/>
      </c>
      <c r="H392" s="22" t="str">
        <f>IFERROR(VLOOKUP(Stückliste!L386,Artikelstamm!$C$7:$D$980,2,FALSE),"")</f>
        <v/>
      </c>
      <c r="I392" s="22" t="str">
        <f>IFERROR(VLOOKUP(Stückliste!J386,Artikelstamm!$C$7:$D$980,2,FALSE),"")</f>
        <v/>
      </c>
      <c r="J392" s="22" t="str">
        <f>IFERROR(VLOOKUP(Stückliste!M386,Artikelstamm!$C$837:$D$847,2,FALSE),"")</f>
        <v/>
      </c>
      <c r="K392" s="22" t="str">
        <f>IFERROR(VLOOKUP(Stückliste!N386,Artikelstamm!$C$837:$D$847,2,FALSE),"")</f>
        <v/>
      </c>
      <c r="L392" s="22" t="str">
        <f>IFERROR(VLOOKUP(Stückliste!O386,Artikelstamm!$C$837:$D$847,2,FALSE),"")</f>
        <v/>
      </c>
      <c r="M392" s="22" t="str">
        <f>IFERROR(VLOOKUP(Stückliste!P386,Artikelstamm!$C$837:$D$847,2,FALSE),"")</f>
        <v/>
      </c>
      <c r="N392" s="22" t="e">
        <f>IF(Stückliste!#REF!&gt;0.1,Stückliste!#REF!,"")</f>
        <v>#REF!</v>
      </c>
    </row>
    <row r="393" spans="1:14" x14ac:dyDescent="0.25">
      <c r="A393" s="22" t="str">
        <f>IF(Stückliste!A387&gt;0.1,Stückliste!A387,"")</f>
        <v/>
      </c>
      <c r="B393" s="22" t="str">
        <f>IF(Stückliste!B387&gt;0.1,Stückliste!B387,"")</f>
        <v/>
      </c>
      <c r="C393" s="22" t="str">
        <f>IFERROR(VLOOKUP(Stückliste!D387,Artikelstamm!$C$7:$D$980,2,FALSE),"")</f>
        <v/>
      </c>
      <c r="D393" s="22" t="str">
        <f>IF(Stückliste!E387&gt;0.1,Stückliste!E387,"")</f>
        <v/>
      </c>
      <c r="E393" s="22" t="str">
        <f>IF(Stückliste!F387&gt;0.1,Stückliste!F387,"")</f>
        <v/>
      </c>
      <c r="F393" s="22" t="str">
        <f>IF(Stückliste!G387&gt;0.1,Stückliste!G387,"")</f>
        <v/>
      </c>
      <c r="G393" s="22" t="str">
        <f>IF(Stückliste!H387&gt;0.1,Stückliste!H387,"")</f>
        <v/>
      </c>
      <c r="H393" s="22" t="str">
        <f>IFERROR(VLOOKUP(Stückliste!L387,Artikelstamm!$C$7:$D$980,2,FALSE),"")</f>
        <v/>
      </c>
      <c r="I393" s="22" t="str">
        <f>IFERROR(VLOOKUP(Stückliste!J387,Artikelstamm!$C$7:$D$980,2,FALSE),"")</f>
        <v/>
      </c>
      <c r="J393" s="22" t="str">
        <f>IFERROR(VLOOKUP(Stückliste!M387,Artikelstamm!$C$837:$D$847,2,FALSE),"")</f>
        <v/>
      </c>
      <c r="K393" s="22" t="str">
        <f>IFERROR(VLOOKUP(Stückliste!N387,Artikelstamm!$C$837:$D$847,2,FALSE),"")</f>
        <v/>
      </c>
      <c r="L393" s="22" t="str">
        <f>IFERROR(VLOOKUP(Stückliste!O387,Artikelstamm!$C$837:$D$847,2,FALSE),"")</f>
        <v/>
      </c>
      <c r="M393" s="22" t="str">
        <f>IFERROR(VLOOKUP(Stückliste!P387,Artikelstamm!$C$837:$D$847,2,FALSE),"")</f>
        <v/>
      </c>
      <c r="N393" s="22" t="e">
        <f>IF(Stückliste!#REF!&gt;0.1,Stückliste!#REF!,"")</f>
        <v>#REF!</v>
      </c>
    </row>
    <row r="394" spans="1:14" x14ac:dyDescent="0.25">
      <c r="A394" s="22" t="str">
        <f>IF(Stückliste!A388&gt;0.1,Stückliste!A388,"")</f>
        <v/>
      </c>
      <c r="B394" s="22" t="str">
        <f>IF(Stückliste!B388&gt;0.1,Stückliste!B388,"")</f>
        <v/>
      </c>
      <c r="C394" s="22" t="str">
        <f>IFERROR(VLOOKUP(Stückliste!D388,Artikelstamm!$C$7:$D$980,2,FALSE),"")</f>
        <v/>
      </c>
      <c r="D394" s="22" t="str">
        <f>IF(Stückliste!E388&gt;0.1,Stückliste!E388,"")</f>
        <v/>
      </c>
      <c r="E394" s="22" t="str">
        <f>IF(Stückliste!F388&gt;0.1,Stückliste!F388,"")</f>
        <v/>
      </c>
      <c r="F394" s="22" t="str">
        <f>IF(Stückliste!G388&gt;0.1,Stückliste!G388,"")</f>
        <v/>
      </c>
      <c r="G394" s="22" t="str">
        <f>IF(Stückliste!H388&gt;0.1,Stückliste!H388,"")</f>
        <v/>
      </c>
      <c r="H394" s="22" t="str">
        <f>IFERROR(VLOOKUP(Stückliste!L388,Artikelstamm!$C$7:$D$980,2,FALSE),"")</f>
        <v/>
      </c>
      <c r="I394" s="22" t="str">
        <f>IFERROR(VLOOKUP(Stückliste!J388,Artikelstamm!$C$7:$D$980,2,FALSE),"")</f>
        <v/>
      </c>
      <c r="J394" s="22" t="str">
        <f>IFERROR(VLOOKUP(Stückliste!M388,Artikelstamm!$C$837:$D$847,2,FALSE),"")</f>
        <v/>
      </c>
      <c r="K394" s="22" t="str">
        <f>IFERROR(VLOOKUP(Stückliste!N388,Artikelstamm!$C$837:$D$847,2,FALSE),"")</f>
        <v/>
      </c>
      <c r="L394" s="22" t="str">
        <f>IFERROR(VLOOKUP(Stückliste!O388,Artikelstamm!$C$837:$D$847,2,FALSE),"")</f>
        <v/>
      </c>
      <c r="M394" s="22" t="str">
        <f>IFERROR(VLOOKUP(Stückliste!P388,Artikelstamm!$C$837:$D$847,2,FALSE),"")</f>
        <v/>
      </c>
      <c r="N394" s="22" t="e">
        <f>IF(Stückliste!#REF!&gt;0.1,Stückliste!#REF!,"")</f>
        <v>#REF!</v>
      </c>
    </row>
    <row r="395" spans="1:14" x14ac:dyDescent="0.25">
      <c r="A395" s="22" t="str">
        <f>IF(Stückliste!A389&gt;0.1,Stückliste!A389,"")</f>
        <v/>
      </c>
      <c r="B395" s="22" t="str">
        <f>IF(Stückliste!B389&gt;0.1,Stückliste!B389,"")</f>
        <v/>
      </c>
      <c r="C395" s="22" t="str">
        <f>IFERROR(VLOOKUP(Stückliste!D389,Artikelstamm!$C$7:$D$980,2,FALSE),"")</f>
        <v/>
      </c>
      <c r="D395" s="22" t="str">
        <f>IF(Stückliste!E389&gt;0.1,Stückliste!E389,"")</f>
        <v/>
      </c>
      <c r="E395" s="22" t="str">
        <f>IF(Stückliste!F389&gt;0.1,Stückliste!F389,"")</f>
        <v/>
      </c>
      <c r="F395" s="22" t="str">
        <f>IF(Stückliste!G389&gt;0.1,Stückliste!G389,"")</f>
        <v/>
      </c>
      <c r="G395" s="22" t="str">
        <f>IF(Stückliste!H389&gt;0.1,Stückliste!H389,"")</f>
        <v/>
      </c>
      <c r="H395" s="22" t="str">
        <f>IFERROR(VLOOKUP(Stückliste!L389,Artikelstamm!$C$7:$D$980,2,FALSE),"")</f>
        <v/>
      </c>
      <c r="I395" s="22" t="str">
        <f>IFERROR(VLOOKUP(Stückliste!J389,Artikelstamm!$C$7:$D$980,2,FALSE),"")</f>
        <v/>
      </c>
      <c r="J395" s="22" t="str">
        <f>IFERROR(VLOOKUP(Stückliste!M389,Artikelstamm!$C$837:$D$847,2,FALSE),"")</f>
        <v/>
      </c>
      <c r="K395" s="22" t="str">
        <f>IFERROR(VLOOKUP(Stückliste!N389,Artikelstamm!$C$837:$D$847,2,FALSE),"")</f>
        <v/>
      </c>
      <c r="L395" s="22" t="str">
        <f>IFERROR(VLOOKUP(Stückliste!O389,Artikelstamm!$C$837:$D$847,2,FALSE),"")</f>
        <v/>
      </c>
      <c r="M395" s="22" t="str">
        <f>IFERROR(VLOOKUP(Stückliste!P389,Artikelstamm!$C$837:$D$847,2,FALSE),"")</f>
        <v/>
      </c>
      <c r="N395" s="22" t="e">
        <f>IF(Stückliste!#REF!&gt;0.1,Stückliste!#REF!,"")</f>
        <v>#REF!</v>
      </c>
    </row>
    <row r="396" spans="1:14" x14ac:dyDescent="0.25">
      <c r="A396" s="22" t="str">
        <f>IF(Stückliste!A390&gt;0.1,Stückliste!A390,"")</f>
        <v/>
      </c>
      <c r="B396" s="22" t="str">
        <f>IF(Stückliste!B390&gt;0.1,Stückliste!B390,"")</f>
        <v/>
      </c>
      <c r="C396" s="22" t="str">
        <f>IFERROR(VLOOKUP(Stückliste!D390,Artikelstamm!$C$7:$D$980,2,FALSE),"")</f>
        <v/>
      </c>
      <c r="D396" s="22" t="str">
        <f>IF(Stückliste!E390&gt;0.1,Stückliste!E390,"")</f>
        <v/>
      </c>
      <c r="E396" s="22" t="str">
        <f>IF(Stückliste!F390&gt;0.1,Stückliste!F390,"")</f>
        <v/>
      </c>
      <c r="F396" s="22" t="str">
        <f>IF(Stückliste!G390&gt;0.1,Stückliste!G390,"")</f>
        <v/>
      </c>
      <c r="G396" s="22" t="str">
        <f>IF(Stückliste!H390&gt;0.1,Stückliste!H390,"")</f>
        <v/>
      </c>
      <c r="H396" s="22" t="str">
        <f>IFERROR(VLOOKUP(Stückliste!L390,Artikelstamm!$C$7:$D$980,2,FALSE),"")</f>
        <v/>
      </c>
      <c r="I396" s="22" t="str">
        <f>IFERROR(VLOOKUP(Stückliste!J390,Artikelstamm!$C$7:$D$980,2,FALSE),"")</f>
        <v/>
      </c>
      <c r="J396" s="22" t="str">
        <f>IFERROR(VLOOKUP(Stückliste!M390,Artikelstamm!$C$837:$D$847,2,FALSE),"")</f>
        <v/>
      </c>
      <c r="K396" s="22" t="str">
        <f>IFERROR(VLOOKUP(Stückliste!N390,Artikelstamm!$C$837:$D$847,2,FALSE),"")</f>
        <v/>
      </c>
      <c r="L396" s="22" t="str">
        <f>IFERROR(VLOOKUP(Stückliste!O390,Artikelstamm!$C$837:$D$847,2,FALSE),"")</f>
        <v/>
      </c>
      <c r="M396" s="22" t="str">
        <f>IFERROR(VLOOKUP(Stückliste!P390,Artikelstamm!$C$837:$D$847,2,FALSE),"")</f>
        <v/>
      </c>
      <c r="N396" s="22" t="e">
        <f>IF(Stückliste!#REF!&gt;0.1,Stückliste!#REF!,"")</f>
        <v>#REF!</v>
      </c>
    </row>
    <row r="397" spans="1:14" x14ac:dyDescent="0.25">
      <c r="A397" s="22" t="str">
        <f>IF(Stückliste!A391&gt;0.1,Stückliste!A391,"")</f>
        <v/>
      </c>
      <c r="B397" s="22" t="str">
        <f>IF(Stückliste!B391&gt;0.1,Stückliste!B391,"")</f>
        <v/>
      </c>
      <c r="C397" s="22" t="str">
        <f>IFERROR(VLOOKUP(Stückliste!D391,Artikelstamm!$C$7:$D$980,2,FALSE),"")</f>
        <v/>
      </c>
      <c r="D397" s="22" t="str">
        <f>IF(Stückliste!E391&gt;0.1,Stückliste!E391,"")</f>
        <v/>
      </c>
      <c r="E397" s="22" t="str">
        <f>IF(Stückliste!F391&gt;0.1,Stückliste!F391,"")</f>
        <v/>
      </c>
      <c r="F397" s="22" t="str">
        <f>IF(Stückliste!G391&gt;0.1,Stückliste!G391,"")</f>
        <v/>
      </c>
      <c r="G397" s="22" t="str">
        <f>IF(Stückliste!H391&gt;0.1,Stückliste!H391,"")</f>
        <v/>
      </c>
      <c r="H397" s="22" t="str">
        <f>IFERROR(VLOOKUP(Stückliste!L391,Artikelstamm!$C$7:$D$980,2,FALSE),"")</f>
        <v/>
      </c>
      <c r="I397" s="22" t="str">
        <f>IFERROR(VLOOKUP(Stückliste!J391,Artikelstamm!$C$7:$D$980,2,FALSE),"")</f>
        <v/>
      </c>
      <c r="J397" s="22" t="str">
        <f>IFERROR(VLOOKUP(Stückliste!M391,Artikelstamm!$C$837:$D$847,2,FALSE),"")</f>
        <v/>
      </c>
      <c r="K397" s="22" t="str">
        <f>IFERROR(VLOOKUP(Stückliste!N391,Artikelstamm!$C$837:$D$847,2,FALSE),"")</f>
        <v/>
      </c>
      <c r="L397" s="22" t="str">
        <f>IFERROR(VLOOKUP(Stückliste!O391,Artikelstamm!$C$837:$D$847,2,FALSE),"")</f>
        <v/>
      </c>
      <c r="M397" s="22" t="str">
        <f>IFERROR(VLOOKUP(Stückliste!P391,Artikelstamm!$C$837:$D$847,2,FALSE),"")</f>
        <v/>
      </c>
      <c r="N397" s="22" t="e">
        <f>IF(Stückliste!#REF!&gt;0.1,Stückliste!#REF!,"")</f>
        <v>#REF!</v>
      </c>
    </row>
    <row r="398" spans="1:14" x14ac:dyDescent="0.25">
      <c r="A398" s="22" t="str">
        <f>IF(Stückliste!A392&gt;0.1,Stückliste!A392,"")</f>
        <v/>
      </c>
      <c r="B398" s="22" t="str">
        <f>IF(Stückliste!B392&gt;0.1,Stückliste!B392,"")</f>
        <v/>
      </c>
      <c r="C398" s="22" t="str">
        <f>IFERROR(VLOOKUP(Stückliste!D392,Artikelstamm!$C$7:$D$980,2,FALSE),"")</f>
        <v/>
      </c>
      <c r="D398" s="22" t="str">
        <f>IF(Stückliste!E392&gt;0.1,Stückliste!E392,"")</f>
        <v/>
      </c>
      <c r="E398" s="22" t="str">
        <f>IF(Stückliste!F392&gt;0.1,Stückliste!F392,"")</f>
        <v/>
      </c>
      <c r="F398" s="22" t="str">
        <f>IF(Stückliste!G392&gt;0.1,Stückliste!G392,"")</f>
        <v/>
      </c>
      <c r="G398" s="22" t="str">
        <f>IF(Stückliste!H392&gt;0.1,Stückliste!H392,"")</f>
        <v/>
      </c>
      <c r="H398" s="22" t="str">
        <f>IFERROR(VLOOKUP(Stückliste!L392,Artikelstamm!$C$7:$D$980,2,FALSE),"")</f>
        <v/>
      </c>
      <c r="I398" s="22" t="str">
        <f>IFERROR(VLOOKUP(Stückliste!J392,Artikelstamm!$C$7:$D$980,2,FALSE),"")</f>
        <v/>
      </c>
      <c r="J398" s="22" t="str">
        <f>IFERROR(VLOOKUP(Stückliste!M392,Artikelstamm!$C$837:$D$847,2,FALSE),"")</f>
        <v/>
      </c>
      <c r="K398" s="22" t="str">
        <f>IFERROR(VLOOKUP(Stückliste!N392,Artikelstamm!$C$837:$D$847,2,FALSE),"")</f>
        <v/>
      </c>
      <c r="L398" s="22" t="str">
        <f>IFERROR(VLOOKUP(Stückliste!O392,Artikelstamm!$C$837:$D$847,2,FALSE),"")</f>
        <v/>
      </c>
      <c r="M398" s="22" t="str">
        <f>IFERROR(VLOOKUP(Stückliste!P392,Artikelstamm!$C$837:$D$847,2,FALSE),"")</f>
        <v/>
      </c>
      <c r="N398" s="22" t="e">
        <f>IF(Stückliste!#REF!&gt;0.1,Stückliste!#REF!,"")</f>
        <v>#REF!</v>
      </c>
    </row>
    <row r="399" spans="1:14" x14ac:dyDescent="0.25">
      <c r="A399" s="22" t="str">
        <f>IF(Stückliste!A393&gt;0.1,Stückliste!A393,"")</f>
        <v/>
      </c>
      <c r="B399" s="22" t="str">
        <f>IF(Stückliste!B393&gt;0.1,Stückliste!B393,"")</f>
        <v/>
      </c>
      <c r="C399" s="22" t="str">
        <f>IFERROR(VLOOKUP(Stückliste!D393,Artikelstamm!$C$7:$D$980,2,FALSE),"")</f>
        <v/>
      </c>
      <c r="D399" s="22" t="str">
        <f>IF(Stückliste!E393&gt;0.1,Stückliste!E393,"")</f>
        <v/>
      </c>
      <c r="E399" s="22" t="str">
        <f>IF(Stückliste!F393&gt;0.1,Stückliste!F393,"")</f>
        <v/>
      </c>
      <c r="F399" s="22" t="str">
        <f>IF(Stückliste!G393&gt;0.1,Stückliste!G393,"")</f>
        <v/>
      </c>
      <c r="G399" s="22" t="str">
        <f>IF(Stückliste!H393&gt;0.1,Stückliste!H393,"")</f>
        <v/>
      </c>
      <c r="H399" s="22" t="str">
        <f>IFERROR(VLOOKUP(Stückliste!L393,Artikelstamm!$C$7:$D$980,2,FALSE),"")</f>
        <v/>
      </c>
      <c r="I399" s="22" t="str">
        <f>IFERROR(VLOOKUP(Stückliste!J393,Artikelstamm!$C$7:$D$980,2,FALSE),"")</f>
        <v/>
      </c>
      <c r="J399" s="22" t="str">
        <f>IFERROR(VLOOKUP(Stückliste!M393,Artikelstamm!$C$837:$D$847,2,FALSE),"")</f>
        <v/>
      </c>
      <c r="K399" s="22" t="str">
        <f>IFERROR(VLOOKUP(Stückliste!N393,Artikelstamm!$C$837:$D$847,2,FALSE),"")</f>
        <v/>
      </c>
      <c r="L399" s="22" t="str">
        <f>IFERROR(VLOOKUP(Stückliste!O393,Artikelstamm!$C$837:$D$847,2,FALSE),"")</f>
        <v/>
      </c>
      <c r="M399" s="22" t="str">
        <f>IFERROR(VLOOKUP(Stückliste!P393,Artikelstamm!$C$837:$D$847,2,FALSE),"")</f>
        <v/>
      </c>
      <c r="N399" s="22" t="e">
        <f>IF(Stückliste!#REF!&gt;0.1,Stückliste!#REF!,"")</f>
        <v>#REF!</v>
      </c>
    </row>
    <row r="400" spans="1:14" x14ac:dyDescent="0.25">
      <c r="A400" s="22" t="str">
        <f>IF(Stückliste!A394&gt;0.1,Stückliste!A394,"")</f>
        <v/>
      </c>
      <c r="B400" s="22" t="str">
        <f>IF(Stückliste!B394&gt;0.1,Stückliste!B394,"")</f>
        <v/>
      </c>
      <c r="C400" s="22" t="str">
        <f>IFERROR(VLOOKUP(Stückliste!D394,Artikelstamm!$C$7:$D$980,2,FALSE),"")</f>
        <v/>
      </c>
      <c r="D400" s="22" t="str">
        <f>IF(Stückliste!E394&gt;0.1,Stückliste!E394,"")</f>
        <v/>
      </c>
      <c r="E400" s="22" t="str">
        <f>IF(Stückliste!F394&gt;0.1,Stückliste!F394,"")</f>
        <v/>
      </c>
      <c r="F400" s="22" t="str">
        <f>IF(Stückliste!G394&gt;0.1,Stückliste!G394,"")</f>
        <v/>
      </c>
      <c r="G400" s="22" t="str">
        <f>IF(Stückliste!H394&gt;0.1,Stückliste!H394,"")</f>
        <v/>
      </c>
      <c r="H400" s="22" t="str">
        <f>IFERROR(VLOOKUP(Stückliste!L394,Artikelstamm!$C$7:$D$980,2,FALSE),"")</f>
        <v/>
      </c>
      <c r="I400" s="22" t="str">
        <f>IFERROR(VLOOKUP(Stückliste!J394,Artikelstamm!$C$7:$D$980,2,FALSE),"")</f>
        <v/>
      </c>
      <c r="J400" s="22" t="str">
        <f>IFERROR(VLOOKUP(Stückliste!M394,Artikelstamm!$C$837:$D$847,2,FALSE),"")</f>
        <v/>
      </c>
      <c r="K400" s="22" t="str">
        <f>IFERROR(VLOOKUP(Stückliste!N394,Artikelstamm!$C$837:$D$847,2,FALSE),"")</f>
        <v/>
      </c>
      <c r="L400" s="22" t="str">
        <f>IFERROR(VLOOKUP(Stückliste!O394,Artikelstamm!$C$837:$D$847,2,FALSE),"")</f>
        <v/>
      </c>
      <c r="M400" s="22" t="str">
        <f>IFERROR(VLOOKUP(Stückliste!P394,Artikelstamm!$C$837:$D$847,2,FALSE),"")</f>
        <v/>
      </c>
      <c r="N400" s="22" t="e">
        <f>IF(Stückliste!#REF!&gt;0.1,Stückliste!#REF!,"")</f>
        <v>#REF!</v>
      </c>
    </row>
    <row r="401" spans="1:14" x14ac:dyDescent="0.25">
      <c r="A401" s="22" t="str">
        <f>IF(Stückliste!A395&gt;0.1,Stückliste!A395,"")</f>
        <v/>
      </c>
      <c r="B401" s="22" t="str">
        <f>IF(Stückliste!B395&gt;0.1,Stückliste!B395,"")</f>
        <v/>
      </c>
      <c r="C401" s="22" t="str">
        <f>IFERROR(VLOOKUP(Stückliste!D395,Artikelstamm!$C$7:$D$980,2,FALSE),"")</f>
        <v/>
      </c>
      <c r="D401" s="22" t="str">
        <f>IF(Stückliste!E395&gt;0.1,Stückliste!E395,"")</f>
        <v/>
      </c>
      <c r="E401" s="22" t="str">
        <f>IF(Stückliste!F395&gt;0.1,Stückliste!F395,"")</f>
        <v/>
      </c>
      <c r="F401" s="22" t="str">
        <f>IF(Stückliste!G395&gt;0.1,Stückliste!G395,"")</f>
        <v/>
      </c>
      <c r="G401" s="22" t="str">
        <f>IF(Stückliste!H395&gt;0.1,Stückliste!H395,"")</f>
        <v/>
      </c>
      <c r="H401" s="22" t="str">
        <f>IFERROR(VLOOKUP(Stückliste!L395,Artikelstamm!$C$7:$D$980,2,FALSE),"")</f>
        <v/>
      </c>
      <c r="I401" s="22" t="str">
        <f>IFERROR(VLOOKUP(Stückliste!J395,Artikelstamm!$C$7:$D$980,2,FALSE),"")</f>
        <v/>
      </c>
      <c r="J401" s="22" t="str">
        <f>IFERROR(VLOOKUP(Stückliste!M395,Artikelstamm!$C$837:$D$847,2,FALSE),"")</f>
        <v/>
      </c>
      <c r="K401" s="22" t="str">
        <f>IFERROR(VLOOKUP(Stückliste!N395,Artikelstamm!$C$837:$D$847,2,FALSE),"")</f>
        <v/>
      </c>
      <c r="L401" s="22" t="str">
        <f>IFERROR(VLOOKUP(Stückliste!O395,Artikelstamm!$C$837:$D$847,2,FALSE),"")</f>
        <v/>
      </c>
      <c r="M401" s="22" t="str">
        <f>IFERROR(VLOOKUP(Stückliste!P395,Artikelstamm!$C$837:$D$847,2,FALSE),"")</f>
        <v/>
      </c>
      <c r="N401" s="22" t="e">
        <f>IF(Stückliste!#REF!&gt;0.1,Stückliste!#REF!,"")</f>
        <v>#REF!</v>
      </c>
    </row>
    <row r="402" spans="1:14" x14ac:dyDescent="0.25">
      <c r="A402" s="22" t="str">
        <f>IF(Stückliste!A396&gt;0.1,Stückliste!A396,"")</f>
        <v/>
      </c>
      <c r="B402" s="22" t="str">
        <f>IF(Stückliste!B396&gt;0.1,Stückliste!B396,"")</f>
        <v/>
      </c>
      <c r="C402" s="22" t="str">
        <f>IFERROR(VLOOKUP(Stückliste!D396,Artikelstamm!$C$7:$D$980,2,FALSE),"")</f>
        <v/>
      </c>
      <c r="D402" s="22" t="str">
        <f>IF(Stückliste!E396&gt;0.1,Stückliste!E396,"")</f>
        <v/>
      </c>
      <c r="E402" s="22" t="str">
        <f>IF(Stückliste!F396&gt;0.1,Stückliste!F396,"")</f>
        <v/>
      </c>
      <c r="F402" s="22" t="str">
        <f>IF(Stückliste!G396&gt;0.1,Stückliste!G396,"")</f>
        <v/>
      </c>
      <c r="G402" s="22" t="str">
        <f>IF(Stückliste!H396&gt;0.1,Stückliste!H396,"")</f>
        <v/>
      </c>
      <c r="H402" s="22" t="str">
        <f>IFERROR(VLOOKUP(Stückliste!L396,Artikelstamm!$C$7:$D$980,2,FALSE),"")</f>
        <v/>
      </c>
      <c r="I402" s="22" t="str">
        <f>IFERROR(VLOOKUP(Stückliste!J396,Artikelstamm!$C$7:$D$980,2,FALSE),"")</f>
        <v/>
      </c>
      <c r="J402" s="22" t="str">
        <f>IFERROR(VLOOKUP(Stückliste!M396,Artikelstamm!$C$837:$D$847,2,FALSE),"")</f>
        <v/>
      </c>
      <c r="K402" s="22" t="str">
        <f>IFERROR(VLOOKUP(Stückliste!N396,Artikelstamm!$C$837:$D$847,2,FALSE),"")</f>
        <v/>
      </c>
      <c r="L402" s="22" t="str">
        <f>IFERROR(VLOOKUP(Stückliste!O396,Artikelstamm!$C$837:$D$847,2,FALSE),"")</f>
        <v/>
      </c>
      <c r="M402" s="22" t="str">
        <f>IFERROR(VLOOKUP(Stückliste!P396,Artikelstamm!$C$837:$D$847,2,FALSE),"")</f>
        <v/>
      </c>
      <c r="N402" s="22" t="e">
        <f>IF(Stückliste!#REF!&gt;0.1,Stückliste!#REF!,"")</f>
        <v>#REF!</v>
      </c>
    </row>
    <row r="403" spans="1:14" x14ac:dyDescent="0.25">
      <c r="A403" s="22" t="str">
        <f>IF(Stückliste!A397&gt;0.1,Stückliste!A397,"")</f>
        <v/>
      </c>
      <c r="B403" s="22" t="str">
        <f>IF(Stückliste!B397&gt;0.1,Stückliste!B397,"")</f>
        <v/>
      </c>
      <c r="C403" s="22" t="str">
        <f>IFERROR(VLOOKUP(Stückliste!D397,Artikelstamm!$C$7:$D$980,2,FALSE),"")</f>
        <v/>
      </c>
      <c r="D403" s="22" t="str">
        <f>IF(Stückliste!E397&gt;0.1,Stückliste!E397,"")</f>
        <v/>
      </c>
      <c r="E403" s="22" t="str">
        <f>IF(Stückliste!F397&gt;0.1,Stückliste!F397,"")</f>
        <v/>
      </c>
      <c r="F403" s="22" t="str">
        <f>IF(Stückliste!G397&gt;0.1,Stückliste!G397,"")</f>
        <v/>
      </c>
      <c r="G403" s="22" t="str">
        <f>IF(Stückliste!H397&gt;0.1,Stückliste!H397,"")</f>
        <v/>
      </c>
      <c r="H403" s="22" t="str">
        <f>IFERROR(VLOOKUP(Stückliste!L397,Artikelstamm!$C$7:$D$980,2,FALSE),"")</f>
        <v/>
      </c>
      <c r="I403" s="22" t="str">
        <f>IFERROR(VLOOKUP(Stückliste!J397,Artikelstamm!$C$7:$D$980,2,FALSE),"")</f>
        <v/>
      </c>
      <c r="J403" s="22" t="str">
        <f>IFERROR(VLOOKUP(Stückliste!M397,Artikelstamm!$C$837:$D$847,2,FALSE),"")</f>
        <v/>
      </c>
      <c r="K403" s="22" t="str">
        <f>IFERROR(VLOOKUP(Stückliste!N397,Artikelstamm!$C$837:$D$847,2,FALSE),"")</f>
        <v/>
      </c>
      <c r="L403" s="22" t="str">
        <f>IFERROR(VLOOKUP(Stückliste!O397,Artikelstamm!$C$837:$D$847,2,FALSE),"")</f>
        <v/>
      </c>
      <c r="M403" s="22" t="str">
        <f>IFERROR(VLOOKUP(Stückliste!P397,Artikelstamm!$C$837:$D$847,2,FALSE),"")</f>
        <v/>
      </c>
      <c r="N403" s="22" t="e">
        <f>IF(Stückliste!#REF!&gt;0.1,Stückliste!#REF!,"")</f>
        <v>#REF!</v>
      </c>
    </row>
    <row r="404" spans="1:14" x14ac:dyDescent="0.25">
      <c r="A404" s="22" t="str">
        <f>IF(Stückliste!A398&gt;0.1,Stückliste!A398,"")</f>
        <v/>
      </c>
      <c r="B404" s="22" t="str">
        <f>IF(Stückliste!B398&gt;0.1,Stückliste!B398,"")</f>
        <v/>
      </c>
      <c r="C404" s="22" t="str">
        <f>IFERROR(VLOOKUP(Stückliste!D398,Artikelstamm!$C$7:$D$980,2,FALSE),"")</f>
        <v/>
      </c>
      <c r="D404" s="22" t="str">
        <f>IF(Stückliste!E398&gt;0.1,Stückliste!E398,"")</f>
        <v/>
      </c>
      <c r="E404" s="22" t="str">
        <f>IF(Stückliste!F398&gt;0.1,Stückliste!F398,"")</f>
        <v/>
      </c>
      <c r="F404" s="22" t="str">
        <f>IF(Stückliste!G398&gt;0.1,Stückliste!G398,"")</f>
        <v/>
      </c>
      <c r="G404" s="22" t="str">
        <f>IF(Stückliste!H398&gt;0.1,Stückliste!H398,"")</f>
        <v/>
      </c>
      <c r="H404" s="22" t="str">
        <f>IFERROR(VLOOKUP(Stückliste!L398,Artikelstamm!$C$7:$D$980,2,FALSE),"")</f>
        <v/>
      </c>
      <c r="I404" s="22" t="str">
        <f>IFERROR(VLOOKUP(Stückliste!J398,Artikelstamm!$C$7:$D$980,2,FALSE),"")</f>
        <v/>
      </c>
      <c r="J404" s="22" t="str">
        <f>IFERROR(VLOOKUP(Stückliste!M398,Artikelstamm!$C$837:$D$847,2,FALSE),"")</f>
        <v/>
      </c>
      <c r="K404" s="22" t="str">
        <f>IFERROR(VLOOKUP(Stückliste!N398,Artikelstamm!$C$837:$D$847,2,FALSE),"")</f>
        <v/>
      </c>
      <c r="L404" s="22" t="str">
        <f>IFERROR(VLOOKUP(Stückliste!O398,Artikelstamm!$C$837:$D$847,2,FALSE),"")</f>
        <v/>
      </c>
      <c r="M404" s="22" t="str">
        <f>IFERROR(VLOOKUP(Stückliste!P398,Artikelstamm!$C$837:$D$847,2,FALSE),"")</f>
        <v/>
      </c>
      <c r="N404" s="22" t="e">
        <f>IF(Stückliste!#REF!&gt;0.1,Stückliste!#REF!,"")</f>
        <v>#REF!</v>
      </c>
    </row>
    <row r="405" spans="1:14" x14ac:dyDescent="0.25">
      <c r="A405" s="22" t="str">
        <f>IF(Stückliste!A399&gt;0.1,Stückliste!A399,"")</f>
        <v/>
      </c>
      <c r="B405" s="22" t="str">
        <f>IF(Stückliste!B399&gt;0.1,Stückliste!B399,"")</f>
        <v/>
      </c>
      <c r="C405" s="22" t="str">
        <f>IFERROR(VLOOKUP(Stückliste!D399,Artikelstamm!$C$7:$D$980,2,FALSE),"")</f>
        <v/>
      </c>
      <c r="D405" s="22" t="str">
        <f>IF(Stückliste!E399&gt;0.1,Stückliste!E399,"")</f>
        <v/>
      </c>
      <c r="E405" s="22" t="str">
        <f>IF(Stückliste!F399&gt;0.1,Stückliste!F399,"")</f>
        <v/>
      </c>
      <c r="F405" s="22" t="str">
        <f>IF(Stückliste!G399&gt;0.1,Stückliste!G399,"")</f>
        <v/>
      </c>
      <c r="G405" s="22" t="str">
        <f>IF(Stückliste!H399&gt;0.1,Stückliste!H399,"")</f>
        <v/>
      </c>
      <c r="H405" s="22" t="str">
        <f>IFERROR(VLOOKUP(Stückliste!L399,Artikelstamm!$C$7:$D$980,2,FALSE),"")</f>
        <v/>
      </c>
      <c r="I405" s="22" t="str">
        <f>IFERROR(VLOOKUP(Stückliste!J399,Artikelstamm!$C$7:$D$980,2,FALSE),"")</f>
        <v/>
      </c>
      <c r="J405" s="22" t="str">
        <f>IFERROR(VLOOKUP(Stückliste!M399,Artikelstamm!$C$837:$D$847,2,FALSE),"")</f>
        <v/>
      </c>
      <c r="K405" s="22" t="str">
        <f>IFERROR(VLOOKUP(Stückliste!N399,Artikelstamm!$C$837:$D$847,2,FALSE),"")</f>
        <v/>
      </c>
      <c r="L405" s="22" t="str">
        <f>IFERROR(VLOOKUP(Stückliste!O399,Artikelstamm!$C$837:$D$847,2,FALSE),"")</f>
        <v/>
      </c>
      <c r="M405" s="22" t="str">
        <f>IFERROR(VLOOKUP(Stückliste!P399,Artikelstamm!$C$837:$D$847,2,FALSE),"")</f>
        <v/>
      </c>
      <c r="N405" s="22" t="e">
        <f>IF(Stückliste!#REF!&gt;0.1,Stückliste!#REF!,"")</f>
        <v>#REF!</v>
      </c>
    </row>
    <row r="406" spans="1:14" x14ac:dyDescent="0.25">
      <c r="A406" s="22" t="str">
        <f>IF(Stückliste!A400&gt;0.1,Stückliste!A400,"")</f>
        <v/>
      </c>
      <c r="B406" s="22" t="str">
        <f>IF(Stückliste!B400&gt;0.1,Stückliste!B400,"")</f>
        <v/>
      </c>
      <c r="C406" s="22" t="str">
        <f>IFERROR(VLOOKUP(Stückliste!D400,Artikelstamm!$C$7:$D$980,2,FALSE),"")</f>
        <v/>
      </c>
      <c r="D406" s="22" t="str">
        <f>IF(Stückliste!E400&gt;0.1,Stückliste!E400,"")</f>
        <v/>
      </c>
      <c r="E406" s="22" t="str">
        <f>IF(Stückliste!F400&gt;0.1,Stückliste!F400,"")</f>
        <v/>
      </c>
      <c r="F406" s="22" t="str">
        <f>IF(Stückliste!G400&gt;0.1,Stückliste!G400,"")</f>
        <v/>
      </c>
      <c r="G406" s="22" t="str">
        <f>IF(Stückliste!H400&gt;0.1,Stückliste!H400,"")</f>
        <v/>
      </c>
      <c r="H406" s="22" t="str">
        <f>IFERROR(VLOOKUP(Stückliste!L400,Artikelstamm!$C$7:$D$980,2,FALSE),"")</f>
        <v/>
      </c>
      <c r="I406" s="22" t="str">
        <f>IFERROR(VLOOKUP(Stückliste!J400,Artikelstamm!$C$7:$D$980,2,FALSE),"")</f>
        <v/>
      </c>
      <c r="J406" s="22" t="str">
        <f>IFERROR(VLOOKUP(Stückliste!M400,Artikelstamm!$C$837:$D$847,2,FALSE),"")</f>
        <v/>
      </c>
      <c r="K406" s="22" t="str">
        <f>IFERROR(VLOOKUP(Stückliste!N400,Artikelstamm!$C$837:$D$847,2,FALSE),"")</f>
        <v/>
      </c>
      <c r="L406" s="22" t="str">
        <f>IFERROR(VLOOKUP(Stückliste!O400,Artikelstamm!$C$837:$D$847,2,FALSE),"")</f>
        <v/>
      </c>
      <c r="M406" s="22" t="str">
        <f>IFERROR(VLOOKUP(Stückliste!P400,Artikelstamm!$C$837:$D$847,2,FALSE),"")</f>
        <v/>
      </c>
      <c r="N406" s="22" t="e">
        <f>IF(Stückliste!#REF!&gt;0.1,Stückliste!#REF!,"")</f>
        <v>#REF!</v>
      </c>
    </row>
    <row r="407" spans="1:14" x14ac:dyDescent="0.25">
      <c r="A407" s="22" t="str">
        <f>IF(Stückliste!A401&gt;0.1,Stückliste!A401,"")</f>
        <v/>
      </c>
      <c r="B407" s="22" t="str">
        <f>IF(Stückliste!B401&gt;0.1,Stückliste!B401,"")</f>
        <v/>
      </c>
      <c r="C407" s="22" t="str">
        <f>IFERROR(VLOOKUP(Stückliste!D401,Artikelstamm!$C$7:$D$980,2,FALSE),"")</f>
        <v/>
      </c>
      <c r="D407" s="22" t="str">
        <f>IF(Stückliste!E401&gt;0.1,Stückliste!E401,"")</f>
        <v/>
      </c>
      <c r="E407" s="22" t="str">
        <f>IF(Stückliste!F401&gt;0.1,Stückliste!F401,"")</f>
        <v/>
      </c>
      <c r="F407" s="22" t="str">
        <f>IF(Stückliste!G401&gt;0.1,Stückliste!G401,"")</f>
        <v/>
      </c>
      <c r="G407" s="22" t="str">
        <f>IF(Stückliste!H401&gt;0.1,Stückliste!H401,"")</f>
        <v/>
      </c>
      <c r="H407" s="22" t="str">
        <f>IFERROR(VLOOKUP(Stückliste!L401,Artikelstamm!$C$7:$D$980,2,FALSE),"")</f>
        <v/>
      </c>
      <c r="I407" s="22" t="str">
        <f>IFERROR(VLOOKUP(Stückliste!J401,Artikelstamm!$C$7:$D$980,2,FALSE),"")</f>
        <v/>
      </c>
      <c r="J407" s="22" t="str">
        <f>IFERROR(VLOOKUP(Stückliste!M401,Artikelstamm!$C$837:$D$847,2,FALSE),"")</f>
        <v/>
      </c>
      <c r="K407" s="22" t="str">
        <f>IFERROR(VLOOKUP(Stückliste!N401,Artikelstamm!$C$837:$D$847,2,FALSE),"")</f>
        <v/>
      </c>
      <c r="L407" s="22" t="str">
        <f>IFERROR(VLOOKUP(Stückliste!O401,Artikelstamm!$C$837:$D$847,2,FALSE),"")</f>
        <v/>
      </c>
      <c r="M407" s="22" t="str">
        <f>IFERROR(VLOOKUP(Stückliste!P401,Artikelstamm!$C$837:$D$847,2,FALSE),"")</f>
        <v/>
      </c>
      <c r="N407" s="22" t="e">
        <f>IF(Stückliste!#REF!&gt;0.1,Stückliste!#REF!,"")</f>
        <v>#REF!</v>
      </c>
    </row>
    <row r="408" spans="1:14" x14ac:dyDescent="0.25">
      <c r="A408" s="22" t="str">
        <f>IF(Stückliste!A402&gt;0.1,Stückliste!A402,"")</f>
        <v/>
      </c>
      <c r="B408" s="22" t="str">
        <f>IF(Stückliste!B402&gt;0.1,Stückliste!B402,"")</f>
        <v/>
      </c>
      <c r="C408" s="22" t="str">
        <f>IFERROR(VLOOKUP(Stückliste!D402,Artikelstamm!$C$7:$D$980,2,FALSE),"")</f>
        <v/>
      </c>
      <c r="D408" s="22" t="str">
        <f>IF(Stückliste!E402&gt;0.1,Stückliste!E402,"")</f>
        <v/>
      </c>
      <c r="E408" s="22" t="str">
        <f>IF(Stückliste!F402&gt;0.1,Stückliste!F402,"")</f>
        <v/>
      </c>
      <c r="F408" s="22" t="str">
        <f>IF(Stückliste!G402&gt;0.1,Stückliste!G402,"")</f>
        <v/>
      </c>
      <c r="G408" s="22" t="str">
        <f>IF(Stückliste!H402&gt;0.1,Stückliste!H402,"")</f>
        <v/>
      </c>
      <c r="H408" s="22" t="str">
        <f>IFERROR(VLOOKUP(Stückliste!L402,Artikelstamm!$C$7:$D$980,2,FALSE),"")</f>
        <v/>
      </c>
      <c r="I408" s="22" t="str">
        <f>IFERROR(VLOOKUP(Stückliste!J402,Artikelstamm!$C$7:$D$980,2,FALSE),"")</f>
        <v/>
      </c>
      <c r="J408" s="22" t="str">
        <f>IFERROR(VLOOKUP(Stückliste!M402,Artikelstamm!$C$837:$D$847,2,FALSE),"")</f>
        <v/>
      </c>
      <c r="K408" s="22" t="str">
        <f>IFERROR(VLOOKUP(Stückliste!N402,Artikelstamm!$C$837:$D$847,2,FALSE),"")</f>
        <v/>
      </c>
      <c r="L408" s="22" t="str">
        <f>IFERROR(VLOOKUP(Stückliste!O402,Artikelstamm!$C$837:$D$847,2,FALSE),"")</f>
        <v/>
      </c>
      <c r="M408" s="22" t="str">
        <f>IFERROR(VLOOKUP(Stückliste!P402,Artikelstamm!$C$837:$D$847,2,FALSE),"")</f>
        <v/>
      </c>
      <c r="N408" s="22" t="e">
        <f>IF(Stückliste!#REF!&gt;0.1,Stückliste!#REF!,"")</f>
        <v>#REF!</v>
      </c>
    </row>
    <row r="409" spans="1:14" x14ac:dyDescent="0.25">
      <c r="A409" s="22" t="str">
        <f>IF(Stückliste!A403&gt;0.1,Stückliste!A403,"")</f>
        <v/>
      </c>
      <c r="B409" s="22" t="str">
        <f>IF(Stückliste!B403&gt;0.1,Stückliste!B403,"")</f>
        <v/>
      </c>
      <c r="C409" s="22" t="str">
        <f>IFERROR(VLOOKUP(Stückliste!D403,Artikelstamm!$C$7:$D$980,2,FALSE),"")</f>
        <v/>
      </c>
      <c r="D409" s="22" t="str">
        <f>IF(Stückliste!E403&gt;0.1,Stückliste!E403,"")</f>
        <v/>
      </c>
      <c r="E409" s="22" t="str">
        <f>IF(Stückliste!F403&gt;0.1,Stückliste!F403,"")</f>
        <v/>
      </c>
      <c r="F409" s="22" t="str">
        <f>IF(Stückliste!G403&gt;0.1,Stückliste!G403,"")</f>
        <v/>
      </c>
      <c r="G409" s="22" t="str">
        <f>IF(Stückliste!H403&gt;0.1,Stückliste!H403,"")</f>
        <v/>
      </c>
      <c r="H409" s="22" t="str">
        <f>IFERROR(VLOOKUP(Stückliste!L403,Artikelstamm!$C$7:$D$980,2,FALSE),"")</f>
        <v/>
      </c>
      <c r="I409" s="22" t="str">
        <f>IFERROR(VLOOKUP(Stückliste!J403,Artikelstamm!$C$7:$D$980,2,FALSE),"")</f>
        <v/>
      </c>
      <c r="J409" s="22" t="str">
        <f>IFERROR(VLOOKUP(Stückliste!M403,Artikelstamm!$C$837:$D$847,2,FALSE),"")</f>
        <v/>
      </c>
      <c r="K409" s="22" t="str">
        <f>IFERROR(VLOOKUP(Stückliste!N403,Artikelstamm!$C$837:$D$847,2,FALSE),"")</f>
        <v/>
      </c>
      <c r="L409" s="22" t="str">
        <f>IFERROR(VLOOKUP(Stückliste!O403,Artikelstamm!$C$837:$D$847,2,FALSE),"")</f>
        <v/>
      </c>
      <c r="M409" s="22" t="str">
        <f>IFERROR(VLOOKUP(Stückliste!P403,Artikelstamm!$C$837:$D$847,2,FALSE),"")</f>
        <v/>
      </c>
      <c r="N409" s="22" t="e">
        <f>IF(Stückliste!#REF!&gt;0.1,Stückliste!#REF!,"")</f>
        <v>#REF!</v>
      </c>
    </row>
    <row r="410" spans="1:14" x14ac:dyDescent="0.25">
      <c r="A410" s="22" t="str">
        <f>IF(Stückliste!A404&gt;0.1,Stückliste!A404,"")</f>
        <v/>
      </c>
      <c r="B410" s="22" t="str">
        <f>IF(Stückliste!B404&gt;0.1,Stückliste!B404,"")</f>
        <v/>
      </c>
      <c r="C410" s="22" t="str">
        <f>IFERROR(VLOOKUP(Stückliste!D404,Artikelstamm!$C$7:$D$980,2,FALSE),"")</f>
        <v/>
      </c>
      <c r="D410" s="22" t="str">
        <f>IF(Stückliste!E404&gt;0.1,Stückliste!E404,"")</f>
        <v/>
      </c>
      <c r="E410" s="22" t="str">
        <f>IF(Stückliste!F404&gt;0.1,Stückliste!F404,"")</f>
        <v/>
      </c>
      <c r="F410" s="22" t="str">
        <f>IF(Stückliste!G404&gt;0.1,Stückliste!G404,"")</f>
        <v/>
      </c>
      <c r="G410" s="22" t="str">
        <f>IF(Stückliste!H404&gt;0.1,Stückliste!H404,"")</f>
        <v/>
      </c>
      <c r="H410" s="22" t="str">
        <f>IFERROR(VLOOKUP(Stückliste!L404,Artikelstamm!$C$7:$D$980,2,FALSE),"")</f>
        <v/>
      </c>
      <c r="I410" s="22" t="str">
        <f>IFERROR(VLOOKUP(Stückliste!J404,Artikelstamm!$C$7:$D$980,2,FALSE),"")</f>
        <v/>
      </c>
      <c r="J410" s="22" t="str">
        <f>IFERROR(VLOOKUP(Stückliste!M404,Artikelstamm!$C$837:$D$847,2,FALSE),"")</f>
        <v/>
      </c>
      <c r="K410" s="22" t="str">
        <f>IFERROR(VLOOKUP(Stückliste!N404,Artikelstamm!$C$837:$D$847,2,FALSE),"")</f>
        <v/>
      </c>
      <c r="L410" s="22" t="str">
        <f>IFERROR(VLOOKUP(Stückliste!O404,Artikelstamm!$C$837:$D$847,2,FALSE),"")</f>
        <v/>
      </c>
      <c r="M410" s="22" t="str">
        <f>IFERROR(VLOOKUP(Stückliste!P404,Artikelstamm!$C$837:$D$847,2,FALSE),"")</f>
        <v/>
      </c>
      <c r="N410" s="22" t="e">
        <f>IF(Stückliste!#REF!&gt;0.1,Stückliste!#REF!,"")</f>
        <v>#REF!</v>
      </c>
    </row>
    <row r="411" spans="1:14" x14ac:dyDescent="0.25">
      <c r="A411" s="22" t="str">
        <f>IF(Stückliste!A405&gt;0.1,Stückliste!A405,"")</f>
        <v/>
      </c>
      <c r="B411" s="22" t="str">
        <f>IF(Stückliste!B405&gt;0.1,Stückliste!B405,"")</f>
        <v/>
      </c>
      <c r="C411" s="22" t="str">
        <f>IFERROR(VLOOKUP(Stückliste!D405,Artikelstamm!$C$7:$D$980,2,FALSE),"")</f>
        <v/>
      </c>
      <c r="D411" s="22" t="str">
        <f>IF(Stückliste!E405&gt;0.1,Stückliste!E405,"")</f>
        <v/>
      </c>
      <c r="E411" s="22" t="str">
        <f>IF(Stückliste!F405&gt;0.1,Stückliste!F405,"")</f>
        <v/>
      </c>
      <c r="F411" s="22" t="str">
        <f>IF(Stückliste!G405&gt;0.1,Stückliste!G405,"")</f>
        <v/>
      </c>
      <c r="G411" s="22" t="str">
        <f>IF(Stückliste!H405&gt;0.1,Stückliste!H405,"")</f>
        <v/>
      </c>
      <c r="H411" s="22" t="str">
        <f>IFERROR(VLOOKUP(Stückliste!L405,Artikelstamm!$C$7:$D$980,2,FALSE),"")</f>
        <v/>
      </c>
      <c r="I411" s="22" t="str">
        <f>IFERROR(VLOOKUP(Stückliste!J405,Artikelstamm!$C$7:$D$980,2,FALSE),"")</f>
        <v/>
      </c>
      <c r="J411" s="22" t="str">
        <f>IFERROR(VLOOKUP(Stückliste!M405,Artikelstamm!$C$837:$D$847,2,FALSE),"")</f>
        <v/>
      </c>
      <c r="K411" s="22" t="str">
        <f>IFERROR(VLOOKUP(Stückliste!N405,Artikelstamm!$C$837:$D$847,2,FALSE),"")</f>
        <v/>
      </c>
      <c r="L411" s="22" t="str">
        <f>IFERROR(VLOOKUP(Stückliste!O405,Artikelstamm!$C$837:$D$847,2,FALSE),"")</f>
        <v/>
      </c>
      <c r="M411" s="22" t="str">
        <f>IFERROR(VLOOKUP(Stückliste!P405,Artikelstamm!$C$837:$D$847,2,FALSE),"")</f>
        <v/>
      </c>
      <c r="N411" s="22" t="e">
        <f>IF(Stückliste!#REF!&gt;0.1,Stückliste!#REF!,"")</f>
        <v>#REF!</v>
      </c>
    </row>
    <row r="412" spans="1:14" x14ac:dyDescent="0.25">
      <c r="A412" s="22" t="str">
        <f>IF(Stückliste!A406&gt;0.1,Stückliste!A406,"")</f>
        <v/>
      </c>
      <c r="B412" s="22" t="str">
        <f>IF(Stückliste!B406&gt;0.1,Stückliste!B406,"")</f>
        <v/>
      </c>
      <c r="C412" s="22" t="str">
        <f>IFERROR(VLOOKUP(Stückliste!D406,Artikelstamm!$C$7:$D$980,2,FALSE),"")</f>
        <v/>
      </c>
      <c r="D412" s="22" t="str">
        <f>IF(Stückliste!E406&gt;0.1,Stückliste!E406,"")</f>
        <v/>
      </c>
      <c r="E412" s="22" t="str">
        <f>IF(Stückliste!F406&gt;0.1,Stückliste!F406,"")</f>
        <v/>
      </c>
      <c r="F412" s="22" t="str">
        <f>IF(Stückliste!G406&gt;0.1,Stückliste!G406,"")</f>
        <v/>
      </c>
      <c r="G412" s="22" t="str">
        <f>IF(Stückliste!H406&gt;0.1,Stückliste!H406,"")</f>
        <v/>
      </c>
      <c r="H412" s="22" t="str">
        <f>IFERROR(VLOOKUP(Stückliste!L406,Artikelstamm!$C$7:$D$980,2,FALSE),"")</f>
        <v/>
      </c>
      <c r="I412" s="22" t="str">
        <f>IFERROR(VLOOKUP(Stückliste!J406,Artikelstamm!$C$7:$D$980,2,FALSE),"")</f>
        <v/>
      </c>
      <c r="J412" s="22" t="str">
        <f>IFERROR(VLOOKUP(Stückliste!M406,Artikelstamm!$C$837:$D$847,2,FALSE),"")</f>
        <v/>
      </c>
      <c r="K412" s="22" t="str">
        <f>IFERROR(VLOOKUP(Stückliste!N406,Artikelstamm!$C$837:$D$847,2,FALSE),"")</f>
        <v/>
      </c>
      <c r="L412" s="22" t="str">
        <f>IFERROR(VLOOKUP(Stückliste!O406,Artikelstamm!$C$837:$D$847,2,FALSE),"")</f>
        <v/>
      </c>
      <c r="M412" s="22" t="str">
        <f>IFERROR(VLOOKUP(Stückliste!P406,Artikelstamm!$C$837:$D$847,2,FALSE),"")</f>
        <v/>
      </c>
      <c r="N412" s="22" t="e">
        <f>IF(Stückliste!#REF!&gt;0.1,Stückliste!#REF!,"")</f>
        <v>#REF!</v>
      </c>
    </row>
    <row r="413" spans="1:14" x14ac:dyDescent="0.25">
      <c r="A413" s="22" t="str">
        <f>IF(Stückliste!A407&gt;0.1,Stückliste!A407,"")</f>
        <v/>
      </c>
      <c r="B413" s="22" t="str">
        <f>IF(Stückliste!B407&gt;0.1,Stückliste!B407,"")</f>
        <v/>
      </c>
      <c r="C413" s="22" t="str">
        <f>IFERROR(VLOOKUP(Stückliste!D407,Artikelstamm!$C$7:$D$980,2,FALSE),"")</f>
        <v/>
      </c>
      <c r="D413" s="22" t="str">
        <f>IF(Stückliste!E407&gt;0.1,Stückliste!E407,"")</f>
        <v/>
      </c>
      <c r="E413" s="22" t="str">
        <f>IF(Stückliste!F407&gt;0.1,Stückliste!F407,"")</f>
        <v/>
      </c>
      <c r="F413" s="22" t="str">
        <f>IF(Stückliste!G407&gt;0.1,Stückliste!G407,"")</f>
        <v/>
      </c>
      <c r="G413" s="22" t="str">
        <f>IF(Stückliste!H407&gt;0.1,Stückliste!H407,"")</f>
        <v/>
      </c>
      <c r="H413" s="22" t="str">
        <f>IFERROR(VLOOKUP(Stückliste!L407,Artikelstamm!$C$7:$D$980,2,FALSE),"")</f>
        <v/>
      </c>
      <c r="I413" s="22" t="str">
        <f>IFERROR(VLOOKUP(Stückliste!J407,Artikelstamm!$C$7:$D$980,2,FALSE),"")</f>
        <v/>
      </c>
      <c r="J413" s="22" t="str">
        <f>IFERROR(VLOOKUP(Stückliste!M407,Artikelstamm!$C$837:$D$847,2,FALSE),"")</f>
        <v/>
      </c>
      <c r="K413" s="22" t="str">
        <f>IFERROR(VLOOKUP(Stückliste!N407,Artikelstamm!$C$837:$D$847,2,FALSE),"")</f>
        <v/>
      </c>
      <c r="L413" s="22" t="str">
        <f>IFERROR(VLOOKUP(Stückliste!O407,Artikelstamm!$C$837:$D$847,2,FALSE),"")</f>
        <v/>
      </c>
      <c r="M413" s="22" t="str">
        <f>IFERROR(VLOOKUP(Stückliste!P407,Artikelstamm!$C$837:$D$847,2,FALSE),"")</f>
        <v/>
      </c>
      <c r="N413" s="22" t="e">
        <f>IF(Stückliste!#REF!&gt;0.1,Stückliste!#REF!,"")</f>
        <v>#REF!</v>
      </c>
    </row>
    <row r="414" spans="1:14" x14ac:dyDescent="0.25">
      <c r="A414" s="22" t="str">
        <f>IF(Stückliste!A408&gt;0.1,Stückliste!A408,"")</f>
        <v/>
      </c>
      <c r="B414" s="22" t="str">
        <f>IF(Stückliste!B408&gt;0.1,Stückliste!B408,"")</f>
        <v/>
      </c>
      <c r="C414" s="22" t="str">
        <f>IFERROR(VLOOKUP(Stückliste!D408,Artikelstamm!$C$7:$D$980,2,FALSE),"")</f>
        <v/>
      </c>
      <c r="D414" s="22" t="str">
        <f>IF(Stückliste!E408&gt;0.1,Stückliste!E408,"")</f>
        <v/>
      </c>
      <c r="E414" s="22" t="str">
        <f>IF(Stückliste!F408&gt;0.1,Stückliste!F408,"")</f>
        <v/>
      </c>
      <c r="F414" s="22" t="str">
        <f>IF(Stückliste!G408&gt;0.1,Stückliste!G408,"")</f>
        <v/>
      </c>
      <c r="G414" s="22" t="str">
        <f>IF(Stückliste!H408&gt;0.1,Stückliste!H408,"")</f>
        <v/>
      </c>
      <c r="H414" s="22" t="str">
        <f>IFERROR(VLOOKUP(Stückliste!L408,Artikelstamm!$C$7:$D$980,2,FALSE),"")</f>
        <v/>
      </c>
      <c r="I414" s="22" t="str">
        <f>IFERROR(VLOOKUP(Stückliste!J408,Artikelstamm!$C$7:$D$980,2,FALSE),"")</f>
        <v/>
      </c>
      <c r="J414" s="22" t="str">
        <f>IFERROR(VLOOKUP(Stückliste!M408,Artikelstamm!$C$837:$D$847,2,FALSE),"")</f>
        <v/>
      </c>
      <c r="K414" s="22" t="str">
        <f>IFERROR(VLOOKUP(Stückliste!N408,Artikelstamm!$C$837:$D$847,2,FALSE),"")</f>
        <v/>
      </c>
      <c r="L414" s="22" t="str">
        <f>IFERROR(VLOOKUP(Stückliste!O408,Artikelstamm!$C$837:$D$847,2,FALSE),"")</f>
        <v/>
      </c>
      <c r="M414" s="22" t="str">
        <f>IFERROR(VLOOKUP(Stückliste!P408,Artikelstamm!$C$837:$D$847,2,FALSE),"")</f>
        <v/>
      </c>
      <c r="N414" s="22" t="e">
        <f>IF(Stückliste!#REF!&gt;0.1,Stückliste!#REF!,"")</f>
        <v>#REF!</v>
      </c>
    </row>
    <row r="415" spans="1:14" x14ac:dyDescent="0.25">
      <c r="A415" s="22" t="str">
        <f>IF(Stückliste!A409&gt;0.1,Stückliste!A409,"")</f>
        <v/>
      </c>
      <c r="B415" s="22" t="str">
        <f>IF(Stückliste!B409&gt;0.1,Stückliste!B409,"")</f>
        <v/>
      </c>
      <c r="C415" s="22" t="str">
        <f>IFERROR(VLOOKUP(Stückliste!D409,Artikelstamm!$C$7:$D$980,2,FALSE),"")</f>
        <v/>
      </c>
      <c r="D415" s="22" t="str">
        <f>IF(Stückliste!E409&gt;0.1,Stückliste!E409,"")</f>
        <v/>
      </c>
      <c r="E415" s="22" t="str">
        <f>IF(Stückliste!F409&gt;0.1,Stückliste!F409,"")</f>
        <v/>
      </c>
      <c r="F415" s="22" t="str">
        <f>IF(Stückliste!G409&gt;0.1,Stückliste!G409,"")</f>
        <v/>
      </c>
      <c r="G415" s="22" t="str">
        <f>IF(Stückliste!H409&gt;0.1,Stückliste!H409,"")</f>
        <v/>
      </c>
      <c r="H415" s="22" t="str">
        <f>IFERROR(VLOOKUP(Stückliste!L409,Artikelstamm!$C$7:$D$980,2,FALSE),"")</f>
        <v/>
      </c>
      <c r="I415" s="22" t="str">
        <f>IFERROR(VLOOKUP(Stückliste!J409,Artikelstamm!$C$7:$D$980,2,FALSE),"")</f>
        <v/>
      </c>
      <c r="J415" s="22" t="str">
        <f>IFERROR(VLOOKUP(Stückliste!M409,Artikelstamm!$C$837:$D$847,2,FALSE),"")</f>
        <v/>
      </c>
      <c r="K415" s="22" t="str">
        <f>IFERROR(VLOOKUP(Stückliste!N409,Artikelstamm!$C$837:$D$847,2,FALSE),"")</f>
        <v/>
      </c>
      <c r="L415" s="22" t="str">
        <f>IFERROR(VLOOKUP(Stückliste!O409,Artikelstamm!$C$837:$D$847,2,FALSE),"")</f>
        <v/>
      </c>
      <c r="M415" s="22" t="str">
        <f>IFERROR(VLOOKUP(Stückliste!P409,Artikelstamm!$C$837:$D$847,2,FALSE),"")</f>
        <v/>
      </c>
      <c r="N415" s="22" t="e">
        <f>IF(Stückliste!#REF!&gt;0.1,Stückliste!#REF!,"")</f>
        <v>#REF!</v>
      </c>
    </row>
    <row r="416" spans="1:14" x14ac:dyDescent="0.25">
      <c r="A416" s="22" t="str">
        <f>IF(Stückliste!A410&gt;0.1,Stückliste!A410,"")</f>
        <v/>
      </c>
      <c r="B416" s="22" t="str">
        <f>IF(Stückliste!B410&gt;0.1,Stückliste!B410,"")</f>
        <v/>
      </c>
      <c r="C416" s="22" t="str">
        <f>IFERROR(VLOOKUP(Stückliste!D410,Artikelstamm!$C$7:$D$980,2,FALSE),"")</f>
        <v/>
      </c>
      <c r="D416" s="22" t="str">
        <f>IF(Stückliste!E410&gt;0.1,Stückliste!E410,"")</f>
        <v/>
      </c>
      <c r="E416" s="22" t="str">
        <f>IF(Stückliste!F410&gt;0.1,Stückliste!F410,"")</f>
        <v/>
      </c>
      <c r="F416" s="22" t="str">
        <f>IF(Stückliste!G410&gt;0.1,Stückliste!G410,"")</f>
        <v/>
      </c>
      <c r="G416" s="22" t="str">
        <f>IF(Stückliste!H410&gt;0.1,Stückliste!H410,"")</f>
        <v/>
      </c>
      <c r="H416" s="22" t="str">
        <f>IFERROR(VLOOKUP(Stückliste!L410,Artikelstamm!$C$7:$D$980,2,FALSE),"")</f>
        <v/>
      </c>
      <c r="I416" s="22" t="str">
        <f>IFERROR(VLOOKUP(Stückliste!J410,Artikelstamm!$C$7:$D$980,2,FALSE),"")</f>
        <v/>
      </c>
      <c r="J416" s="22" t="str">
        <f>IFERROR(VLOOKUP(Stückliste!M410,Artikelstamm!$C$837:$D$847,2,FALSE),"")</f>
        <v/>
      </c>
      <c r="K416" s="22" t="str">
        <f>IFERROR(VLOOKUP(Stückliste!N410,Artikelstamm!$C$837:$D$847,2,FALSE),"")</f>
        <v/>
      </c>
      <c r="L416" s="22" t="str">
        <f>IFERROR(VLOOKUP(Stückliste!O410,Artikelstamm!$C$837:$D$847,2,FALSE),"")</f>
        <v/>
      </c>
      <c r="M416" s="22" t="str">
        <f>IFERROR(VLOOKUP(Stückliste!P410,Artikelstamm!$C$837:$D$847,2,FALSE),"")</f>
        <v/>
      </c>
      <c r="N416" s="22" t="e">
        <f>IF(Stückliste!#REF!&gt;0.1,Stückliste!#REF!,"")</f>
        <v>#REF!</v>
      </c>
    </row>
    <row r="417" spans="1:14" x14ac:dyDescent="0.25">
      <c r="A417" s="22" t="str">
        <f>IF(Stückliste!A411&gt;0.1,Stückliste!A411,"")</f>
        <v/>
      </c>
      <c r="B417" s="22" t="str">
        <f>IF(Stückliste!B411&gt;0.1,Stückliste!B411,"")</f>
        <v/>
      </c>
      <c r="C417" s="22" t="str">
        <f>IFERROR(VLOOKUP(Stückliste!D411,Artikelstamm!$C$7:$D$980,2,FALSE),"")</f>
        <v/>
      </c>
      <c r="D417" s="22" t="str">
        <f>IF(Stückliste!E411&gt;0.1,Stückliste!E411,"")</f>
        <v/>
      </c>
      <c r="E417" s="22" t="str">
        <f>IF(Stückliste!F411&gt;0.1,Stückliste!F411,"")</f>
        <v/>
      </c>
      <c r="F417" s="22" t="str">
        <f>IF(Stückliste!G411&gt;0.1,Stückliste!G411,"")</f>
        <v/>
      </c>
      <c r="G417" s="22" t="str">
        <f>IF(Stückliste!H411&gt;0.1,Stückliste!H411,"")</f>
        <v/>
      </c>
      <c r="H417" s="22" t="str">
        <f>IFERROR(VLOOKUP(Stückliste!L411,Artikelstamm!$C$7:$D$980,2,FALSE),"")</f>
        <v/>
      </c>
      <c r="I417" s="22" t="str">
        <f>IFERROR(VLOOKUP(Stückliste!J411,Artikelstamm!$C$7:$D$980,2,FALSE),"")</f>
        <v/>
      </c>
      <c r="J417" s="22" t="str">
        <f>IFERROR(VLOOKUP(Stückliste!M411,Artikelstamm!$C$837:$D$847,2,FALSE),"")</f>
        <v/>
      </c>
      <c r="K417" s="22" t="str">
        <f>IFERROR(VLOOKUP(Stückliste!N411,Artikelstamm!$C$837:$D$847,2,FALSE),"")</f>
        <v/>
      </c>
      <c r="L417" s="22" t="str">
        <f>IFERROR(VLOOKUP(Stückliste!O411,Artikelstamm!$C$837:$D$847,2,FALSE),"")</f>
        <v/>
      </c>
      <c r="M417" s="22" t="str">
        <f>IFERROR(VLOOKUP(Stückliste!P411,Artikelstamm!$C$837:$D$847,2,FALSE),"")</f>
        <v/>
      </c>
      <c r="N417" s="22" t="e">
        <f>IF(Stückliste!#REF!&gt;0.1,Stückliste!#REF!,"")</f>
        <v>#REF!</v>
      </c>
    </row>
    <row r="418" spans="1:14" x14ac:dyDescent="0.25">
      <c r="A418" s="22" t="str">
        <f>IF(Stückliste!A412&gt;0.1,Stückliste!A412,"")</f>
        <v/>
      </c>
      <c r="B418" s="22" t="str">
        <f>IF(Stückliste!B412&gt;0.1,Stückliste!B412,"")</f>
        <v/>
      </c>
      <c r="C418" s="22" t="str">
        <f>IFERROR(VLOOKUP(Stückliste!D412,Artikelstamm!$C$7:$D$980,2,FALSE),"")</f>
        <v/>
      </c>
      <c r="D418" s="22" t="str">
        <f>IF(Stückliste!E412&gt;0.1,Stückliste!E412,"")</f>
        <v/>
      </c>
      <c r="E418" s="22" t="str">
        <f>IF(Stückliste!F412&gt;0.1,Stückliste!F412,"")</f>
        <v/>
      </c>
      <c r="F418" s="22" t="str">
        <f>IF(Stückliste!G412&gt;0.1,Stückliste!G412,"")</f>
        <v/>
      </c>
      <c r="G418" s="22" t="str">
        <f>IF(Stückliste!H412&gt;0.1,Stückliste!H412,"")</f>
        <v/>
      </c>
      <c r="H418" s="22" t="str">
        <f>IFERROR(VLOOKUP(Stückliste!L412,Artikelstamm!$C$7:$D$980,2,FALSE),"")</f>
        <v/>
      </c>
      <c r="I418" s="22" t="str">
        <f>IFERROR(VLOOKUP(Stückliste!J412,Artikelstamm!$C$7:$D$980,2,FALSE),"")</f>
        <v/>
      </c>
      <c r="J418" s="22" t="str">
        <f>IFERROR(VLOOKUP(Stückliste!M412,Artikelstamm!$C$837:$D$847,2,FALSE),"")</f>
        <v/>
      </c>
      <c r="K418" s="22" t="str">
        <f>IFERROR(VLOOKUP(Stückliste!N412,Artikelstamm!$C$837:$D$847,2,FALSE),"")</f>
        <v/>
      </c>
      <c r="L418" s="22" t="str">
        <f>IFERROR(VLOOKUP(Stückliste!O412,Artikelstamm!$C$837:$D$847,2,FALSE),"")</f>
        <v/>
      </c>
      <c r="M418" s="22" t="str">
        <f>IFERROR(VLOOKUP(Stückliste!P412,Artikelstamm!$C$837:$D$847,2,FALSE),"")</f>
        <v/>
      </c>
      <c r="N418" s="22" t="e">
        <f>IF(Stückliste!#REF!&gt;0.1,Stückliste!#REF!,"")</f>
        <v>#REF!</v>
      </c>
    </row>
    <row r="419" spans="1:14" x14ac:dyDescent="0.25">
      <c r="A419" s="22" t="str">
        <f>IF(Stückliste!A413&gt;0.1,Stückliste!A413,"")</f>
        <v/>
      </c>
      <c r="B419" s="22" t="str">
        <f>IF(Stückliste!B413&gt;0.1,Stückliste!B413,"")</f>
        <v/>
      </c>
      <c r="C419" s="22" t="str">
        <f>IFERROR(VLOOKUP(Stückliste!D413,Artikelstamm!$C$7:$D$980,2,FALSE),"")</f>
        <v/>
      </c>
      <c r="D419" s="22" t="str">
        <f>IF(Stückliste!E413&gt;0.1,Stückliste!E413,"")</f>
        <v/>
      </c>
      <c r="E419" s="22" t="str">
        <f>IF(Stückliste!F413&gt;0.1,Stückliste!F413,"")</f>
        <v/>
      </c>
      <c r="F419" s="22" t="str">
        <f>IF(Stückliste!G413&gt;0.1,Stückliste!G413,"")</f>
        <v/>
      </c>
      <c r="G419" s="22" t="str">
        <f>IF(Stückliste!H413&gt;0.1,Stückliste!H413,"")</f>
        <v/>
      </c>
      <c r="H419" s="22" t="str">
        <f>IFERROR(VLOOKUP(Stückliste!L413,Artikelstamm!$C$7:$D$980,2,FALSE),"")</f>
        <v/>
      </c>
      <c r="I419" s="22" t="str">
        <f>IFERROR(VLOOKUP(Stückliste!J413,Artikelstamm!$C$7:$D$980,2,FALSE),"")</f>
        <v/>
      </c>
      <c r="J419" s="22" t="str">
        <f>IFERROR(VLOOKUP(Stückliste!M413,Artikelstamm!$C$837:$D$847,2,FALSE),"")</f>
        <v/>
      </c>
      <c r="K419" s="22" t="str">
        <f>IFERROR(VLOOKUP(Stückliste!N413,Artikelstamm!$C$837:$D$847,2,FALSE),"")</f>
        <v/>
      </c>
      <c r="L419" s="22" t="str">
        <f>IFERROR(VLOOKUP(Stückliste!O413,Artikelstamm!$C$837:$D$847,2,FALSE),"")</f>
        <v/>
      </c>
      <c r="M419" s="22" t="str">
        <f>IFERROR(VLOOKUP(Stückliste!P413,Artikelstamm!$C$837:$D$847,2,FALSE),"")</f>
        <v/>
      </c>
      <c r="N419" s="22" t="e">
        <f>IF(Stückliste!#REF!&gt;0.1,Stückliste!#REF!,"")</f>
        <v>#REF!</v>
      </c>
    </row>
    <row r="420" spans="1:14" x14ac:dyDescent="0.25">
      <c r="A420" s="22" t="str">
        <f>IF(Stückliste!A414&gt;0.1,Stückliste!A414,"")</f>
        <v/>
      </c>
      <c r="B420" s="22" t="str">
        <f>IF(Stückliste!B414&gt;0.1,Stückliste!B414,"")</f>
        <v/>
      </c>
      <c r="C420" s="22" t="str">
        <f>IFERROR(VLOOKUP(Stückliste!D414,Artikelstamm!$C$7:$D$980,2,FALSE),"")</f>
        <v/>
      </c>
      <c r="D420" s="22" t="str">
        <f>IF(Stückliste!E414&gt;0.1,Stückliste!E414,"")</f>
        <v/>
      </c>
      <c r="E420" s="22" t="str">
        <f>IF(Stückliste!F414&gt;0.1,Stückliste!F414,"")</f>
        <v/>
      </c>
      <c r="F420" s="22" t="str">
        <f>IF(Stückliste!G414&gt;0.1,Stückliste!G414,"")</f>
        <v/>
      </c>
      <c r="G420" s="22" t="str">
        <f>IF(Stückliste!H414&gt;0.1,Stückliste!H414,"")</f>
        <v/>
      </c>
      <c r="H420" s="22" t="str">
        <f>IFERROR(VLOOKUP(Stückliste!L414,Artikelstamm!$C$7:$D$980,2,FALSE),"")</f>
        <v/>
      </c>
      <c r="I420" s="22" t="str">
        <f>IFERROR(VLOOKUP(Stückliste!J414,Artikelstamm!$C$7:$D$980,2,FALSE),"")</f>
        <v/>
      </c>
      <c r="J420" s="22" t="str">
        <f>IFERROR(VLOOKUP(Stückliste!M414,Artikelstamm!$C$837:$D$847,2,FALSE),"")</f>
        <v/>
      </c>
      <c r="K420" s="22" t="str">
        <f>IFERROR(VLOOKUP(Stückliste!N414,Artikelstamm!$C$837:$D$847,2,FALSE),"")</f>
        <v/>
      </c>
      <c r="L420" s="22" t="str">
        <f>IFERROR(VLOOKUP(Stückliste!O414,Artikelstamm!$C$837:$D$847,2,FALSE),"")</f>
        <v/>
      </c>
      <c r="M420" s="22" t="str">
        <f>IFERROR(VLOOKUP(Stückliste!P414,Artikelstamm!$C$837:$D$847,2,FALSE),"")</f>
        <v/>
      </c>
      <c r="N420" s="22" t="e">
        <f>IF(Stückliste!#REF!&gt;0.1,Stückliste!#REF!,"")</f>
        <v>#REF!</v>
      </c>
    </row>
    <row r="421" spans="1:14" x14ac:dyDescent="0.25">
      <c r="A421" s="22" t="str">
        <f>IF(Stückliste!A415&gt;0.1,Stückliste!A415,"")</f>
        <v/>
      </c>
      <c r="B421" s="22" t="str">
        <f>IF(Stückliste!B415&gt;0.1,Stückliste!B415,"")</f>
        <v/>
      </c>
      <c r="C421" s="22" t="str">
        <f>IFERROR(VLOOKUP(Stückliste!D415,Artikelstamm!$C$7:$D$980,2,FALSE),"")</f>
        <v/>
      </c>
      <c r="D421" s="22" t="str">
        <f>IF(Stückliste!E415&gt;0.1,Stückliste!E415,"")</f>
        <v/>
      </c>
      <c r="E421" s="22" t="str">
        <f>IF(Stückliste!F415&gt;0.1,Stückliste!F415,"")</f>
        <v/>
      </c>
      <c r="F421" s="22" t="str">
        <f>IF(Stückliste!G415&gt;0.1,Stückliste!G415,"")</f>
        <v/>
      </c>
      <c r="G421" s="22" t="str">
        <f>IF(Stückliste!H415&gt;0.1,Stückliste!H415,"")</f>
        <v/>
      </c>
      <c r="H421" s="22" t="str">
        <f>IFERROR(VLOOKUP(Stückliste!L415,Artikelstamm!$C$7:$D$980,2,FALSE),"")</f>
        <v/>
      </c>
      <c r="I421" s="22" t="str">
        <f>IFERROR(VLOOKUP(Stückliste!J415,Artikelstamm!$C$7:$D$980,2,FALSE),"")</f>
        <v/>
      </c>
      <c r="J421" s="22" t="str">
        <f>IFERROR(VLOOKUP(Stückliste!M415,Artikelstamm!$C$837:$D$847,2,FALSE),"")</f>
        <v/>
      </c>
      <c r="K421" s="22" t="str">
        <f>IFERROR(VLOOKUP(Stückliste!N415,Artikelstamm!$C$837:$D$847,2,FALSE),"")</f>
        <v/>
      </c>
      <c r="L421" s="22" t="str">
        <f>IFERROR(VLOOKUP(Stückliste!O415,Artikelstamm!$C$837:$D$847,2,FALSE),"")</f>
        <v/>
      </c>
      <c r="M421" s="22" t="str">
        <f>IFERROR(VLOOKUP(Stückliste!P415,Artikelstamm!$C$837:$D$847,2,FALSE),"")</f>
        <v/>
      </c>
      <c r="N421" s="22" t="e">
        <f>IF(Stückliste!#REF!&gt;0.1,Stückliste!#REF!,"")</f>
        <v>#REF!</v>
      </c>
    </row>
    <row r="422" spans="1:14" x14ac:dyDescent="0.25">
      <c r="A422" s="22" t="str">
        <f>IF(Stückliste!A416&gt;0.1,Stückliste!A416,"")</f>
        <v/>
      </c>
      <c r="B422" s="22" t="str">
        <f>IF(Stückliste!B416&gt;0.1,Stückliste!B416,"")</f>
        <v/>
      </c>
      <c r="C422" s="22" t="str">
        <f>IFERROR(VLOOKUP(Stückliste!D416,Artikelstamm!$C$7:$D$980,2,FALSE),"")</f>
        <v/>
      </c>
      <c r="D422" s="22" t="str">
        <f>IF(Stückliste!E416&gt;0.1,Stückliste!E416,"")</f>
        <v/>
      </c>
      <c r="E422" s="22" t="str">
        <f>IF(Stückliste!F416&gt;0.1,Stückliste!F416,"")</f>
        <v/>
      </c>
      <c r="F422" s="22" t="str">
        <f>IF(Stückliste!G416&gt;0.1,Stückliste!G416,"")</f>
        <v/>
      </c>
      <c r="G422" s="22" t="str">
        <f>IF(Stückliste!H416&gt;0.1,Stückliste!H416,"")</f>
        <v/>
      </c>
      <c r="H422" s="22" t="str">
        <f>IFERROR(VLOOKUP(Stückliste!L416,Artikelstamm!$C$7:$D$980,2,FALSE),"")</f>
        <v/>
      </c>
      <c r="I422" s="22" t="str">
        <f>IFERROR(VLOOKUP(Stückliste!J416,Artikelstamm!$C$7:$D$980,2,FALSE),"")</f>
        <v/>
      </c>
      <c r="J422" s="22" t="str">
        <f>IFERROR(VLOOKUP(Stückliste!M416,Artikelstamm!$C$837:$D$847,2,FALSE),"")</f>
        <v/>
      </c>
      <c r="K422" s="22" t="str">
        <f>IFERROR(VLOOKUP(Stückliste!N416,Artikelstamm!$C$837:$D$847,2,FALSE),"")</f>
        <v/>
      </c>
      <c r="L422" s="22" t="str">
        <f>IFERROR(VLOOKUP(Stückliste!O416,Artikelstamm!$C$837:$D$847,2,FALSE),"")</f>
        <v/>
      </c>
      <c r="M422" s="22" t="str">
        <f>IFERROR(VLOOKUP(Stückliste!P416,Artikelstamm!$C$837:$D$847,2,FALSE),"")</f>
        <v/>
      </c>
      <c r="N422" s="22" t="e">
        <f>IF(Stückliste!#REF!&gt;0.1,Stückliste!#REF!,"")</f>
        <v>#REF!</v>
      </c>
    </row>
    <row r="423" spans="1:14" x14ac:dyDescent="0.25">
      <c r="A423" s="22" t="str">
        <f>IF(Stückliste!A417&gt;0.1,Stückliste!A417,"")</f>
        <v/>
      </c>
      <c r="B423" s="22" t="str">
        <f>IF(Stückliste!B417&gt;0.1,Stückliste!B417,"")</f>
        <v/>
      </c>
      <c r="C423" s="22" t="str">
        <f>IFERROR(VLOOKUP(Stückliste!D417,Artikelstamm!$C$7:$D$980,2,FALSE),"")</f>
        <v/>
      </c>
      <c r="D423" s="22" t="str">
        <f>IF(Stückliste!E417&gt;0.1,Stückliste!E417,"")</f>
        <v/>
      </c>
      <c r="E423" s="22" t="str">
        <f>IF(Stückliste!F417&gt;0.1,Stückliste!F417,"")</f>
        <v/>
      </c>
      <c r="F423" s="22" t="str">
        <f>IF(Stückliste!G417&gt;0.1,Stückliste!G417,"")</f>
        <v/>
      </c>
      <c r="G423" s="22" t="str">
        <f>IF(Stückliste!H417&gt;0.1,Stückliste!H417,"")</f>
        <v/>
      </c>
      <c r="H423" s="22" t="str">
        <f>IFERROR(VLOOKUP(Stückliste!L417,Artikelstamm!$C$7:$D$980,2,FALSE),"")</f>
        <v/>
      </c>
      <c r="I423" s="22" t="str">
        <f>IFERROR(VLOOKUP(Stückliste!J417,Artikelstamm!$C$7:$D$980,2,FALSE),"")</f>
        <v/>
      </c>
      <c r="J423" s="22" t="str">
        <f>IFERROR(VLOOKUP(Stückliste!M417,Artikelstamm!$C$837:$D$847,2,FALSE),"")</f>
        <v/>
      </c>
      <c r="K423" s="22" t="str">
        <f>IFERROR(VLOOKUP(Stückliste!N417,Artikelstamm!$C$837:$D$847,2,FALSE),"")</f>
        <v/>
      </c>
      <c r="L423" s="22" t="str">
        <f>IFERROR(VLOOKUP(Stückliste!O417,Artikelstamm!$C$837:$D$847,2,FALSE),"")</f>
        <v/>
      </c>
      <c r="M423" s="22" t="str">
        <f>IFERROR(VLOOKUP(Stückliste!P417,Artikelstamm!$C$837:$D$847,2,FALSE),"")</f>
        <v/>
      </c>
      <c r="N423" s="22" t="e">
        <f>IF(Stückliste!#REF!&gt;0.1,Stückliste!#REF!,"")</f>
        <v>#REF!</v>
      </c>
    </row>
    <row r="424" spans="1:14" x14ac:dyDescent="0.25">
      <c r="A424" s="22" t="str">
        <f>IF(Stückliste!A418&gt;0.1,Stückliste!A418,"")</f>
        <v/>
      </c>
      <c r="B424" s="22" t="str">
        <f>IF(Stückliste!B418&gt;0.1,Stückliste!B418,"")</f>
        <v/>
      </c>
      <c r="C424" s="22" t="str">
        <f>IFERROR(VLOOKUP(Stückliste!D418,Artikelstamm!$C$7:$D$980,2,FALSE),"")</f>
        <v/>
      </c>
      <c r="D424" s="22" t="str">
        <f>IF(Stückliste!E418&gt;0.1,Stückliste!E418,"")</f>
        <v/>
      </c>
      <c r="E424" s="22" t="str">
        <f>IF(Stückliste!F418&gt;0.1,Stückliste!F418,"")</f>
        <v/>
      </c>
      <c r="F424" s="22" t="str">
        <f>IF(Stückliste!G418&gt;0.1,Stückliste!G418,"")</f>
        <v/>
      </c>
      <c r="G424" s="22" t="str">
        <f>IF(Stückliste!H418&gt;0.1,Stückliste!H418,"")</f>
        <v/>
      </c>
      <c r="H424" s="22" t="str">
        <f>IFERROR(VLOOKUP(Stückliste!L418,Artikelstamm!$C$7:$D$980,2,FALSE),"")</f>
        <v/>
      </c>
      <c r="I424" s="22" t="str">
        <f>IFERROR(VLOOKUP(Stückliste!J418,Artikelstamm!$C$7:$D$980,2,FALSE),"")</f>
        <v/>
      </c>
      <c r="J424" s="22" t="str">
        <f>IFERROR(VLOOKUP(Stückliste!M418,Artikelstamm!$C$837:$D$847,2,FALSE),"")</f>
        <v/>
      </c>
      <c r="K424" s="22" t="str">
        <f>IFERROR(VLOOKUP(Stückliste!N418,Artikelstamm!$C$837:$D$847,2,FALSE),"")</f>
        <v/>
      </c>
      <c r="L424" s="22" t="str">
        <f>IFERROR(VLOOKUP(Stückliste!O418,Artikelstamm!$C$837:$D$847,2,FALSE),"")</f>
        <v/>
      </c>
      <c r="M424" s="22" t="str">
        <f>IFERROR(VLOOKUP(Stückliste!P418,Artikelstamm!$C$837:$D$847,2,FALSE),"")</f>
        <v/>
      </c>
      <c r="N424" s="22" t="e">
        <f>IF(Stückliste!#REF!&gt;0.1,Stückliste!#REF!,"")</f>
        <v>#REF!</v>
      </c>
    </row>
    <row r="425" spans="1:14" x14ac:dyDescent="0.25">
      <c r="A425" s="22" t="str">
        <f>IF(Stückliste!A419&gt;0.1,Stückliste!A419,"")</f>
        <v/>
      </c>
      <c r="B425" s="22" t="str">
        <f>IF(Stückliste!B419&gt;0.1,Stückliste!B419,"")</f>
        <v/>
      </c>
      <c r="C425" s="22" t="str">
        <f>IFERROR(VLOOKUP(Stückliste!D419,Artikelstamm!$C$7:$D$980,2,FALSE),"")</f>
        <v/>
      </c>
      <c r="D425" s="22" t="str">
        <f>IF(Stückliste!E419&gt;0.1,Stückliste!E419,"")</f>
        <v/>
      </c>
      <c r="E425" s="22" t="str">
        <f>IF(Stückliste!F419&gt;0.1,Stückliste!F419,"")</f>
        <v/>
      </c>
      <c r="F425" s="22" t="str">
        <f>IF(Stückliste!G419&gt;0.1,Stückliste!G419,"")</f>
        <v/>
      </c>
      <c r="G425" s="22" t="str">
        <f>IF(Stückliste!H419&gt;0.1,Stückliste!H419,"")</f>
        <v/>
      </c>
      <c r="H425" s="22" t="str">
        <f>IFERROR(VLOOKUP(Stückliste!L419,Artikelstamm!$C$7:$D$980,2,FALSE),"")</f>
        <v/>
      </c>
      <c r="I425" s="22" t="str">
        <f>IFERROR(VLOOKUP(Stückliste!J419,Artikelstamm!$C$7:$D$980,2,FALSE),"")</f>
        <v/>
      </c>
      <c r="J425" s="22" t="str">
        <f>IFERROR(VLOOKUP(Stückliste!M419,Artikelstamm!$C$837:$D$847,2,FALSE),"")</f>
        <v/>
      </c>
      <c r="K425" s="22" t="str">
        <f>IFERROR(VLOOKUP(Stückliste!N419,Artikelstamm!$C$837:$D$847,2,FALSE),"")</f>
        <v/>
      </c>
      <c r="L425" s="22" t="str">
        <f>IFERROR(VLOOKUP(Stückliste!O419,Artikelstamm!$C$837:$D$847,2,FALSE),"")</f>
        <v/>
      </c>
      <c r="M425" s="22" t="str">
        <f>IFERROR(VLOOKUP(Stückliste!P419,Artikelstamm!$C$837:$D$847,2,FALSE),"")</f>
        <v/>
      </c>
      <c r="N425" s="22" t="e">
        <f>IF(Stückliste!#REF!&gt;0.1,Stückliste!#REF!,"")</f>
        <v>#REF!</v>
      </c>
    </row>
    <row r="426" spans="1:14" x14ac:dyDescent="0.25">
      <c r="A426" s="22" t="str">
        <f>IF(Stückliste!A420&gt;0.1,Stückliste!A420,"")</f>
        <v/>
      </c>
      <c r="B426" s="22" t="str">
        <f>IF(Stückliste!B420&gt;0.1,Stückliste!B420,"")</f>
        <v/>
      </c>
      <c r="C426" s="22" t="str">
        <f>IFERROR(VLOOKUP(Stückliste!D420,Artikelstamm!$C$7:$D$980,2,FALSE),"")</f>
        <v/>
      </c>
      <c r="D426" s="22" t="str">
        <f>IF(Stückliste!E420&gt;0.1,Stückliste!E420,"")</f>
        <v/>
      </c>
      <c r="E426" s="22" t="str">
        <f>IF(Stückliste!F420&gt;0.1,Stückliste!F420,"")</f>
        <v/>
      </c>
      <c r="F426" s="22" t="str">
        <f>IF(Stückliste!G420&gt;0.1,Stückliste!G420,"")</f>
        <v/>
      </c>
      <c r="G426" s="22" t="str">
        <f>IF(Stückliste!H420&gt;0.1,Stückliste!H420,"")</f>
        <v/>
      </c>
      <c r="H426" s="22" t="str">
        <f>IFERROR(VLOOKUP(Stückliste!L420,Artikelstamm!$C$7:$D$980,2,FALSE),"")</f>
        <v/>
      </c>
      <c r="I426" s="22" t="str">
        <f>IFERROR(VLOOKUP(Stückliste!J420,Artikelstamm!$C$7:$D$980,2,FALSE),"")</f>
        <v/>
      </c>
      <c r="J426" s="22" t="str">
        <f>IFERROR(VLOOKUP(Stückliste!M420,Artikelstamm!$C$837:$D$847,2,FALSE),"")</f>
        <v/>
      </c>
      <c r="K426" s="22" t="str">
        <f>IFERROR(VLOOKUP(Stückliste!N420,Artikelstamm!$C$837:$D$847,2,FALSE),"")</f>
        <v/>
      </c>
      <c r="L426" s="22" t="str">
        <f>IFERROR(VLOOKUP(Stückliste!O420,Artikelstamm!$C$837:$D$847,2,FALSE),"")</f>
        <v/>
      </c>
      <c r="M426" s="22" t="str">
        <f>IFERROR(VLOOKUP(Stückliste!P420,Artikelstamm!$C$837:$D$847,2,FALSE),"")</f>
        <v/>
      </c>
      <c r="N426" s="22" t="e">
        <f>IF(Stückliste!#REF!&gt;0.1,Stückliste!#REF!,"")</f>
        <v>#REF!</v>
      </c>
    </row>
    <row r="427" spans="1:14" x14ac:dyDescent="0.25">
      <c r="A427" s="22" t="str">
        <f>IF(Stückliste!A421&gt;0.1,Stückliste!A421,"")</f>
        <v/>
      </c>
      <c r="B427" s="22" t="str">
        <f>IF(Stückliste!B421&gt;0.1,Stückliste!B421,"")</f>
        <v/>
      </c>
      <c r="C427" s="22" t="str">
        <f>IFERROR(VLOOKUP(Stückliste!D421,Artikelstamm!$C$7:$D$980,2,FALSE),"")</f>
        <v/>
      </c>
      <c r="D427" s="22" t="str">
        <f>IF(Stückliste!E421&gt;0.1,Stückliste!E421,"")</f>
        <v/>
      </c>
      <c r="E427" s="22" t="str">
        <f>IF(Stückliste!F421&gt;0.1,Stückliste!F421,"")</f>
        <v/>
      </c>
      <c r="F427" s="22" t="str">
        <f>IF(Stückliste!G421&gt;0.1,Stückliste!G421,"")</f>
        <v/>
      </c>
      <c r="G427" s="22" t="str">
        <f>IF(Stückliste!H421&gt;0.1,Stückliste!H421,"")</f>
        <v/>
      </c>
      <c r="H427" s="22" t="str">
        <f>IFERROR(VLOOKUP(Stückliste!L421,Artikelstamm!$C$7:$D$980,2,FALSE),"")</f>
        <v/>
      </c>
      <c r="I427" s="22" t="str">
        <f>IFERROR(VLOOKUP(Stückliste!J421,Artikelstamm!$C$7:$D$980,2,FALSE),"")</f>
        <v/>
      </c>
      <c r="J427" s="22" t="str">
        <f>IFERROR(VLOOKUP(Stückliste!M421,Artikelstamm!$C$837:$D$847,2,FALSE),"")</f>
        <v/>
      </c>
      <c r="K427" s="22" t="str">
        <f>IFERROR(VLOOKUP(Stückliste!N421,Artikelstamm!$C$837:$D$847,2,FALSE),"")</f>
        <v/>
      </c>
      <c r="L427" s="22" t="str">
        <f>IFERROR(VLOOKUP(Stückliste!O421,Artikelstamm!$C$837:$D$847,2,FALSE),"")</f>
        <v/>
      </c>
      <c r="M427" s="22" t="str">
        <f>IFERROR(VLOOKUP(Stückliste!P421,Artikelstamm!$C$837:$D$847,2,FALSE),"")</f>
        <v/>
      </c>
      <c r="N427" s="22" t="e">
        <f>IF(Stückliste!#REF!&gt;0.1,Stückliste!#REF!,"")</f>
        <v>#REF!</v>
      </c>
    </row>
    <row r="428" spans="1:14" x14ac:dyDescent="0.25">
      <c r="A428" s="22" t="str">
        <f>IF(Stückliste!A422&gt;0.1,Stückliste!A422,"")</f>
        <v/>
      </c>
      <c r="B428" s="22" t="str">
        <f>IF(Stückliste!B422&gt;0.1,Stückliste!B422,"")</f>
        <v/>
      </c>
      <c r="C428" s="22" t="str">
        <f>IFERROR(VLOOKUP(Stückliste!D422,Artikelstamm!$C$7:$D$980,2,FALSE),"")</f>
        <v/>
      </c>
      <c r="D428" s="22" t="str">
        <f>IF(Stückliste!E422&gt;0.1,Stückliste!E422,"")</f>
        <v/>
      </c>
      <c r="E428" s="22" t="str">
        <f>IF(Stückliste!F422&gt;0.1,Stückliste!F422,"")</f>
        <v/>
      </c>
      <c r="F428" s="22" t="str">
        <f>IF(Stückliste!G422&gt;0.1,Stückliste!G422,"")</f>
        <v/>
      </c>
      <c r="G428" s="22" t="str">
        <f>IF(Stückliste!H422&gt;0.1,Stückliste!H422,"")</f>
        <v/>
      </c>
      <c r="H428" s="22" t="str">
        <f>IFERROR(VLOOKUP(Stückliste!L422,Artikelstamm!$C$7:$D$980,2,FALSE),"")</f>
        <v/>
      </c>
      <c r="I428" s="22" t="str">
        <f>IFERROR(VLOOKUP(Stückliste!J422,Artikelstamm!$C$7:$D$980,2,FALSE),"")</f>
        <v/>
      </c>
      <c r="J428" s="22" t="str">
        <f>IFERROR(VLOOKUP(Stückliste!M422,Artikelstamm!$C$837:$D$847,2,FALSE),"")</f>
        <v/>
      </c>
      <c r="K428" s="22" t="str">
        <f>IFERROR(VLOOKUP(Stückliste!N422,Artikelstamm!$C$837:$D$847,2,FALSE),"")</f>
        <v/>
      </c>
      <c r="L428" s="22" t="str">
        <f>IFERROR(VLOOKUP(Stückliste!O422,Artikelstamm!$C$837:$D$847,2,FALSE),"")</f>
        <v/>
      </c>
      <c r="M428" s="22" t="str">
        <f>IFERROR(VLOOKUP(Stückliste!P422,Artikelstamm!$C$837:$D$847,2,FALSE),"")</f>
        <v/>
      </c>
      <c r="N428" s="22" t="e">
        <f>IF(Stückliste!#REF!&gt;0.1,Stückliste!#REF!,"")</f>
        <v>#REF!</v>
      </c>
    </row>
    <row r="429" spans="1:14" x14ac:dyDescent="0.25">
      <c r="A429" s="22" t="str">
        <f>IF(Stückliste!A423&gt;0.1,Stückliste!A423,"")</f>
        <v/>
      </c>
      <c r="B429" s="22" t="str">
        <f>IF(Stückliste!B423&gt;0.1,Stückliste!B423,"")</f>
        <v/>
      </c>
      <c r="C429" s="22" t="str">
        <f>IFERROR(VLOOKUP(Stückliste!D423,Artikelstamm!$C$7:$D$980,2,FALSE),"")</f>
        <v/>
      </c>
      <c r="D429" s="22" t="str">
        <f>IF(Stückliste!E423&gt;0.1,Stückliste!E423,"")</f>
        <v/>
      </c>
      <c r="E429" s="22" t="str">
        <f>IF(Stückliste!F423&gt;0.1,Stückliste!F423,"")</f>
        <v/>
      </c>
      <c r="F429" s="22" t="str">
        <f>IF(Stückliste!G423&gt;0.1,Stückliste!G423,"")</f>
        <v/>
      </c>
      <c r="G429" s="22" t="str">
        <f>IF(Stückliste!H423&gt;0.1,Stückliste!H423,"")</f>
        <v/>
      </c>
      <c r="H429" s="22" t="str">
        <f>IFERROR(VLOOKUP(Stückliste!L423,Artikelstamm!$C$7:$D$980,2,FALSE),"")</f>
        <v/>
      </c>
      <c r="I429" s="22" t="str">
        <f>IFERROR(VLOOKUP(Stückliste!J423,Artikelstamm!$C$7:$D$980,2,FALSE),"")</f>
        <v/>
      </c>
      <c r="J429" s="22" t="str">
        <f>IFERROR(VLOOKUP(Stückliste!M423,Artikelstamm!$C$837:$D$847,2,FALSE),"")</f>
        <v/>
      </c>
      <c r="K429" s="22" t="str">
        <f>IFERROR(VLOOKUP(Stückliste!N423,Artikelstamm!$C$837:$D$847,2,FALSE),"")</f>
        <v/>
      </c>
      <c r="L429" s="22" t="str">
        <f>IFERROR(VLOOKUP(Stückliste!O423,Artikelstamm!$C$837:$D$847,2,FALSE),"")</f>
        <v/>
      </c>
      <c r="M429" s="22" t="str">
        <f>IFERROR(VLOOKUP(Stückliste!P423,Artikelstamm!$C$837:$D$847,2,FALSE),"")</f>
        <v/>
      </c>
      <c r="N429" s="22" t="e">
        <f>IF(Stückliste!#REF!&gt;0.1,Stückliste!#REF!,"")</f>
        <v>#REF!</v>
      </c>
    </row>
    <row r="430" spans="1:14" x14ac:dyDescent="0.25">
      <c r="A430" s="22" t="str">
        <f>IF(Stückliste!A424&gt;0.1,Stückliste!A424,"")</f>
        <v/>
      </c>
      <c r="B430" s="22" t="str">
        <f>IF(Stückliste!B424&gt;0.1,Stückliste!B424,"")</f>
        <v/>
      </c>
      <c r="C430" s="22" t="str">
        <f>IFERROR(VLOOKUP(Stückliste!D424,Artikelstamm!$C$7:$D$980,2,FALSE),"")</f>
        <v/>
      </c>
      <c r="D430" s="22" t="str">
        <f>IF(Stückliste!E424&gt;0.1,Stückliste!E424,"")</f>
        <v/>
      </c>
      <c r="E430" s="22" t="str">
        <f>IF(Stückliste!F424&gt;0.1,Stückliste!F424,"")</f>
        <v/>
      </c>
      <c r="F430" s="22" t="str">
        <f>IF(Stückliste!G424&gt;0.1,Stückliste!G424,"")</f>
        <v/>
      </c>
      <c r="G430" s="22" t="str">
        <f>IF(Stückliste!H424&gt;0.1,Stückliste!H424,"")</f>
        <v/>
      </c>
      <c r="H430" s="22" t="str">
        <f>IFERROR(VLOOKUP(Stückliste!L424,Artikelstamm!$C$7:$D$980,2,FALSE),"")</f>
        <v/>
      </c>
      <c r="I430" s="22" t="str">
        <f>IFERROR(VLOOKUP(Stückliste!J424,Artikelstamm!$C$7:$D$980,2,FALSE),"")</f>
        <v/>
      </c>
      <c r="J430" s="22" t="str">
        <f>IFERROR(VLOOKUP(Stückliste!M424,Artikelstamm!$C$837:$D$847,2,FALSE),"")</f>
        <v/>
      </c>
      <c r="K430" s="22" t="str">
        <f>IFERROR(VLOOKUP(Stückliste!N424,Artikelstamm!$C$837:$D$847,2,FALSE),"")</f>
        <v/>
      </c>
      <c r="L430" s="22" t="str">
        <f>IFERROR(VLOOKUP(Stückliste!O424,Artikelstamm!$C$837:$D$847,2,FALSE),"")</f>
        <v/>
      </c>
      <c r="M430" s="22" t="str">
        <f>IFERROR(VLOOKUP(Stückliste!P424,Artikelstamm!$C$837:$D$847,2,FALSE),"")</f>
        <v/>
      </c>
      <c r="N430" s="22" t="e">
        <f>IF(Stückliste!#REF!&gt;0.1,Stückliste!#REF!,"")</f>
        <v>#REF!</v>
      </c>
    </row>
    <row r="431" spans="1:14" x14ac:dyDescent="0.25">
      <c r="A431" s="22" t="str">
        <f>IF(Stückliste!A425&gt;0.1,Stückliste!A425,"")</f>
        <v/>
      </c>
      <c r="B431" s="22" t="str">
        <f>IF(Stückliste!B425&gt;0.1,Stückliste!B425,"")</f>
        <v/>
      </c>
      <c r="C431" s="22" t="str">
        <f>IFERROR(VLOOKUP(Stückliste!D425,Artikelstamm!$C$7:$D$980,2,FALSE),"")</f>
        <v/>
      </c>
      <c r="D431" s="22" t="str">
        <f>IF(Stückliste!E425&gt;0.1,Stückliste!E425,"")</f>
        <v/>
      </c>
      <c r="E431" s="22" t="str">
        <f>IF(Stückliste!F425&gt;0.1,Stückliste!F425,"")</f>
        <v/>
      </c>
      <c r="F431" s="22" t="str">
        <f>IF(Stückliste!G425&gt;0.1,Stückliste!G425,"")</f>
        <v/>
      </c>
      <c r="G431" s="22" t="str">
        <f>IF(Stückliste!H425&gt;0.1,Stückliste!H425,"")</f>
        <v/>
      </c>
      <c r="H431" s="22" t="str">
        <f>IFERROR(VLOOKUP(Stückliste!L425,Artikelstamm!$C$7:$D$980,2,FALSE),"")</f>
        <v/>
      </c>
      <c r="I431" s="22" t="str">
        <f>IFERROR(VLOOKUP(Stückliste!J425,Artikelstamm!$C$7:$D$980,2,FALSE),"")</f>
        <v/>
      </c>
      <c r="J431" s="22" t="str">
        <f>IFERROR(VLOOKUP(Stückliste!M425,Artikelstamm!$C$837:$D$847,2,FALSE),"")</f>
        <v/>
      </c>
      <c r="K431" s="22" t="str">
        <f>IFERROR(VLOOKUP(Stückliste!N425,Artikelstamm!$C$837:$D$847,2,FALSE),"")</f>
        <v/>
      </c>
      <c r="L431" s="22" t="str">
        <f>IFERROR(VLOOKUP(Stückliste!O425,Artikelstamm!$C$837:$D$847,2,FALSE),"")</f>
        <v/>
      </c>
      <c r="M431" s="22" t="str">
        <f>IFERROR(VLOOKUP(Stückliste!P425,Artikelstamm!$C$837:$D$847,2,FALSE),"")</f>
        <v/>
      </c>
      <c r="N431" s="22" t="e">
        <f>IF(Stückliste!#REF!&gt;0.1,Stückliste!#REF!,"")</f>
        <v>#REF!</v>
      </c>
    </row>
    <row r="432" spans="1:14" x14ac:dyDescent="0.25">
      <c r="A432" s="22" t="str">
        <f>IF(Stückliste!A426&gt;0.1,Stückliste!A426,"")</f>
        <v/>
      </c>
      <c r="B432" s="22" t="str">
        <f>IF(Stückliste!B426&gt;0.1,Stückliste!B426,"")</f>
        <v/>
      </c>
      <c r="C432" s="22" t="str">
        <f>IFERROR(VLOOKUP(Stückliste!D426,Artikelstamm!$C$7:$D$980,2,FALSE),"")</f>
        <v/>
      </c>
      <c r="D432" s="22" t="str">
        <f>IF(Stückliste!E426&gt;0.1,Stückliste!E426,"")</f>
        <v/>
      </c>
      <c r="E432" s="22" t="str">
        <f>IF(Stückliste!F426&gt;0.1,Stückliste!F426,"")</f>
        <v/>
      </c>
      <c r="F432" s="22" t="str">
        <f>IF(Stückliste!G426&gt;0.1,Stückliste!G426,"")</f>
        <v/>
      </c>
      <c r="G432" s="22" t="str">
        <f>IF(Stückliste!H426&gt;0.1,Stückliste!H426,"")</f>
        <v/>
      </c>
      <c r="H432" s="22" t="str">
        <f>IFERROR(VLOOKUP(Stückliste!L426,Artikelstamm!$C$7:$D$980,2,FALSE),"")</f>
        <v/>
      </c>
      <c r="I432" s="22" t="str">
        <f>IFERROR(VLOOKUP(Stückliste!J426,Artikelstamm!$C$7:$D$980,2,FALSE),"")</f>
        <v/>
      </c>
      <c r="J432" s="22" t="str">
        <f>IFERROR(VLOOKUP(Stückliste!M426,Artikelstamm!$C$837:$D$847,2,FALSE),"")</f>
        <v/>
      </c>
      <c r="K432" s="22" t="str">
        <f>IFERROR(VLOOKUP(Stückliste!N426,Artikelstamm!$C$837:$D$847,2,FALSE),"")</f>
        <v/>
      </c>
      <c r="L432" s="22" t="str">
        <f>IFERROR(VLOOKUP(Stückliste!O426,Artikelstamm!$C$837:$D$847,2,FALSE),"")</f>
        <v/>
      </c>
      <c r="M432" s="22" t="str">
        <f>IFERROR(VLOOKUP(Stückliste!P426,Artikelstamm!$C$837:$D$847,2,FALSE),"")</f>
        <v/>
      </c>
      <c r="N432" s="22" t="e">
        <f>IF(Stückliste!#REF!&gt;0.1,Stückliste!#REF!,"")</f>
        <v>#REF!</v>
      </c>
    </row>
    <row r="433" spans="1:14" x14ac:dyDescent="0.25">
      <c r="A433" s="22" t="str">
        <f>IF(Stückliste!A427&gt;0.1,Stückliste!A427,"")</f>
        <v/>
      </c>
      <c r="B433" s="22" t="str">
        <f>IF(Stückliste!B427&gt;0.1,Stückliste!B427,"")</f>
        <v/>
      </c>
      <c r="C433" s="22" t="str">
        <f>IFERROR(VLOOKUP(Stückliste!D427,Artikelstamm!$C$7:$D$980,2,FALSE),"")</f>
        <v/>
      </c>
      <c r="D433" s="22" t="str">
        <f>IF(Stückliste!E427&gt;0.1,Stückliste!E427,"")</f>
        <v/>
      </c>
      <c r="E433" s="22" t="str">
        <f>IF(Stückliste!F427&gt;0.1,Stückliste!F427,"")</f>
        <v/>
      </c>
      <c r="F433" s="22" t="str">
        <f>IF(Stückliste!G427&gt;0.1,Stückliste!G427,"")</f>
        <v/>
      </c>
      <c r="G433" s="22" t="str">
        <f>IF(Stückliste!H427&gt;0.1,Stückliste!H427,"")</f>
        <v/>
      </c>
      <c r="H433" s="22" t="str">
        <f>IFERROR(VLOOKUP(Stückliste!L427,Artikelstamm!$C$7:$D$980,2,FALSE),"")</f>
        <v/>
      </c>
      <c r="I433" s="22" t="str">
        <f>IFERROR(VLOOKUP(Stückliste!J427,Artikelstamm!$C$7:$D$980,2,FALSE),"")</f>
        <v/>
      </c>
      <c r="J433" s="22" t="str">
        <f>IFERROR(VLOOKUP(Stückliste!M427,Artikelstamm!$C$837:$D$847,2,FALSE),"")</f>
        <v/>
      </c>
      <c r="K433" s="22" t="str">
        <f>IFERROR(VLOOKUP(Stückliste!N427,Artikelstamm!$C$837:$D$847,2,FALSE),"")</f>
        <v/>
      </c>
      <c r="L433" s="22" t="str">
        <f>IFERROR(VLOOKUP(Stückliste!O427,Artikelstamm!$C$837:$D$847,2,FALSE),"")</f>
        <v/>
      </c>
      <c r="M433" s="22" t="str">
        <f>IFERROR(VLOOKUP(Stückliste!P427,Artikelstamm!$C$837:$D$847,2,FALSE),"")</f>
        <v/>
      </c>
      <c r="N433" s="22" t="e">
        <f>IF(Stückliste!#REF!&gt;0.1,Stückliste!#REF!,"")</f>
        <v>#REF!</v>
      </c>
    </row>
    <row r="434" spans="1:14" x14ac:dyDescent="0.25">
      <c r="A434" s="22" t="str">
        <f>IF(Stückliste!A428&gt;0.1,Stückliste!A428,"")</f>
        <v/>
      </c>
      <c r="B434" s="22" t="str">
        <f>IF(Stückliste!B428&gt;0.1,Stückliste!B428,"")</f>
        <v/>
      </c>
      <c r="C434" s="22" t="str">
        <f>IFERROR(VLOOKUP(Stückliste!D428,Artikelstamm!$C$7:$D$980,2,FALSE),"")</f>
        <v/>
      </c>
      <c r="D434" s="22" t="str">
        <f>IF(Stückliste!E428&gt;0.1,Stückliste!E428,"")</f>
        <v/>
      </c>
      <c r="E434" s="22" t="str">
        <f>IF(Stückliste!F428&gt;0.1,Stückliste!F428,"")</f>
        <v/>
      </c>
      <c r="F434" s="22" t="str">
        <f>IF(Stückliste!G428&gt;0.1,Stückliste!G428,"")</f>
        <v/>
      </c>
      <c r="G434" s="22" t="str">
        <f>IF(Stückliste!H428&gt;0.1,Stückliste!H428,"")</f>
        <v/>
      </c>
      <c r="H434" s="22" t="str">
        <f>IFERROR(VLOOKUP(Stückliste!L428,Artikelstamm!$C$7:$D$980,2,FALSE),"")</f>
        <v/>
      </c>
      <c r="I434" s="22" t="str">
        <f>IFERROR(VLOOKUP(Stückliste!J428,Artikelstamm!$C$7:$D$980,2,FALSE),"")</f>
        <v/>
      </c>
      <c r="J434" s="22" t="str">
        <f>IFERROR(VLOOKUP(Stückliste!M428,Artikelstamm!$C$837:$D$847,2,FALSE),"")</f>
        <v/>
      </c>
      <c r="K434" s="22" t="str">
        <f>IFERROR(VLOOKUP(Stückliste!N428,Artikelstamm!$C$837:$D$847,2,FALSE),"")</f>
        <v/>
      </c>
      <c r="L434" s="22" t="str">
        <f>IFERROR(VLOOKUP(Stückliste!O428,Artikelstamm!$C$837:$D$847,2,FALSE),"")</f>
        <v/>
      </c>
      <c r="M434" s="22" t="str">
        <f>IFERROR(VLOOKUP(Stückliste!P428,Artikelstamm!$C$837:$D$847,2,FALSE),"")</f>
        <v/>
      </c>
      <c r="N434" s="22" t="e">
        <f>IF(Stückliste!#REF!&gt;0.1,Stückliste!#REF!,"")</f>
        <v>#REF!</v>
      </c>
    </row>
    <row r="435" spans="1:14" x14ac:dyDescent="0.25">
      <c r="A435" s="22" t="str">
        <f>IF(Stückliste!A429&gt;0.1,Stückliste!A429,"")</f>
        <v/>
      </c>
      <c r="B435" s="22" t="str">
        <f>IF(Stückliste!B429&gt;0.1,Stückliste!B429,"")</f>
        <v/>
      </c>
      <c r="C435" s="22" t="str">
        <f>IFERROR(VLOOKUP(Stückliste!D429,Artikelstamm!$C$7:$D$980,2,FALSE),"")</f>
        <v/>
      </c>
      <c r="D435" s="22" t="str">
        <f>IF(Stückliste!E429&gt;0.1,Stückliste!E429,"")</f>
        <v/>
      </c>
      <c r="E435" s="22" t="str">
        <f>IF(Stückliste!F429&gt;0.1,Stückliste!F429,"")</f>
        <v/>
      </c>
      <c r="F435" s="22" t="str">
        <f>IF(Stückliste!G429&gt;0.1,Stückliste!G429,"")</f>
        <v/>
      </c>
      <c r="G435" s="22" t="str">
        <f>IF(Stückliste!H429&gt;0.1,Stückliste!H429,"")</f>
        <v/>
      </c>
      <c r="H435" s="22" t="str">
        <f>IFERROR(VLOOKUP(Stückliste!L429,Artikelstamm!$C$7:$D$980,2,FALSE),"")</f>
        <v/>
      </c>
      <c r="I435" s="22" t="str">
        <f>IFERROR(VLOOKUP(Stückliste!J429,Artikelstamm!$C$7:$D$980,2,FALSE),"")</f>
        <v/>
      </c>
      <c r="J435" s="22" t="str">
        <f>IFERROR(VLOOKUP(Stückliste!M429,Artikelstamm!$C$837:$D$847,2,FALSE),"")</f>
        <v/>
      </c>
      <c r="K435" s="22" t="str">
        <f>IFERROR(VLOOKUP(Stückliste!N429,Artikelstamm!$C$837:$D$847,2,FALSE),"")</f>
        <v/>
      </c>
      <c r="L435" s="22" t="str">
        <f>IFERROR(VLOOKUP(Stückliste!O429,Artikelstamm!$C$837:$D$847,2,FALSE),"")</f>
        <v/>
      </c>
      <c r="M435" s="22" t="str">
        <f>IFERROR(VLOOKUP(Stückliste!P429,Artikelstamm!$C$837:$D$847,2,FALSE),"")</f>
        <v/>
      </c>
      <c r="N435" s="22" t="e">
        <f>IF(Stückliste!#REF!&gt;0.1,Stückliste!#REF!,"")</f>
        <v>#REF!</v>
      </c>
    </row>
    <row r="436" spans="1:14" x14ac:dyDescent="0.25">
      <c r="A436" s="22" t="str">
        <f>IF(Stückliste!A430&gt;0.1,Stückliste!A430,"")</f>
        <v/>
      </c>
      <c r="B436" s="22" t="str">
        <f>IF(Stückliste!B430&gt;0.1,Stückliste!B430,"")</f>
        <v/>
      </c>
      <c r="C436" s="22" t="str">
        <f>IFERROR(VLOOKUP(Stückliste!D430,Artikelstamm!$C$7:$D$980,2,FALSE),"")</f>
        <v/>
      </c>
      <c r="D436" s="22" t="str">
        <f>IF(Stückliste!E430&gt;0.1,Stückliste!E430,"")</f>
        <v/>
      </c>
      <c r="E436" s="22" t="str">
        <f>IF(Stückliste!F430&gt;0.1,Stückliste!F430,"")</f>
        <v/>
      </c>
      <c r="F436" s="22" t="str">
        <f>IF(Stückliste!G430&gt;0.1,Stückliste!G430,"")</f>
        <v/>
      </c>
      <c r="G436" s="22" t="str">
        <f>IF(Stückliste!H430&gt;0.1,Stückliste!H430,"")</f>
        <v/>
      </c>
      <c r="H436" s="22" t="str">
        <f>IFERROR(VLOOKUP(Stückliste!L430,Artikelstamm!$C$7:$D$980,2,FALSE),"")</f>
        <v/>
      </c>
      <c r="I436" s="22" t="str">
        <f>IFERROR(VLOOKUP(Stückliste!J430,Artikelstamm!$C$7:$D$980,2,FALSE),"")</f>
        <v/>
      </c>
      <c r="J436" s="22" t="str">
        <f>IFERROR(VLOOKUP(Stückliste!M430,Artikelstamm!$C$837:$D$847,2,FALSE),"")</f>
        <v/>
      </c>
      <c r="K436" s="22" t="str">
        <f>IFERROR(VLOOKUP(Stückliste!N430,Artikelstamm!$C$837:$D$847,2,FALSE),"")</f>
        <v/>
      </c>
      <c r="L436" s="22" t="str">
        <f>IFERROR(VLOOKUP(Stückliste!O430,Artikelstamm!$C$837:$D$847,2,FALSE),"")</f>
        <v/>
      </c>
      <c r="M436" s="22" t="str">
        <f>IFERROR(VLOOKUP(Stückliste!P430,Artikelstamm!$C$837:$D$847,2,FALSE),"")</f>
        <v/>
      </c>
      <c r="N436" s="22" t="e">
        <f>IF(Stückliste!#REF!&gt;0.1,Stückliste!#REF!,"")</f>
        <v>#REF!</v>
      </c>
    </row>
    <row r="437" spans="1:14" x14ac:dyDescent="0.25">
      <c r="A437" s="22" t="str">
        <f>IF(Stückliste!A431&gt;0.1,Stückliste!A431,"")</f>
        <v/>
      </c>
      <c r="B437" s="22" t="str">
        <f>IF(Stückliste!B431&gt;0.1,Stückliste!B431,"")</f>
        <v/>
      </c>
      <c r="C437" s="22" t="str">
        <f>IFERROR(VLOOKUP(Stückliste!D431,Artikelstamm!$C$7:$D$980,2,FALSE),"")</f>
        <v/>
      </c>
      <c r="D437" s="22" t="str">
        <f>IF(Stückliste!E431&gt;0.1,Stückliste!E431,"")</f>
        <v/>
      </c>
      <c r="E437" s="22" t="str">
        <f>IF(Stückliste!F431&gt;0.1,Stückliste!F431,"")</f>
        <v/>
      </c>
      <c r="F437" s="22" t="str">
        <f>IF(Stückliste!G431&gt;0.1,Stückliste!G431,"")</f>
        <v/>
      </c>
      <c r="G437" s="22" t="str">
        <f>IF(Stückliste!H431&gt;0.1,Stückliste!H431,"")</f>
        <v/>
      </c>
      <c r="H437" s="22" t="str">
        <f>IFERROR(VLOOKUP(Stückliste!L431,Artikelstamm!$C$7:$D$980,2,FALSE),"")</f>
        <v/>
      </c>
      <c r="I437" s="22" t="str">
        <f>IFERROR(VLOOKUP(Stückliste!J431,Artikelstamm!$C$7:$D$980,2,FALSE),"")</f>
        <v/>
      </c>
      <c r="J437" s="22" t="str">
        <f>IFERROR(VLOOKUP(Stückliste!M431,Artikelstamm!$C$837:$D$847,2,FALSE),"")</f>
        <v/>
      </c>
      <c r="K437" s="22" t="str">
        <f>IFERROR(VLOOKUP(Stückliste!N431,Artikelstamm!$C$837:$D$847,2,FALSE),"")</f>
        <v/>
      </c>
      <c r="L437" s="22" t="str">
        <f>IFERROR(VLOOKUP(Stückliste!O431,Artikelstamm!$C$837:$D$847,2,FALSE),"")</f>
        <v/>
      </c>
      <c r="M437" s="22" t="str">
        <f>IFERROR(VLOOKUP(Stückliste!P431,Artikelstamm!$C$837:$D$847,2,FALSE),"")</f>
        <v/>
      </c>
      <c r="N437" s="22" t="e">
        <f>IF(Stückliste!#REF!&gt;0.1,Stückliste!#REF!,"")</f>
        <v>#REF!</v>
      </c>
    </row>
    <row r="438" spans="1:14" x14ac:dyDescent="0.25">
      <c r="A438" s="22" t="str">
        <f>IF(Stückliste!A432&gt;0.1,Stückliste!A432,"")</f>
        <v/>
      </c>
      <c r="B438" s="22" t="str">
        <f>IF(Stückliste!B432&gt;0.1,Stückliste!B432,"")</f>
        <v/>
      </c>
      <c r="C438" s="22" t="str">
        <f>IFERROR(VLOOKUP(Stückliste!D432,Artikelstamm!$C$7:$D$980,2,FALSE),"")</f>
        <v/>
      </c>
      <c r="D438" s="22" t="str">
        <f>IF(Stückliste!E432&gt;0.1,Stückliste!E432,"")</f>
        <v/>
      </c>
      <c r="E438" s="22" t="str">
        <f>IF(Stückliste!F432&gt;0.1,Stückliste!F432,"")</f>
        <v/>
      </c>
      <c r="F438" s="22" t="str">
        <f>IF(Stückliste!G432&gt;0.1,Stückliste!G432,"")</f>
        <v/>
      </c>
      <c r="G438" s="22" t="str">
        <f>IF(Stückliste!H432&gt;0.1,Stückliste!H432,"")</f>
        <v/>
      </c>
      <c r="H438" s="22" t="str">
        <f>IFERROR(VLOOKUP(Stückliste!L432,Artikelstamm!$C$7:$D$980,2,FALSE),"")</f>
        <v/>
      </c>
      <c r="I438" s="22" t="str">
        <f>IFERROR(VLOOKUP(Stückliste!J432,Artikelstamm!$C$7:$D$980,2,FALSE),"")</f>
        <v/>
      </c>
      <c r="J438" s="22" t="str">
        <f>IFERROR(VLOOKUP(Stückliste!M432,Artikelstamm!$C$837:$D$847,2,FALSE),"")</f>
        <v/>
      </c>
      <c r="K438" s="22" t="str">
        <f>IFERROR(VLOOKUP(Stückliste!N432,Artikelstamm!$C$837:$D$847,2,FALSE),"")</f>
        <v/>
      </c>
      <c r="L438" s="22" t="str">
        <f>IFERROR(VLOOKUP(Stückliste!O432,Artikelstamm!$C$837:$D$847,2,FALSE),"")</f>
        <v/>
      </c>
      <c r="M438" s="22" t="str">
        <f>IFERROR(VLOOKUP(Stückliste!P432,Artikelstamm!$C$837:$D$847,2,FALSE),"")</f>
        <v/>
      </c>
      <c r="N438" s="22" t="e">
        <f>IF(Stückliste!#REF!&gt;0.1,Stückliste!#REF!,"")</f>
        <v>#REF!</v>
      </c>
    </row>
    <row r="439" spans="1:14" x14ac:dyDescent="0.25">
      <c r="A439" s="22" t="str">
        <f>IF(Stückliste!A433&gt;0.1,Stückliste!A433,"")</f>
        <v/>
      </c>
      <c r="B439" s="22" t="str">
        <f>IF(Stückliste!B433&gt;0.1,Stückliste!B433,"")</f>
        <v/>
      </c>
      <c r="C439" s="22" t="str">
        <f>IFERROR(VLOOKUP(Stückliste!D433,Artikelstamm!$C$7:$D$980,2,FALSE),"")</f>
        <v/>
      </c>
      <c r="D439" s="22" t="str">
        <f>IF(Stückliste!E433&gt;0.1,Stückliste!E433,"")</f>
        <v/>
      </c>
      <c r="E439" s="22" t="str">
        <f>IF(Stückliste!F433&gt;0.1,Stückliste!F433,"")</f>
        <v/>
      </c>
      <c r="F439" s="22" t="str">
        <f>IF(Stückliste!G433&gt;0.1,Stückliste!G433,"")</f>
        <v/>
      </c>
      <c r="G439" s="22" t="str">
        <f>IF(Stückliste!H433&gt;0.1,Stückliste!H433,"")</f>
        <v/>
      </c>
      <c r="H439" s="22" t="str">
        <f>IFERROR(VLOOKUP(Stückliste!L433,Artikelstamm!$C$7:$D$980,2,FALSE),"")</f>
        <v/>
      </c>
      <c r="I439" s="22" t="str">
        <f>IFERROR(VLOOKUP(Stückliste!J433,Artikelstamm!$C$7:$D$980,2,FALSE),"")</f>
        <v/>
      </c>
      <c r="J439" s="22" t="str">
        <f>IFERROR(VLOOKUP(Stückliste!M433,Artikelstamm!$C$837:$D$847,2,FALSE),"")</f>
        <v/>
      </c>
      <c r="K439" s="22" t="str">
        <f>IFERROR(VLOOKUP(Stückliste!N433,Artikelstamm!$C$837:$D$847,2,FALSE),"")</f>
        <v/>
      </c>
      <c r="L439" s="22" t="str">
        <f>IFERROR(VLOOKUP(Stückliste!O433,Artikelstamm!$C$837:$D$847,2,FALSE),"")</f>
        <v/>
      </c>
      <c r="M439" s="22" t="str">
        <f>IFERROR(VLOOKUP(Stückliste!P433,Artikelstamm!$C$837:$D$847,2,FALSE),"")</f>
        <v/>
      </c>
      <c r="N439" s="22" t="e">
        <f>IF(Stückliste!#REF!&gt;0.1,Stückliste!#REF!,"")</f>
        <v>#REF!</v>
      </c>
    </row>
    <row r="440" spans="1:14" x14ac:dyDescent="0.25">
      <c r="A440" s="22" t="str">
        <f>IF(Stückliste!A434&gt;0.1,Stückliste!A434,"")</f>
        <v/>
      </c>
      <c r="B440" s="22" t="str">
        <f>IF(Stückliste!B434&gt;0.1,Stückliste!B434,"")</f>
        <v/>
      </c>
      <c r="C440" s="22" t="str">
        <f>IFERROR(VLOOKUP(Stückliste!D434,Artikelstamm!$C$7:$D$980,2,FALSE),"")</f>
        <v/>
      </c>
      <c r="D440" s="22" t="str">
        <f>IF(Stückliste!E434&gt;0.1,Stückliste!E434,"")</f>
        <v/>
      </c>
      <c r="E440" s="22" t="str">
        <f>IF(Stückliste!F434&gt;0.1,Stückliste!F434,"")</f>
        <v/>
      </c>
      <c r="F440" s="22" t="str">
        <f>IF(Stückliste!G434&gt;0.1,Stückliste!G434,"")</f>
        <v/>
      </c>
      <c r="G440" s="22" t="str">
        <f>IF(Stückliste!H434&gt;0.1,Stückliste!H434,"")</f>
        <v/>
      </c>
      <c r="H440" s="22" t="str">
        <f>IFERROR(VLOOKUP(Stückliste!L434,Artikelstamm!$C$7:$D$980,2,FALSE),"")</f>
        <v/>
      </c>
      <c r="I440" s="22" t="str">
        <f>IFERROR(VLOOKUP(Stückliste!J434,Artikelstamm!$C$7:$D$980,2,FALSE),"")</f>
        <v/>
      </c>
      <c r="J440" s="22" t="str">
        <f>IFERROR(VLOOKUP(Stückliste!M434,Artikelstamm!$C$837:$D$847,2,FALSE),"")</f>
        <v/>
      </c>
      <c r="K440" s="22" t="str">
        <f>IFERROR(VLOOKUP(Stückliste!N434,Artikelstamm!$C$837:$D$847,2,FALSE),"")</f>
        <v/>
      </c>
      <c r="L440" s="22" t="str">
        <f>IFERROR(VLOOKUP(Stückliste!O434,Artikelstamm!$C$837:$D$847,2,FALSE),"")</f>
        <v/>
      </c>
      <c r="M440" s="22" t="str">
        <f>IFERROR(VLOOKUP(Stückliste!P434,Artikelstamm!$C$837:$D$847,2,FALSE),"")</f>
        <v/>
      </c>
      <c r="N440" s="22" t="e">
        <f>IF(Stückliste!#REF!&gt;0.1,Stückliste!#REF!,"")</f>
        <v>#REF!</v>
      </c>
    </row>
    <row r="441" spans="1:14" x14ac:dyDescent="0.25">
      <c r="A441" s="22" t="str">
        <f>IF(Stückliste!A435&gt;0.1,Stückliste!A435,"")</f>
        <v/>
      </c>
      <c r="B441" s="22" t="str">
        <f>IF(Stückliste!B435&gt;0.1,Stückliste!B435,"")</f>
        <v/>
      </c>
      <c r="C441" s="22" t="str">
        <f>IFERROR(VLOOKUP(Stückliste!D435,Artikelstamm!$C$7:$D$980,2,FALSE),"")</f>
        <v/>
      </c>
      <c r="D441" s="22" t="str">
        <f>IF(Stückliste!E435&gt;0.1,Stückliste!E435,"")</f>
        <v/>
      </c>
      <c r="E441" s="22" t="str">
        <f>IF(Stückliste!F435&gt;0.1,Stückliste!F435,"")</f>
        <v/>
      </c>
      <c r="F441" s="22" t="str">
        <f>IF(Stückliste!G435&gt;0.1,Stückliste!G435,"")</f>
        <v/>
      </c>
      <c r="G441" s="22" t="str">
        <f>IF(Stückliste!H435&gt;0.1,Stückliste!H435,"")</f>
        <v/>
      </c>
      <c r="H441" s="22" t="str">
        <f>IFERROR(VLOOKUP(Stückliste!L435,Artikelstamm!$C$7:$D$980,2,FALSE),"")</f>
        <v/>
      </c>
      <c r="I441" s="22" t="str">
        <f>IFERROR(VLOOKUP(Stückliste!J435,Artikelstamm!$C$7:$D$980,2,FALSE),"")</f>
        <v/>
      </c>
      <c r="J441" s="22" t="str">
        <f>IFERROR(VLOOKUP(Stückliste!M435,Artikelstamm!$C$837:$D$847,2,FALSE),"")</f>
        <v/>
      </c>
      <c r="K441" s="22" t="str">
        <f>IFERROR(VLOOKUP(Stückliste!N435,Artikelstamm!$C$837:$D$847,2,FALSE),"")</f>
        <v/>
      </c>
      <c r="L441" s="22" t="str">
        <f>IFERROR(VLOOKUP(Stückliste!O435,Artikelstamm!$C$837:$D$847,2,FALSE),"")</f>
        <v/>
      </c>
      <c r="M441" s="22" t="str">
        <f>IFERROR(VLOOKUP(Stückliste!P435,Artikelstamm!$C$837:$D$847,2,FALSE),"")</f>
        <v/>
      </c>
      <c r="N441" s="22" t="e">
        <f>IF(Stückliste!#REF!&gt;0.1,Stückliste!#REF!,"")</f>
        <v>#REF!</v>
      </c>
    </row>
    <row r="442" spans="1:14" x14ac:dyDescent="0.25">
      <c r="A442" s="22" t="str">
        <f>IF(Stückliste!A436&gt;0.1,Stückliste!A436,"")</f>
        <v/>
      </c>
      <c r="B442" s="22" t="str">
        <f>IF(Stückliste!B436&gt;0.1,Stückliste!B436,"")</f>
        <v/>
      </c>
      <c r="C442" s="22" t="str">
        <f>IFERROR(VLOOKUP(Stückliste!D436,Artikelstamm!$C$7:$D$980,2,FALSE),"")</f>
        <v/>
      </c>
      <c r="D442" s="22" t="str">
        <f>IF(Stückliste!E436&gt;0.1,Stückliste!E436,"")</f>
        <v/>
      </c>
      <c r="E442" s="22" t="str">
        <f>IF(Stückliste!F436&gt;0.1,Stückliste!F436,"")</f>
        <v/>
      </c>
      <c r="F442" s="22" t="str">
        <f>IF(Stückliste!G436&gt;0.1,Stückliste!G436,"")</f>
        <v/>
      </c>
      <c r="G442" s="22" t="str">
        <f>IF(Stückliste!H436&gt;0.1,Stückliste!H436,"")</f>
        <v/>
      </c>
      <c r="H442" s="22" t="str">
        <f>IFERROR(VLOOKUP(Stückliste!L436,Artikelstamm!$C$7:$D$980,2,FALSE),"")</f>
        <v/>
      </c>
      <c r="I442" s="22" t="str">
        <f>IFERROR(VLOOKUP(Stückliste!J436,Artikelstamm!$C$7:$D$980,2,FALSE),"")</f>
        <v/>
      </c>
      <c r="J442" s="22" t="str">
        <f>IFERROR(VLOOKUP(Stückliste!M436,Artikelstamm!$C$837:$D$847,2,FALSE),"")</f>
        <v/>
      </c>
      <c r="K442" s="22" t="str">
        <f>IFERROR(VLOOKUP(Stückliste!N436,Artikelstamm!$C$837:$D$847,2,FALSE),"")</f>
        <v/>
      </c>
      <c r="L442" s="22" t="str">
        <f>IFERROR(VLOOKUP(Stückliste!O436,Artikelstamm!$C$837:$D$847,2,FALSE),"")</f>
        <v/>
      </c>
      <c r="M442" s="22" t="str">
        <f>IFERROR(VLOOKUP(Stückliste!P436,Artikelstamm!$C$837:$D$847,2,FALSE),"")</f>
        <v/>
      </c>
      <c r="N442" s="22" t="e">
        <f>IF(Stückliste!#REF!&gt;0.1,Stückliste!#REF!,"")</f>
        <v>#REF!</v>
      </c>
    </row>
    <row r="443" spans="1:14" x14ac:dyDescent="0.25">
      <c r="A443" s="22" t="str">
        <f>IF(Stückliste!A437&gt;0.1,Stückliste!A437,"")</f>
        <v/>
      </c>
      <c r="B443" s="22" t="str">
        <f>IF(Stückliste!B437&gt;0.1,Stückliste!B437,"")</f>
        <v/>
      </c>
      <c r="C443" s="22" t="str">
        <f>IFERROR(VLOOKUP(Stückliste!D437,Artikelstamm!$C$7:$D$980,2,FALSE),"")</f>
        <v/>
      </c>
      <c r="D443" s="22" t="str">
        <f>IF(Stückliste!E437&gt;0.1,Stückliste!E437,"")</f>
        <v/>
      </c>
      <c r="E443" s="22" t="str">
        <f>IF(Stückliste!F437&gt;0.1,Stückliste!F437,"")</f>
        <v/>
      </c>
      <c r="F443" s="22" t="str">
        <f>IF(Stückliste!G437&gt;0.1,Stückliste!G437,"")</f>
        <v/>
      </c>
      <c r="G443" s="22" t="str">
        <f>IF(Stückliste!H437&gt;0.1,Stückliste!H437,"")</f>
        <v/>
      </c>
      <c r="H443" s="22" t="str">
        <f>IFERROR(VLOOKUP(Stückliste!L437,Artikelstamm!$C$7:$D$980,2,FALSE),"")</f>
        <v/>
      </c>
      <c r="I443" s="22" t="str">
        <f>IFERROR(VLOOKUP(Stückliste!J437,Artikelstamm!$C$7:$D$980,2,FALSE),"")</f>
        <v/>
      </c>
      <c r="J443" s="22" t="str">
        <f>IFERROR(VLOOKUP(Stückliste!M437,Artikelstamm!$C$837:$D$847,2,FALSE),"")</f>
        <v/>
      </c>
      <c r="K443" s="22" t="str">
        <f>IFERROR(VLOOKUP(Stückliste!N437,Artikelstamm!$C$837:$D$847,2,FALSE),"")</f>
        <v/>
      </c>
      <c r="L443" s="22" t="str">
        <f>IFERROR(VLOOKUP(Stückliste!O437,Artikelstamm!$C$837:$D$847,2,FALSE),"")</f>
        <v/>
      </c>
      <c r="M443" s="22" t="str">
        <f>IFERROR(VLOOKUP(Stückliste!P437,Artikelstamm!$C$837:$D$847,2,FALSE),"")</f>
        <v/>
      </c>
      <c r="N443" s="22" t="e">
        <f>IF(Stückliste!#REF!&gt;0.1,Stückliste!#REF!,"")</f>
        <v>#REF!</v>
      </c>
    </row>
    <row r="444" spans="1:14" x14ac:dyDescent="0.25">
      <c r="A444" s="22" t="str">
        <f>IF(Stückliste!A438&gt;0.1,Stückliste!A438,"")</f>
        <v/>
      </c>
      <c r="B444" s="22" t="str">
        <f>IF(Stückliste!B438&gt;0.1,Stückliste!B438,"")</f>
        <v/>
      </c>
      <c r="C444" s="22" t="str">
        <f>IFERROR(VLOOKUP(Stückliste!D438,Artikelstamm!$C$7:$D$980,2,FALSE),"")</f>
        <v/>
      </c>
      <c r="D444" s="22" t="str">
        <f>IF(Stückliste!E438&gt;0.1,Stückliste!E438,"")</f>
        <v/>
      </c>
      <c r="E444" s="22" t="str">
        <f>IF(Stückliste!F438&gt;0.1,Stückliste!F438,"")</f>
        <v/>
      </c>
      <c r="F444" s="22" t="str">
        <f>IF(Stückliste!G438&gt;0.1,Stückliste!G438,"")</f>
        <v/>
      </c>
      <c r="G444" s="22" t="str">
        <f>IF(Stückliste!H438&gt;0.1,Stückliste!H438,"")</f>
        <v/>
      </c>
      <c r="H444" s="22" t="str">
        <f>IFERROR(VLOOKUP(Stückliste!L438,Artikelstamm!$C$7:$D$980,2,FALSE),"")</f>
        <v/>
      </c>
      <c r="I444" s="22" t="str">
        <f>IFERROR(VLOOKUP(Stückliste!J438,Artikelstamm!$C$7:$D$980,2,FALSE),"")</f>
        <v/>
      </c>
      <c r="J444" s="22" t="str">
        <f>IFERROR(VLOOKUP(Stückliste!M438,Artikelstamm!$C$837:$D$847,2,FALSE),"")</f>
        <v/>
      </c>
      <c r="K444" s="22" t="str">
        <f>IFERROR(VLOOKUP(Stückliste!N438,Artikelstamm!$C$837:$D$847,2,FALSE),"")</f>
        <v/>
      </c>
      <c r="L444" s="22" t="str">
        <f>IFERROR(VLOOKUP(Stückliste!O438,Artikelstamm!$C$837:$D$847,2,FALSE),"")</f>
        <v/>
      </c>
      <c r="M444" s="22" t="str">
        <f>IFERROR(VLOOKUP(Stückliste!P438,Artikelstamm!$C$837:$D$847,2,FALSE),"")</f>
        <v/>
      </c>
      <c r="N444" s="22" t="e">
        <f>IF(Stückliste!#REF!&gt;0.1,Stückliste!#REF!,"")</f>
        <v>#REF!</v>
      </c>
    </row>
    <row r="445" spans="1:14" x14ac:dyDescent="0.25">
      <c r="A445" s="22" t="str">
        <f>IF(Stückliste!A439&gt;0.1,Stückliste!A439,"")</f>
        <v/>
      </c>
      <c r="B445" s="22" t="str">
        <f>IF(Stückliste!B439&gt;0.1,Stückliste!B439,"")</f>
        <v/>
      </c>
      <c r="C445" s="22" t="str">
        <f>IFERROR(VLOOKUP(Stückliste!D439,Artikelstamm!$C$7:$D$980,2,FALSE),"")</f>
        <v/>
      </c>
      <c r="D445" s="22" t="str">
        <f>IF(Stückliste!E439&gt;0.1,Stückliste!E439,"")</f>
        <v/>
      </c>
      <c r="E445" s="22" t="str">
        <f>IF(Stückliste!F439&gt;0.1,Stückliste!F439,"")</f>
        <v/>
      </c>
      <c r="F445" s="22" t="str">
        <f>IF(Stückliste!G439&gt;0.1,Stückliste!G439,"")</f>
        <v/>
      </c>
      <c r="G445" s="22" t="str">
        <f>IF(Stückliste!H439&gt;0.1,Stückliste!H439,"")</f>
        <v/>
      </c>
      <c r="H445" s="22" t="str">
        <f>IFERROR(VLOOKUP(Stückliste!L439,Artikelstamm!$C$7:$D$980,2,FALSE),"")</f>
        <v/>
      </c>
      <c r="I445" s="22" t="str">
        <f>IFERROR(VLOOKUP(Stückliste!J439,Artikelstamm!$C$7:$D$980,2,FALSE),"")</f>
        <v/>
      </c>
      <c r="J445" s="22" t="str">
        <f>IFERROR(VLOOKUP(Stückliste!M439,Artikelstamm!$C$837:$D$847,2,FALSE),"")</f>
        <v/>
      </c>
      <c r="K445" s="22" t="str">
        <f>IFERROR(VLOOKUP(Stückliste!N439,Artikelstamm!$C$837:$D$847,2,FALSE),"")</f>
        <v/>
      </c>
      <c r="L445" s="22" t="str">
        <f>IFERROR(VLOOKUP(Stückliste!O439,Artikelstamm!$C$837:$D$847,2,FALSE),"")</f>
        <v/>
      </c>
      <c r="M445" s="22" t="str">
        <f>IFERROR(VLOOKUP(Stückliste!P439,Artikelstamm!$C$837:$D$847,2,FALSE),"")</f>
        <v/>
      </c>
      <c r="N445" s="22" t="e">
        <f>IF(Stückliste!#REF!&gt;0.1,Stückliste!#REF!,"")</f>
        <v>#REF!</v>
      </c>
    </row>
    <row r="446" spans="1:14" x14ac:dyDescent="0.25">
      <c r="A446" s="22" t="str">
        <f>IF(Stückliste!A440&gt;0.1,Stückliste!A440,"")</f>
        <v/>
      </c>
      <c r="B446" s="22" t="str">
        <f>IF(Stückliste!B440&gt;0.1,Stückliste!B440,"")</f>
        <v/>
      </c>
      <c r="C446" s="22" t="str">
        <f>IFERROR(VLOOKUP(Stückliste!D440,Artikelstamm!$C$7:$D$980,2,FALSE),"")</f>
        <v/>
      </c>
      <c r="D446" s="22" t="str">
        <f>IF(Stückliste!E440&gt;0.1,Stückliste!E440,"")</f>
        <v/>
      </c>
      <c r="E446" s="22" t="str">
        <f>IF(Stückliste!F440&gt;0.1,Stückliste!F440,"")</f>
        <v/>
      </c>
      <c r="F446" s="22" t="str">
        <f>IF(Stückliste!G440&gt;0.1,Stückliste!G440,"")</f>
        <v/>
      </c>
      <c r="G446" s="22" t="str">
        <f>IF(Stückliste!H440&gt;0.1,Stückliste!H440,"")</f>
        <v/>
      </c>
      <c r="H446" s="22" t="str">
        <f>IFERROR(VLOOKUP(Stückliste!L440,Artikelstamm!$C$7:$D$980,2,FALSE),"")</f>
        <v/>
      </c>
      <c r="I446" s="22" t="str">
        <f>IFERROR(VLOOKUP(Stückliste!J440,Artikelstamm!$C$7:$D$980,2,FALSE),"")</f>
        <v/>
      </c>
      <c r="J446" s="22" t="str">
        <f>IFERROR(VLOOKUP(Stückliste!M440,Artikelstamm!$C$837:$D$847,2,FALSE),"")</f>
        <v/>
      </c>
      <c r="K446" s="22" t="str">
        <f>IFERROR(VLOOKUP(Stückliste!N440,Artikelstamm!$C$837:$D$847,2,FALSE),"")</f>
        <v/>
      </c>
      <c r="L446" s="22" t="str">
        <f>IFERROR(VLOOKUP(Stückliste!O440,Artikelstamm!$C$837:$D$847,2,FALSE),"")</f>
        <v/>
      </c>
      <c r="M446" s="22" t="str">
        <f>IFERROR(VLOOKUP(Stückliste!P440,Artikelstamm!$C$837:$D$847,2,FALSE),"")</f>
        <v/>
      </c>
      <c r="N446" s="22" t="e">
        <f>IF(Stückliste!#REF!&gt;0.1,Stückliste!#REF!,"")</f>
        <v>#REF!</v>
      </c>
    </row>
    <row r="447" spans="1:14" x14ac:dyDescent="0.25">
      <c r="A447" s="22" t="str">
        <f>IF(Stückliste!A441&gt;0.1,Stückliste!A441,"")</f>
        <v/>
      </c>
      <c r="B447" s="22" t="str">
        <f>IF(Stückliste!B441&gt;0.1,Stückliste!B441,"")</f>
        <v/>
      </c>
      <c r="C447" s="22" t="str">
        <f>IFERROR(VLOOKUP(Stückliste!D441,Artikelstamm!$C$7:$D$980,2,FALSE),"")</f>
        <v/>
      </c>
      <c r="D447" s="22" t="str">
        <f>IF(Stückliste!E441&gt;0.1,Stückliste!E441,"")</f>
        <v/>
      </c>
      <c r="E447" s="22" t="str">
        <f>IF(Stückliste!F441&gt;0.1,Stückliste!F441,"")</f>
        <v/>
      </c>
      <c r="F447" s="22" t="str">
        <f>IF(Stückliste!G441&gt;0.1,Stückliste!G441,"")</f>
        <v/>
      </c>
      <c r="G447" s="22" t="str">
        <f>IF(Stückliste!H441&gt;0.1,Stückliste!H441,"")</f>
        <v/>
      </c>
      <c r="H447" s="22" t="str">
        <f>IFERROR(VLOOKUP(Stückliste!L441,Artikelstamm!$C$7:$D$980,2,FALSE),"")</f>
        <v/>
      </c>
      <c r="I447" s="22" t="str">
        <f>IFERROR(VLOOKUP(Stückliste!J441,Artikelstamm!$C$7:$D$980,2,FALSE),"")</f>
        <v/>
      </c>
      <c r="J447" s="22" t="str">
        <f>IFERROR(VLOOKUP(Stückliste!M441,Artikelstamm!$C$837:$D$847,2,FALSE),"")</f>
        <v/>
      </c>
      <c r="K447" s="22" t="str">
        <f>IFERROR(VLOOKUP(Stückliste!N441,Artikelstamm!$C$837:$D$847,2,FALSE),"")</f>
        <v/>
      </c>
      <c r="L447" s="22" t="str">
        <f>IFERROR(VLOOKUP(Stückliste!O441,Artikelstamm!$C$837:$D$847,2,FALSE),"")</f>
        <v/>
      </c>
      <c r="M447" s="22" t="str">
        <f>IFERROR(VLOOKUP(Stückliste!P441,Artikelstamm!$C$837:$D$847,2,FALSE),"")</f>
        <v/>
      </c>
      <c r="N447" s="22" t="e">
        <f>IF(Stückliste!#REF!&gt;0.1,Stückliste!#REF!,"")</f>
        <v>#REF!</v>
      </c>
    </row>
    <row r="448" spans="1:14" x14ac:dyDescent="0.25">
      <c r="A448" s="22" t="str">
        <f>IF(Stückliste!A442&gt;0.1,Stückliste!A442,"")</f>
        <v/>
      </c>
      <c r="B448" s="22" t="str">
        <f>IF(Stückliste!B442&gt;0.1,Stückliste!B442,"")</f>
        <v/>
      </c>
      <c r="C448" s="22" t="str">
        <f>IFERROR(VLOOKUP(Stückliste!D442,Artikelstamm!$C$7:$D$980,2,FALSE),"")</f>
        <v/>
      </c>
      <c r="D448" s="22" t="str">
        <f>IF(Stückliste!E442&gt;0.1,Stückliste!E442,"")</f>
        <v/>
      </c>
      <c r="E448" s="22" t="str">
        <f>IF(Stückliste!F442&gt;0.1,Stückliste!F442,"")</f>
        <v/>
      </c>
      <c r="F448" s="22" t="str">
        <f>IF(Stückliste!G442&gt;0.1,Stückliste!G442,"")</f>
        <v/>
      </c>
      <c r="G448" s="22" t="str">
        <f>IF(Stückliste!H442&gt;0.1,Stückliste!H442,"")</f>
        <v/>
      </c>
      <c r="H448" s="22" t="str">
        <f>IFERROR(VLOOKUP(Stückliste!L442,Artikelstamm!$C$7:$D$980,2,FALSE),"")</f>
        <v/>
      </c>
      <c r="I448" s="22" t="str">
        <f>IFERROR(VLOOKUP(Stückliste!J442,Artikelstamm!$C$7:$D$980,2,FALSE),"")</f>
        <v/>
      </c>
      <c r="J448" s="22" t="str">
        <f>IFERROR(VLOOKUP(Stückliste!M442,Artikelstamm!$C$837:$D$847,2,FALSE),"")</f>
        <v/>
      </c>
      <c r="K448" s="22" t="str">
        <f>IFERROR(VLOOKUP(Stückliste!N442,Artikelstamm!$C$837:$D$847,2,FALSE),"")</f>
        <v/>
      </c>
      <c r="L448" s="22" t="str">
        <f>IFERROR(VLOOKUP(Stückliste!O442,Artikelstamm!$C$837:$D$847,2,FALSE),"")</f>
        <v/>
      </c>
      <c r="M448" s="22" t="str">
        <f>IFERROR(VLOOKUP(Stückliste!P442,Artikelstamm!$C$837:$D$847,2,FALSE),"")</f>
        <v/>
      </c>
      <c r="N448" s="22" t="e">
        <f>IF(Stückliste!#REF!&gt;0.1,Stückliste!#REF!,"")</f>
        <v>#REF!</v>
      </c>
    </row>
    <row r="449" spans="1:14" x14ac:dyDescent="0.25">
      <c r="A449" s="22" t="str">
        <f>IF(Stückliste!A443&gt;0.1,Stückliste!A443,"")</f>
        <v/>
      </c>
      <c r="B449" s="22" t="str">
        <f>IF(Stückliste!B443&gt;0.1,Stückliste!B443,"")</f>
        <v/>
      </c>
      <c r="C449" s="22" t="str">
        <f>IFERROR(VLOOKUP(Stückliste!D443,Artikelstamm!$C$7:$D$980,2,FALSE),"")</f>
        <v/>
      </c>
      <c r="D449" s="22" t="str">
        <f>IF(Stückliste!E443&gt;0.1,Stückliste!E443,"")</f>
        <v/>
      </c>
      <c r="E449" s="22" t="str">
        <f>IF(Stückliste!F443&gt;0.1,Stückliste!F443,"")</f>
        <v/>
      </c>
      <c r="F449" s="22" t="str">
        <f>IF(Stückliste!G443&gt;0.1,Stückliste!G443,"")</f>
        <v/>
      </c>
      <c r="G449" s="22" t="str">
        <f>IF(Stückliste!H443&gt;0.1,Stückliste!H443,"")</f>
        <v/>
      </c>
      <c r="H449" s="22" t="str">
        <f>IFERROR(VLOOKUP(Stückliste!L443,Artikelstamm!$C$7:$D$980,2,FALSE),"")</f>
        <v/>
      </c>
      <c r="I449" s="22" t="str">
        <f>IFERROR(VLOOKUP(Stückliste!J443,Artikelstamm!$C$7:$D$980,2,FALSE),"")</f>
        <v/>
      </c>
      <c r="J449" s="22" t="str">
        <f>IFERROR(VLOOKUP(Stückliste!M443,Artikelstamm!$C$837:$D$847,2,FALSE),"")</f>
        <v/>
      </c>
      <c r="K449" s="22" t="str">
        <f>IFERROR(VLOOKUP(Stückliste!N443,Artikelstamm!$C$837:$D$847,2,FALSE),"")</f>
        <v/>
      </c>
      <c r="L449" s="22" t="str">
        <f>IFERROR(VLOOKUP(Stückliste!O443,Artikelstamm!$C$837:$D$847,2,FALSE),"")</f>
        <v/>
      </c>
      <c r="M449" s="22" t="str">
        <f>IFERROR(VLOOKUP(Stückliste!P443,Artikelstamm!$C$837:$D$847,2,FALSE),"")</f>
        <v/>
      </c>
      <c r="N449" s="22" t="e">
        <f>IF(Stückliste!#REF!&gt;0.1,Stückliste!#REF!,"")</f>
        <v>#REF!</v>
      </c>
    </row>
    <row r="450" spans="1:14" x14ac:dyDescent="0.25">
      <c r="A450" s="22" t="str">
        <f>IF(Stückliste!A444&gt;0.1,Stückliste!A444,"")</f>
        <v/>
      </c>
      <c r="B450" s="22" t="str">
        <f>IF(Stückliste!B444&gt;0.1,Stückliste!B444,"")</f>
        <v/>
      </c>
      <c r="C450" s="22" t="str">
        <f>IFERROR(VLOOKUP(Stückliste!D444,Artikelstamm!$C$7:$D$980,2,FALSE),"")</f>
        <v/>
      </c>
      <c r="D450" s="22" t="str">
        <f>IF(Stückliste!E444&gt;0.1,Stückliste!E444,"")</f>
        <v/>
      </c>
      <c r="E450" s="22" t="str">
        <f>IF(Stückliste!F444&gt;0.1,Stückliste!F444,"")</f>
        <v/>
      </c>
      <c r="F450" s="22" t="str">
        <f>IF(Stückliste!G444&gt;0.1,Stückliste!G444,"")</f>
        <v/>
      </c>
      <c r="G450" s="22" t="str">
        <f>IF(Stückliste!H444&gt;0.1,Stückliste!H444,"")</f>
        <v/>
      </c>
      <c r="H450" s="22" t="str">
        <f>IFERROR(VLOOKUP(Stückliste!L444,Artikelstamm!$C$7:$D$980,2,FALSE),"")</f>
        <v/>
      </c>
      <c r="I450" s="22" t="str">
        <f>IFERROR(VLOOKUP(Stückliste!J444,Artikelstamm!$C$7:$D$980,2,FALSE),"")</f>
        <v/>
      </c>
      <c r="J450" s="22" t="str">
        <f>IFERROR(VLOOKUP(Stückliste!M444,Artikelstamm!$C$837:$D$847,2,FALSE),"")</f>
        <v/>
      </c>
      <c r="K450" s="22" t="str">
        <f>IFERROR(VLOOKUP(Stückliste!N444,Artikelstamm!$C$837:$D$847,2,FALSE),"")</f>
        <v/>
      </c>
      <c r="L450" s="22" t="str">
        <f>IFERROR(VLOOKUP(Stückliste!O444,Artikelstamm!$C$837:$D$847,2,FALSE),"")</f>
        <v/>
      </c>
      <c r="M450" s="22" t="str">
        <f>IFERROR(VLOOKUP(Stückliste!P444,Artikelstamm!$C$837:$D$847,2,FALSE),"")</f>
        <v/>
      </c>
      <c r="N450" s="22" t="e">
        <f>IF(Stückliste!#REF!&gt;0.1,Stückliste!#REF!,"")</f>
        <v>#REF!</v>
      </c>
    </row>
    <row r="451" spans="1:14" x14ac:dyDescent="0.25">
      <c r="A451" s="22" t="str">
        <f>IF(Stückliste!A445&gt;0.1,Stückliste!A445,"")</f>
        <v/>
      </c>
      <c r="B451" s="22" t="str">
        <f>IF(Stückliste!B445&gt;0.1,Stückliste!B445,"")</f>
        <v/>
      </c>
      <c r="C451" s="22" t="str">
        <f>IFERROR(VLOOKUP(Stückliste!D445,Artikelstamm!$C$7:$D$980,2,FALSE),"")</f>
        <v/>
      </c>
      <c r="D451" s="22" t="str">
        <f>IF(Stückliste!E445&gt;0.1,Stückliste!E445,"")</f>
        <v/>
      </c>
      <c r="E451" s="22" t="str">
        <f>IF(Stückliste!F445&gt;0.1,Stückliste!F445,"")</f>
        <v/>
      </c>
      <c r="F451" s="22" t="str">
        <f>IF(Stückliste!G445&gt;0.1,Stückliste!G445,"")</f>
        <v/>
      </c>
      <c r="G451" s="22" t="str">
        <f>IF(Stückliste!H445&gt;0.1,Stückliste!H445,"")</f>
        <v/>
      </c>
      <c r="H451" s="22" t="str">
        <f>IFERROR(VLOOKUP(Stückliste!L445,Artikelstamm!$C$7:$D$980,2,FALSE),"")</f>
        <v/>
      </c>
      <c r="I451" s="22" t="str">
        <f>IFERROR(VLOOKUP(Stückliste!J445,Artikelstamm!$C$7:$D$980,2,FALSE),"")</f>
        <v/>
      </c>
      <c r="J451" s="22" t="str">
        <f>IFERROR(VLOOKUP(Stückliste!M445,Artikelstamm!$C$837:$D$847,2,FALSE),"")</f>
        <v/>
      </c>
      <c r="K451" s="22" t="str">
        <f>IFERROR(VLOOKUP(Stückliste!N445,Artikelstamm!$C$837:$D$847,2,FALSE),"")</f>
        <v/>
      </c>
      <c r="L451" s="22" t="str">
        <f>IFERROR(VLOOKUP(Stückliste!O445,Artikelstamm!$C$837:$D$847,2,FALSE),"")</f>
        <v/>
      </c>
      <c r="M451" s="22" t="str">
        <f>IFERROR(VLOOKUP(Stückliste!P445,Artikelstamm!$C$837:$D$847,2,FALSE),"")</f>
        <v/>
      </c>
      <c r="N451" s="22" t="e">
        <f>IF(Stückliste!#REF!&gt;0.1,Stückliste!#REF!,"")</f>
        <v>#REF!</v>
      </c>
    </row>
    <row r="452" spans="1:14" x14ac:dyDescent="0.25">
      <c r="A452" s="22" t="str">
        <f>IF(Stückliste!A446&gt;0.1,Stückliste!A446,"")</f>
        <v/>
      </c>
      <c r="B452" s="22" t="str">
        <f>IF(Stückliste!B446&gt;0.1,Stückliste!B446,"")</f>
        <v/>
      </c>
      <c r="C452" s="22" t="str">
        <f>IFERROR(VLOOKUP(Stückliste!D446,Artikelstamm!$C$7:$D$980,2,FALSE),"")</f>
        <v/>
      </c>
      <c r="D452" s="22" t="str">
        <f>IF(Stückliste!E446&gt;0.1,Stückliste!E446,"")</f>
        <v/>
      </c>
      <c r="E452" s="22" t="str">
        <f>IF(Stückliste!F446&gt;0.1,Stückliste!F446,"")</f>
        <v/>
      </c>
      <c r="F452" s="22" t="str">
        <f>IF(Stückliste!G446&gt;0.1,Stückliste!G446,"")</f>
        <v/>
      </c>
      <c r="G452" s="22" t="str">
        <f>IF(Stückliste!H446&gt;0.1,Stückliste!H446,"")</f>
        <v/>
      </c>
      <c r="H452" s="22" t="str">
        <f>IFERROR(VLOOKUP(Stückliste!L446,Artikelstamm!$C$7:$D$980,2,FALSE),"")</f>
        <v/>
      </c>
      <c r="I452" s="22" t="str">
        <f>IFERROR(VLOOKUP(Stückliste!J446,Artikelstamm!$C$7:$D$980,2,FALSE),"")</f>
        <v/>
      </c>
      <c r="J452" s="22" t="str">
        <f>IFERROR(VLOOKUP(Stückliste!M446,Artikelstamm!$C$837:$D$847,2,FALSE),"")</f>
        <v/>
      </c>
      <c r="K452" s="22" t="str">
        <f>IFERROR(VLOOKUP(Stückliste!N446,Artikelstamm!$C$837:$D$847,2,FALSE),"")</f>
        <v/>
      </c>
      <c r="L452" s="22" t="str">
        <f>IFERROR(VLOOKUP(Stückliste!O446,Artikelstamm!$C$837:$D$847,2,FALSE),"")</f>
        <v/>
      </c>
      <c r="M452" s="22" t="str">
        <f>IFERROR(VLOOKUP(Stückliste!P446,Artikelstamm!$C$837:$D$847,2,FALSE),"")</f>
        <v/>
      </c>
      <c r="N452" s="22" t="e">
        <f>IF(Stückliste!#REF!&gt;0.1,Stückliste!#REF!,"")</f>
        <v>#REF!</v>
      </c>
    </row>
    <row r="453" spans="1:14" x14ac:dyDescent="0.25">
      <c r="A453" s="22" t="str">
        <f>IF(Stückliste!A447&gt;0.1,Stückliste!A447,"")</f>
        <v/>
      </c>
      <c r="B453" s="22" t="str">
        <f>IF(Stückliste!B447&gt;0.1,Stückliste!B447,"")</f>
        <v/>
      </c>
      <c r="C453" s="22" t="str">
        <f>IFERROR(VLOOKUP(Stückliste!D447,Artikelstamm!$C$7:$D$980,2,FALSE),"")</f>
        <v/>
      </c>
      <c r="D453" s="22" t="str">
        <f>IF(Stückliste!E447&gt;0.1,Stückliste!E447,"")</f>
        <v/>
      </c>
      <c r="E453" s="22" t="str">
        <f>IF(Stückliste!F447&gt;0.1,Stückliste!F447,"")</f>
        <v/>
      </c>
      <c r="F453" s="22" t="str">
        <f>IF(Stückliste!G447&gt;0.1,Stückliste!G447,"")</f>
        <v/>
      </c>
      <c r="G453" s="22" t="str">
        <f>IF(Stückliste!H447&gt;0.1,Stückliste!H447,"")</f>
        <v/>
      </c>
      <c r="H453" s="22" t="str">
        <f>IFERROR(VLOOKUP(Stückliste!L447,Artikelstamm!$C$7:$D$980,2,FALSE),"")</f>
        <v/>
      </c>
      <c r="I453" s="22" t="str">
        <f>IFERROR(VLOOKUP(Stückliste!J447,Artikelstamm!$C$7:$D$980,2,FALSE),"")</f>
        <v/>
      </c>
      <c r="J453" s="22" t="str">
        <f>IFERROR(VLOOKUP(Stückliste!M447,Artikelstamm!$C$837:$D$847,2,FALSE),"")</f>
        <v/>
      </c>
      <c r="K453" s="22" t="str">
        <f>IFERROR(VLOOKUP(Stückliste!N447,Artikelstamm!$C$837:$D$847,2,FALSE),"")</f>
        <v/>
      </c>
      <c r="L453" s="22" t="str">
        <f>IFERROR(VLOOKUP(Stückliste!O447,Artikelstamm!$C$837:$D$847,2,FALSE),"")</f>
        <v/>
      </c>
      <c r="M453" s="22" t="str">
        <f>IFERROR(VLOOKUP(Stückliste!P447,Artikelstamm!$C$837:$D$847,2,FALSE),"")</f>
        <v/>
      </c>
      <c r="N453" s="22" t="e">
        <f>IF(Stückliste!#REF!&gt;0.1,Stückliste!#REF!,"")</f>
        <v>#REF!</v>
      </c>
    </row>
    <row r="454" spans="1:14" x14ac:dyDescent="0.25">
      <c r="A454" s="22" t="str">
        <f>IF(Stückliste!A448&gt;0.1,Stückliste!A448,"")</f>
        <v/>
      </c>
      <c r="B454" s="22" t="str">
        <f>IF(Stückliste!B448&gt;0.1,Stückliste!B448,"")</f>
        <v/>
      </c>
      <c r="C454" s="22" t="str">
        <f>IFERROR(VLOOKUP(Stückliste!D448,Artikelstamm!$C$7:$D$980,2,FALSE),"")</f>
        <v/>
      </c>
      <c r="D454" s="22" t="str">
        <f>IF(Stückliste!E448&gt;0.1,Stückliste!E448,"")</f>
        <v/>
      </c>
      <c r="E454" s="22" t="str">
        <f>IF(Stückliste!F448&gt;0.1,Stückliste!F448,"")</f>
        <v/>
      </c>
      <c r="F454" s="22" t="str">
        <f>IF(Stückliste!G448&gt;0.1,Stückliste!G448,"")</f>
        <v/>
      </c>
      <c r="G454" s="22" t="str">
        <f>IF(Stückliste!H448&gt;0.1,Stückliste!H448,"")</f>
        <v/>
      </c>
      <c r="H454" s="22" t="str">
        <f>IFERROR(VLOOKUP(Stückliste!L448,Artikelstamm!$C$7:$D$980,2,FALSE),"")</f>
        <v/>
      </c>
      <c r="I454" s="22" t="str">
        <f>IFERROR(VLOOKUP(Stückliste!J448,Artikelstamm!$C$7:$D$980,2,FALSE),"")</f>
        <v/>
      </c>
      <c r="J454" s="22" t="str">
        <f>IFERROR(VLOOKUP(Stückliste!M448,Artikelstamm!$C$837:$D$847,2,FALSE),"")</f>
        <v/>
      </c>
      <c r="K454" s="22" t="str">
        <f>IFERROR(VLOOKUP(Stückliste!N448,Artikelstamm!$C$837:$D$847,2,FALSE),"")</f>
        <v/>
      </c>
      <c r="L454" s="22" t="str">
        <f>IFERROR(VLOOKUP(Stückliste!O448,Artikelstamm!$C$837:$D$847,2,FALSE),"")</f>
        <v/>
      </c>
      <c r="M454" s="22" t="str">
        <f>IFERROR(VLOOKUP(Stückliste!P448,Artikelstamm!$C$837:$D$847,2,FALSE),"")</f>
        <v/>
      </c>
      <c r="N454" s="22" t="e">
        <f>IF(Stückliste!#REF!&gt;0.1,Stückliste!#REF!,"")</f>
        <v>#REF!</v>
      </c>
    </row>
    <row r="455" spans="1:14" x14ac:dyDescent="0.25">
      <c r="A455" s="22" t="str">
        <f>IF(Stückliste!A449&gt;0.1,Stückliste!A449,"")</f>
        <v/>
      </c>
      <c r="B455" s="22" t="str">
        <f>IF(Stückliste!B449&gt;0.1,Stückliste!B449,"")</f>
        <v/>
      </c>
      <c r="C455" s="22" t="str">
        <f>IFERROR(VLOOKUP(Stückliste!D449,Artikelstamm!$C$7:$D$980,2,FALSE),"")</f>
        <v/>
      </c>
      <c r="D455" s="22" t="str">
        <f>IF(Stückliste!E449&gt;0.1,Stückliste!E449,"")</f>
        <v/>
      </c>
      <c r="E455" s="22" t="str">
        <f>IF(Stückliste!F449&gt;0.1,Stückliste!F449,"")</f>
        <v/>
      </c>
      <c r="F455" s="22" t="str">
        <f>IF(Stückliste!G449&gt;0.1,Stückliste!G449,"")</f>
        <v/>
      </c>
      <c r="G455" s="22" t="str">
        <f>IF(Stückliste!H449&gt;0.1,Stückliste!H449,"")</f>
        <v/>
      </c>
      <c r="H455" s="22" t="str">
        <f>IFERROR(VLOOKUP(Stückliste!L449,Artikelstamm!$C$7:$D$980,2,FALSE),"")</f>
        <v/>
      </c>
      <c r="I455" s="22" t="str">
        <f>IFERROR(VLOOKUP(Stückliste!J449,Artikelstamm!$C$7:$D$980,2,FALSE),"")</f>
        <v/>
      </c>
      <c r="J455" s="22" t="str">
        <f>IFERROR(VLOOKUP(Stückliste!M449,Artikelstamm!$C$837:$D$847,2,FALSE),"")</f>
        <v/>
      </c>
      <c r="K455" s="22" t="str">
        <f>IFERROR(VLOOKUP(Stückliste!N449,Artikelstamm!$C$837:$D$847,2,FALSE),"")</f>
        <v/>
      </c>
      <c r="L455" s="22" t="str">
        <f>IFERROR(VLOOKUP(Stückliste!O449,Artikelstamm!$C$837:$D$847,2,FALSE),"")</f>
        <v/>
      </c>
      <c r="M455" s="22" t="str">
        <f>IFERROR(VLOOKUP(Stückliste!P449,Artikelstamm!$C$837:$D$847,2,FALSE),"")</f>
        <v/>
      </c>
      <c r="N455" s="22" t="e">
        <f>IF(Stückliste!#REF!&gt;0.1,Stückliste!#REF!,"")</f>
        <v>#REF!</v>
      </c>
    </row>
    <row r="456" spans="1:14" x14ac:dyDescent="0.25">
      <c r="A456" s="22" t="str">
        <f>IF(Stückliste!A450&gt;0.1,Stückliste!A450,"")</f>
        <v/>
      </c>
      <c r="B456" s="22" t="str">
        <f>IF(Stückliste!B450&gt;0.1,Stückliste!B450,"")</f>
        <v/>
      </c>
      <c r="C456" s="22" t="str">
        <f>IFERROR(VLOOKUP(Stückliste!D450,Artikelstamm!$C$7:$D$980,2,FALSE),"")</f>
        <v/>
      </c>
      <c r="D456" s="22" t="str">
        <f>IF(Stückliste!E450&gt;0.1,Stückliste!E450,"")</f>
        <v/>
      </c>
      <c r="E456" s="22" t="str">
        <f>IF(Stückliste!F450&gt;0.1,Stückliste!F450,"")</f>
        <v/>
      </c>
      <c r="F456" s="22" t="str">
        <f>IF(Stückliste!G450&gt;0.1,Stückliste!G450,"")</f>
        <v/>
      </c>
      <c r="G456" s="22" t="str">
        <f>IF(Stückliste!H450&gt;0.1,Stückliste!H450,"")</f>
        <v/>
      </c>
      <c r="H456" s="22" t="str">
        <f>IFERROR(VLOOKUP(Stückliste!L450,Artikelstamm!$C$7:$D$980,2,FALSE),"")</f>
        <v/>
      </c>
      <c r="I456" s="22" t="str">
        <f>IFERROR(VLOOKUP(Stückliste!J450,Artikelstamm!$C$7:$D$980,2,FALSE),"")</f>
        <v/>
      </c>
      <c r="J456" s="22" t="str">
        <f>IFERROR(VLOOKUP(Stückliste!M450,Artikelstamm!$C$837:$D$847,2,FALSE),"")</f>
        <v/>
      </c>
      <c r="K456" s="22" t="str">
        <f>IFERROR(VLOOKUP(Stückliste!N450,Artikelstamm!$C$837:$D$847,2,FALSE),"")</f>
        <v/>
      </c>
      <c r="L456" s="22" t="str">
        <f>IFERROR(VLOOKUP(Stückliste!O450,Artikelstamm!$C$837:$D$847,2,FALSE),"")</f>
        <v/>
      </c>
      <c r="M456" s="22" t="str">
        <f>IFERROR(VLOOKUP(Stückliste!P450,Artikelstamm!$C$837:$D$847,2,FALSE),"")</f>
        <v/>
      </c>
      <c r="N456" s="22" t="e">
        <f>IF(Stückliste!#REF!&gt;0.1,Stückliste!#REF!,"")</f>
        <v>#REF!</v>
      </c>
    </row>
    <row r="457" spans="1:14" x14ac:dyDescent="0.25">
      <c r="A457" s="22" t="str">
        <f>IF(Stückliste!A451&gt;0.1,Stückliste!A451,"")</f>
        <v/>
      </c>
      <c r="B457" s="22" t="str">
        <f>IF(Stückliste!B451&gt;0.1,Stückliste!B451,"")</f>
        <v/>
      </c>
      <c r="C457" s="22" t="str">
        <f>IFERROR(VLOOKUP(Stückliste!D451,Artikelstamm!$C$7:$D$980,2,FALSE),"")</f>
        <v/>
      </c>
      <c r="D457" s="22" t="str">
        <f>IF(Stückliste!E451&gt;0.1,Stückliste!E451,"")</f>
        <v/>
      </c>
      <c r="E457" s="22" t="str">
        <f>IF(Stückliste!F451&gt;0.1,Stückliste!F451,"")</f>
        <v/>
      </c>
      <c r="F457" s="22" t="str">
        <f>IF(Stückliste!G451&gt;0.1,Stückliste!G451,"")</f>
        <v/>
      </c>
      <c r="G457" s="22" t="str">
        <f>IF(Stückliste!H451&gt;0.1,Stückliste!H451,"")</f>
        <v/>
      </c>
      <c r="H457" s="22" t="str">
        <f>IFERROR(VLOOKUP(Stückliste!L451,Artikelstamm!$C$7:$D$980,2,FALSE),"")</f>
        <v/>
      </c>
      <c r="I457" s="22" t="str">
        <f>IFERROR(VLOOKUP(Stückliste!J451,Artikelstamm!$C$7:$D$980,2,FALSE),"")</f>
        <v/>
      </c>
      <c r="J457" s="22" t="str">
        <f>IFERROR(VLOOKUP(Stückliste!M451,Artikelstamm!$C$837:$D$847,2,FALSE),"")</f>
        <v/>
      </c>
      <c r="K457" s="22" t="str">
        <f>IFERROR(VLOOKUP(Stückliste!N451,Artikelstamm!$C$837:$D$847,2,FALSE),"")</f>
        <v/>
      </c>
      <c r="L457" s="22" t="str">
        <f>IFERROR(VLOOKUP(Stückliste!O451,Artikelstamm!$C$837:$D$847,2,FALSE),"")</f>
        <v/>
      </c>
      <c r="M457" s="22" t="str">
        <f>IFERROR(VLOOKUP(Stückliste!P451,Artikelstamm!$C$837:$D$847,2,FALSE),"")</f>
        <v/>
      </c>
      <c r="N457" s="22" t="e">
        <f>IF(Stückliste!#REF!&gt;0.1,Stückliste!#REF!,"")</f>
        <v>#REF!</v>
      </c>
    </row>
    <row r="458" spans="1:14" x14ac:dyDescent="0.25">
      <c r="A458" s="22" t="str">
        <f>IF(Stückliste!A452&gt;0.1,Stückliste!A452,"")</f>
        <v/>
      </c>
      <c r="B458" s="22" t="str">
        <f>IF(Stückliste!B452&gt;0.1,Stückliste!B452,"")</f>
        <v/>
      </c>
      <c r="C458" s="22" t="str">
        <f>IFERROR(VLOOKUP(Stückliste!D452,Artikelstamm!$C$7:$D$980,2,FALSE),"")</f>
        <v/>
      </c>
      <c r="D458" s="22" t="str">
        <f>IF(Stückliste!E452&gt;0.1,Stückliste!E452,"")</f>
        <v/>
      </c>
      <c r="E458" s="22" t="str">
        <f>IF(Stückliste!F452&gt;0.1,Stückliste!F452,"")</f>
        <v/>
      </c>
      <c r="F458" s="22" t="str">
        <f>IF(Stückliste!G452&gt;0.1,Stückliste!G452,"")</f>
        <v/>
      </c>
      <c r="G458" s="22" t="str">
        <f>IF(Stückliste!H452&gt;0.1,Stückliste!H452,"")</f>
        <v/>
      </c>
      <c r="H458" s="22" t="str">
        <f>IFERROR(VLOOKUP(Stückliste!L452,Artikelstamm!$C$7:$D$980,2,FALSE),"")</f>
        <v/>
      </c>
      <c r="I458" s="22" t="str">
        <f>IFERROR(VLOOKUP(Stückliste!J452,Artikelstamm!$C$7:$D$980,2,FALSE),"")</f>
        <v/>
      </c>
      <c r="J458" s="22" t="str">
        <f>IFERROR(VLOOKUP(Stückliste!M452,Artikelstamm!$C$837:$D$847,2,FALSE),"")</f>
        <v/>
      </c>
      <c r="K458" s="22" t="str">
        <f>IFERROR(VLOOKUP(Stückliste!N452,Artikelstamm!$C$837:$D$847,2,FALSE),"")</f>
        <v/>
      </c>
      <c r="L458" s="22" t="str">
        <f>IFERROR(VLOOKUP(Stückliste!O452,Artikelstamm!$C$837:$D$847,2,FALSE),"")</f>
        <v/>
      </c>
      <c r="M458" s="22" t="str">
        <f>IFERROR(VLOOKUP(Stückliste!P452,Artikelstamm!$C$837:$D$847,2,FALSE),"")</f>
        <v/>
      </c>
      <c r="N458" s="22" t="e">
        <f>IF(Stückliste!#REF!&gt;0.1,Stückliste!#REF!,"")</f>
        <v>#REF!</v>
      </c>
    </row>
    <row r="459" spans="1:14" x14ac:dyDescent="0.25">
      <c r="A459" s="22" t="str">
        <f>IF(Stückliste!A453&gt;0.1,Stückliste!A453,"")</f>
        <v/>
      </c>
      <c r="B459" s="22" t="str">
        <f>IF(Stückliste!B453&gt;0.1,Stückliste!B453,"")</f>
        <v/>
      </c>
      <c r="C459" s="22" t="str">
        <f>IFERROR(VLOOKUP(Stückliste!D453,Artikelstamm!$C$7:$D$980,2,FALSE),"")</f>
        <v/>
      </c>
      <c r="D459" s="22" t="str">
        <f>IF(Stückliste!E453&gt;0.1,Stückliste!E453,"")</f>
        <v/>
      </c>
      <c r="E459" s="22" t="str">
        <f>IF(Stückliste!F453&gt;0.1,Stückliste!F453,"")</f>
        <v/>
      </c>
      <c r="F459" s="22" t="str">
        <f>IF(Stückliste!G453&gt;0.1,Stückliste!G453,"")</f>
        <v/>
      </c>
      <c r="G459" s="22" t="str">
        <f>IF(Stückliste!H453&gt;0.1,Stückliste!H453,"")</f>
        <v/>
      </c>
      <c r="H459" s="22" t="str">
        <f>IFERROR(VLOOKUP(Stückliste!L453,Artikelstamm!$C$7:$D$980,2,FALSE),"")</f>
        <v/>
      </c>
      <c r="I459" s="22" t="str">
        <f>IFERROR(VLOOKUP(Stückliste!J453,Artikelstamm!$C$7:$D$980,2,FALSE),"")</f>
        <v/>
      </c>
      <c r="J459" s="22" t="str">
        <f>IFERROR(VLOOKUP(Stückliste!M453,Artikelstamm!$C$837:$D$847,2,FALSE),"")</f>
        <v/>
      </c>
      <c r="K459" s="22" t="str">
        <f>IFERROR(VLOOKUP(Stückliste!N453,Artikelstamm!$C$837:$D$847,2,FALSE),"")</f>
        <v/>
      </c>
      <c r="L459" s="22" t="str">
        <f>IFERROR(VLOOKUP(Stückliste!O453,Artikelstamm!$C$837:$D$847,2,FALSE),"")</f>
        <v/>
      </c>
      <c r="M459" s="22" t="str">
        <f>IFERROR(VLOOKUP(Stückliste!P453,Artikelstamm!$C$837:$D$847,2,FALSE),"")</f>
        <v/>
      </c>
      <c r="N459" s="22" t="e">
        <f>IF(Stückliste!#REF!&gt;0.1,Stückliste!#REF!,"")</f>
        <v>#REF!</v>
      </c>
    </row>
    <row r="460" spans="1:14" x14ac:dyDescent="0.25">
      <c r="A460" s="22" t="str">
        <f>IF(Stückliste!A454&gt;0.1,Stückliste!A454,"")</f>
        <v/>
      </c>
      <c r="B460" s="22" t="str">
        <f>IF(Stückliste!B454&gt;0.1,Stückliste!B454,"")</f>
        <v/>
      </c>
      <c r="C460" s="22" t="str">
        <f>IFERROR(VLOOKUP(Stückliste!D454,Artikelstamm!$C$7:$D$980,2,FALSE),"")</f>
        <v/>
      </c>
      <c r="D460" s="22" t="str">
        <f>IF(Stückliste!E454&gt;0.1,Stückliste!E454,"")</f>
        <v/>
      </c>
      <c r="E460" s="22" t="str">
        <f>IF(Stückliste!F454&gt;0.1,Stückliste!F454,"")</f>
        <v/>
      </c>
      <c r="F460" s="22" t="str">
        <f>IF(Stückliste!G454&gt;0.1,Stückliste!G454,"")</f>
        <v/>
      </c>
      <c r="G460" s="22" t="str">
        <f>IF(Stückliste!H454&gt;0.1,Stückliste!H454,"")</f>
        <v/>
      </c>
      <c r="H460" s="22" t="str">
        <f>IFERROR(VLOOKUP(Stückliste!L454,Artikelstamm!$C$7:$D$980,2,FALSE),"")</f>
        <v/>
      </c>
      <c r="I460" s="22" t="str">
        <f>IFERROR(VLOOKUP(Stückliste!J454,Artikelstamm!$C$7:$D$980,2,FALSE),"")</f>
        <v/>
      </c>
      <c r="J460" s="22" t="str">
        <f>IFERROR(VLOOKUP(Stückliste!M454,Artikelstamm!$C$837:$D$847,2,FALSE),"")</f>
        <v/>
      </c>
      <c r="K460" s="22" t="str">
        <f>IFERROR(VLOOKUP(Stückliste!N454,Artikelstamm!$C$837:$D$847,2,FALSE),"")</f>
        <v/>
      </c>
      <c r="L460" s="22" t="str">
        <f>IFERROR(VLOOKUP(Stückliste!O454,Artikelstamm!$C$837:$D$847,2,FALSE),"")</f>
        <v/>
      </c>
      <c r="M460" s="22" t="str">
        <f>IFERROR(VLOOKUP(Stückliste!P454,Artikelstamm!$C$837:$D$847,2,FALSE),"")</f>
        <v/>
      </c>
      <c r="N460" s="22" t="e">
        <f>IF(Stückliste!#REF!&gt;0.1,Stückliste!#REF!,"")</f>
        <v>#REF!</v>
      </c>
    </row>
    <row r="461" spans="1:14" x14ac:dyDescent="0.25">
      <c r="A461" s="22" t="str">
        <f>IF(Stückliste!A455&gt;0.1,Stückliste!A455,"")</f>
        <v/>
      </c>
      <c r="B461" s="22" t="str">
        <f>IF(Stückliste!B455&gt;0.1,Stückliste!B455,"")</f>
        <v/>
      </c>
      <c r="C461" s="22" t="str">
        <f>IFERROR(VLOOKUP(Stückliste!D455,Artikelstamm!$C$7:$D$980,2,FALSE),"")</f>
        <v/>
      </c>
      <c r="D461" s="22" t="str">
        <f>IF(Stückliste!E455&gt;0.1,Stückliste!E455,"")</f>
        <v/>
      </c>
      <c r="E461" s="22" t="str">
        <f>IF(Stückliste!F455&gt;0.1,Stückliste!F455,"")</f>
        <v/>
      </c>
      <c r="F461" s="22" t="str">
        <f>IF(Stückliste!G455&gt;0.1,Stückliste!G455,"")</f>
        <v/>
      </c>
      <c r="G461" s="22" t="str">
        <f>IF(Stückliste!H455&gt;0.1,Stückliste!H455,"")</f>
        <v/>
      </c>
      <c r="H461" s="22" t="str">
        <f>IFERROR(VLOOKUP(Stückliste!L455,Artikelstamm!$C$7:$D$980,2,FALSE),"")</f>
        <v/>
      </c>
      <c r="I461" s="22" t="str">
        <f>IFERROR(VLOOKUP(Stückliste!J455,Artikelstamm!$C$7:$D$980,2,FALSE),"")</f>
        <v/>
      </c>
      <c r="J461" s="22" t="str">
        <f>IFERROR(VLOOKUP(Stückliste!M455,Artikelstamm!$C$837:$D$847,2,FALSE),"")</f>
        <v/>
      </c>
      <c r="K461" s="22" t="str">
        <f>IFERROR(VLOOKUP(Stückliste!N455,Artikelstamm!$C$837:$D$847,2,FALSE),"")</f>
        <v/>
      </c>
      <c r="L461" s="22" t="str">
        <f>IFERROR(VLOOKUP(Stückliste!O455,Artikelstamm!$C$837:$D$847,2,FALSE),"")</f>
        <v/>
      </c>
      <c r="M461" s="22" t="str">
        <f>IFERROR(VLOOKUP(Stückliste!P455,Artikelstamm!$C$837:$D$847,2,FALSE),"")</f>
        <v/>
      </c>
      <c r="N461" s="22" t="e">
        <f>IF(Stückliste!#REF!&gt;0.1,Stückliste!#REF!,"")</f>
        <v>#REF!</v>
      </c>
    </row>
    <row r="462" spans="1:14" x14ac:dyDescent="0.25">
      <c r="A462" s="22" t="str">
        <f>IF(Stückliste!A456&gt;0.1,Stückliste!A456,"")</f>
        <v/>
      </c>
      <c r="B462" s="22" t="str">
        <f>IF(Stückliste!B456&gt;0.1,Stückliste!B456,"")</f>
        <v/>
      </c>
      <c r="C462" s="22" t="str">
        <f>IFERROR(VLOOKUP(Stückliste!D456,Artikelstamm!$C$7:$D$980,2,FALSE),"")</f>
        <v/>
      </c>
      <c r="D462" s="22" t="str">
        <f>IF(Stückliste!E456&gt;0.1,Stückliste!E456,"")</f>
        <v/>
      </c>
      <c r="E462" s="22" t="str">
        <f>IF(Stückliste!F456&gt;0.1,Stückliste!F456,"")</f>
        <v/>
      </c>
      <c r="F462" s="22" t="str">
        <f>IF(Stückliste!G456&gt;0.1,Stückliste!G456,"")</f>
        <v/>
      </c>
      <c r="G462" s="22" t="str">
        <f>IF(Stückliste!H456&gt;0.1,Stückliste!H456,"")</f>
        <v/>
      </c>
      <c r="H462" s="22" t="str">
        <f>IFERROR(VLOOKUP(Stückliste!L456,Artikelstamm!$C$7:$D$980,2,FALSE),"")</f>
        <v/>
      </c>
      <c r="I462" s="22" t="str">
        <f>IFERROR(VLOOKUP(Stückliste!J456,Artikelstamm!$C$7:$D$980,2,FALSE),"")</f>
        <v/>
      </c>
      <c r="J462" s="22" t="str">
        <f>IFERROR(VLOOKUP(Stückliste!M456,Artikelstamm!$C$837:$D$847,2,FALSE),"")</f>
        <v/>
      </c>
      <c r="K462" s="22" t="str">
        <f>IFERROR(VLOOKUP(Stückliste!N456,Artikelstamm!$C$837:$D$847,2,FALSE),"")</f>
        <v/>
      </c>
      <c r="L462" s="22" t="str">
        <f>IFERROR(VLOOKUP(Stückliste!O456,Artikelstamm!$C$837:$D$847,2,FALSE),"")</f>
        <v/>
      </c>
      <c r="M462" s="22" t="str">
        <f>IFERROR(VLOOKUP(Stückliste!P456,Artikelstamm!$C$837:$D$847,2,FALSE),"")</f>
        <v/>
      </c>
      <c r="N462" s="22" t="e">
        <f>IF(Stückliste!#REF!&gt;0.1,Stückliste!#REF!,"")</f>
        <v>#REF!</v>
      </c>
    </row>
    <row r="463" spans="1:14" x14ac:dyDescent="0.25">
      <c r="A463" s="22" t="str">
        <f>IF(Stückliste!A457&gt;0.1,Stückliste!A457,"")</f>
        <v/>
      </c>
      <c r="B463" s="22" t="str">
        <f>IF(Stückliste!B457&gt;0.1,Stückliste!B457,"")</f>
        <v/>
      </c>
      <c r="C463" s="22" t="str">
        <f>IFERROR(VLOOKUP(Stückliste!D457,Artikelstamm!$C$7:$D$980,2,FALSE),"")</f>
        <v/>
      </c>
      <c r="D463" s="22" t="str">
        <f>IF(Stückliste!E457&gt;0.1,Stückliste!E457,"")</f>
        <v/>
      </c>
      <c r="E463" s="22" t="str">
        <f>IF(Stückliste!F457&gt;0.1,Stückliste!F457,"")</f>
        <v/>
      </c>
      <c r="F463" s="22" t="str">
        <f>IF(Stückliste!G457&gt;0.1,Stückliste!G457,"")</f>
        <v/>
      </c>
      <c r="G463" s="22" t="str">
        <f>IF(Stückliste!H457&gt;0.1,Stückliste!H457,"")</f>
        <v/>
      </c>
      <c r="H463" s="22" t="str">
        <f>IFERROR(VLOOKUP(Stückliste!L457,Artikelstamm!$C$7:$D$980,2,FALSE),"")</f>
        <v/>
      </c>
      <c r="I463" s="22" t="str">
        <f>IFERROR(VLOOKUP(Stückliste!J457,Artikelstamm!$C$7:$D$980,2,FALSE),"")</f>
        <v/>
      </c>
      <c r="J463" s="22" t="str">
        <f>IFERROR(VLOOKUP(Stückliste!M457,Artikelstamm!$C$837:$D$847,2,FALSE),"")</f>
        <v/>
      </c>
      <c r="K463" s="22" t="str">
        <f>IFERROR(VLOOKUP(Stückliste!N457,Artikelstamm!$C$837:$D$847,2,FALSE),"")</f>
        <v/>
      </c>
      <c r="L463" s="22" t="str">
        <f>IFERROR(VLOOKUP(Stückliste!O457,Artikelstamm!$C$837:$D$847,2,FALSE),"")</f>
        <v/>
      </c>
      <c r="M463" s="22" t="str">
        <f>IFERROR(VLOOKUP(Stückliste!P457,Artikelstamm!$C$837:$D$847,2,FALSE),"")</f>
        <v/>
      </c>
      <c r="N463" s="22" t="e">
        <f>IF(Stückliste!#REF!&gt;0.1,Stückliste!#REF!,"")</f>
        <v>#REF!</v>
      </c>
    </row>
    <row r="464" spans="1:14" x14ac:dyDescent="0.25">
      <c r="A464" s="22" t="str">
        <f>IF(Stückliste!A458&gt;0.1,Stückliste!A458,"")</f>
        <v/>
      </c>
      <c r="B464" s="22" t="str">
        <f>IF(Stückliste!B458&gt;0.1,Stückliste!B458,"")</f>
        <v/>
      </c>
      <c r="C464" s="22" t="str">
        <f>IFERROR(VLOOKUP(Stückliste!D458,Artikelstamm!$C$7:$D$980,2,FALSE),"")</f>
        <v/>
      </c>
      <c r="D464" s="22" t="str">
        <f>IF(Stückliste!E458&gt;0.1,Stückliste!E458,"")</f>
        <v/>
      </c>
      <c r="E464" s="22" t="str">
        <f>IF(Stückliste!F458&gt;0.1,Stückliste!F458,"")</f>
        <v/>
      </c>
      <c r="F464" s="22" t="str">
        <f>IF(Stückliste!G458&gt;0.1,Stückliste!G458,"")</f>
        <v/>
      </c>
      <c r="G464" s="22" t="str">
        <f>IF(Stückliste!H458&gt;0.1,Stückliste!H458,"")</f>
        <v/>
      </c>
      <c r="H464" s="22" t="str">
        <f>IFERROR(VLOOKUP(Stückliste!L458,Artikelstamm!$C$7:$D$980,2,FALSE),"")</f>
        <v/>
      </c>
      <c r="I464" s="22" t="str">
        <f>IFERROR(VLOOKUP(Stückliste!J458,Artikelstamm!$C$7:$D$980,2,FALSE),"")</f>
        <v/>
      </c>
      <c r="J464" s="22" t="str">
        <f>IFERROR(VLOOKUP(Stückliste!M458,Artikelstamm!$C$837:$D$847,2,FALSE),"")</f>
        <v/>
      </c>
      <c r="K464" s="22" t="str">
        <f>IFERROR(VLOOKUP(Stückliste!N458,Artikelstamm!$C$837:$D$847,2,FALSE),"")</f>
        <v/>
      </c>
      <c r="L464" s="22" t="str">
        <f>IFERROR(VLOOKUP(Stückliste!O458,Artikelstamm!$C$837:$D$847,2,FALSE),"")</f>
        <v/>
      </c>
      <c r="M464" s="22" t="str">
        <f>IFERROR(VLOOKUP(Stückliste!P458,Artikelstamm!$C$837:$D$847,2,FALSE),"")</f>
        <v/>
      </c>
      <c r="N464" s="22" t="e">
        <f>IF(Stückliste!#REF!&gt;0.1,Stückliste!#REF!,"")</f>
        <v>#REF!</v>
      </c>
    </row>
    <row r="465" spans="1:14" x14ac:dyDescent="0.25">
      <c r="A465" s="22" t="str">
        <f>IF(Stückliste!A459&gt;0.1,Stückliste!A459,"")</f>
        <v/>
      </c>
      <c r="B465" s="22" t="str">
        <f>IF(Stückliste!B459&gt;0.1,Stückliste!B459,"")</f>
        <v/>
      </c>
      <c r="C465" s="22" t="str">
        <f>IFERROR(VLOOKUP(Stückliste!D459,Artikelstamm!$C$7:$D$980,2,FALSE),"")</f>
        <v/>
      </c>
      <c r="D465" s="22" t="str">
        <f>IF(Stückliste!E459&gt;0.1,Stückliste!E459,"")</f>
        <v/>
      </c>
      <c r="E465" s="22" t="str">
        <f>IF(Stückliste!F459&gt;0.1,Stückliste!F459,"")</f>
        <v/>
      </c>
      <c r="F465" s="22" t="str">
        <f>IF(Stückliste!G459&gt;0.1,Stückliste!G459,"")</f>
        <v/>
      </c>
      <c r="G465" s="22" t="str">
        <f>IF(Stückliste!H459&gt;0.1,Stückliste!H459,"")</f>
        <v/>
      </c>
      <c r="H465" s="22" t="str">
        <f>IFERROR(VLOOKUP(Stückliste!L459,Artikelstamm!$C$7:$D$980,2,FALSE),"")</f>
        <v/>
      </c>
      <c r="I465" s="22" t="str">
        <f>IFERROR(VLOOKUP(Stückliste!J459,Artikelstamm!$C$7:$D$980,2,FALSE),"")</f>
        <v/>
      </c>
      <c r="J465" s="22" t="str">
        <f>IFERROR(VLOOKUP(Stückliste!M459,Artikelstamm!$C$837:$D$847,2,FALSE),"")</f>
        <v/>
      </c>
      <c r="K465" s="22" t="str">
        <f>IFERROR(VLOOKUP(Stückliste!N459,Artikelstamm!$C$837:$D$847,2,FALSE),"")</f>
        <v/>
      </c>
      <c r="L465" s="22" t="str">
        <f>IFERROR(VLOOKUP(Stückliste!O459,Artikelstamm!$C$837:$D$847,2,FALSE),"")</f>
        <v/>
      </c>
      <c r="M465" s="22" t="str">
        <f>IFERROR(VLOOKUP(Stückliste!P459,Artikelstamm!$C$837:$D$847,2,FALSE),"")</f>
        <v/>
      </c>
      <c r="N465" s="22" t="e">
        <f>IF(Stückliste!#REF!&gt;0.1,Stückliste!#REF!,"")</f>
        <v>#REF!</v>
      </c>
    </row>
    <row r="466" spans="1:14" x14ac:dyDescent="0.25">
      <c r="A466" s="22" t="str">
        <f>IF(Stückliste!A460&gt;0.1,Stückliste!A460,"")</f>
        <v/>
      </c>
      <c r="B466" s="22" t="str">
        <f>IF(Stückliste!B460&gt;0.1,Stückliste!B460,"")</f>
        <v/>
      </c>
      <c r="C466" s="22" t="str">
        <f>IFERROR(VLOOKUP(Stückliste!D460,Artikelstamm!$C$7:$D$980,2,FALSE),"")</f>
        <v/>
      </c>
      <c r="D466" s="22" t="str">
        <f>IF(Stückliste!E460&gt;0.1,Stückliste!E460,"")</f>
        <v/>
      </c>
      <c r="E466" s="22" t="str">
        <f>IF(Stückliste!F460&gt;0.1,Stückliste!F460,"")</f>
        <v/>
      </c>
      <c r="F466" s="22" t="str">
        <f>IF(Stückliste!G460&gt;0.1,Stückliste!G460,"")</f>
        <v/>
      </c>
      <c r="G466" s="22" t="str">
        <f>IF(Stückliste!H460&gt;0.1,Stückliste!H460,"")</f>
        <v/>
      </c>
      <c r="H466" s="22" t="str">
        <f>IFERROR(VLOOKUP(Stückliste!L460,Artikelstamm!$C$7:$D$980,2,FALSE),"")</f>
        <v/>
      </c>
      <c r="I466" s="22" t="str">
        <f>IFERROR(VLOOKUP(Stückliste!J460,Artikelstamm!$C$7:$D$980,2,FALSE),"")</f>
        <v/>
      </c>
      <c r="J466" s="22" t="str">
        <f>IFERROR(VLOOKUP(Stückliste!M460,Artikelstamm!$C$837:$D$847,2,FALSE),"")</f>
        <v/>
      </c>
      <c r="K466" s="22" t="str">
        <f>IFERROR(VLOOKUP(Stückliste!N460,Artikelstamm!$C$837:$D$847,2,FALSE),"")</f>
        <v/>
      </c>
      <c r="L466" s="22" t="str">
        <f>IFERROR(VLOOKUP(Stückliste!O460,Artikelstamm!$C$837:$D$847,2,FALSE),"")</f>
        <v/>
      </c>
      <c r="M466" s="22" t="str">
        <f>IFERROR(VLOOKUP(Stückliste!P460,Artikelstamm!$C$837:$D$847,2,FALSE),"")</f>
        <v/>
      </c>
      <c r="N466" s="22" t="e">
        <f>IF(Stückliste!#REF!&gt;0.1,Stückliste!#REF!,"")</f>
        <v>#REF!</v>
      </c>
    </row>
    <row r="467" spans="1:14" x14ac:dyDescent="0.25">
      <c r="A467" s="22" t="str">
        <f>IF(Stückliste!A461&gt;0.1,Stückliste!A461,"")</f>
        <v/>
      </c>
      <c r="B467" s="22" t="str">
        <f>IF(Stückliste!B461&gt;0.1,Stückliste!B461,"")</f>
        <v/>
      </c>
      <c r="C467" s="22" t="str">
        <f>IFERROR(VLOOKUP(Stückliste!D461,Artikelstamm!$C$7:$D$980,2,FALSE),"")</f>
        <v/>
      </c>
      <c r="D467" s="22" t="str">
        <f>IF(Stückliste!E461&gt;0.1,Stückliste!E461,"")</f>
        <v/>
      </c>
      <c r="E467" s="22" t="str">
        <f>IF(Stückliste!F461&gt;0.1,Stückliste!F461,"")</f>
        <v/>
      </c>
      <c r="F467" s="22" t="str">
        <f>IF(Stückliste!G461&gt;0.1,Stückliste!G461,"")</f>
        <v/>
      </c>
      <c r="G467" s="22" t="str">
        <f>IF(Stückliste!H461&gt;0.1,Stückliste!H461,"")</f>
        <v/>
      </c>
      <c r="H467" s="22" t="str">
        <f>IFERROR(VLOOKUP(Stückliste!L461,Artikelstamm!$C$7:$D$980,2,FALSE),"")</f>
        <v/>
      </c>
      <c r="I467" s="22" t="str">
        <f>IFERROR(VLOOKUP(Stückliste!J461,Artikelstamm!$C$7:$D$980,2,FALSE),"")</f>
        <v/>
      </c>
      <c r="J467" s="22" t="str">
        <f>IFERROR(VLOOKUP(Stückliste!M461,Artikelstamm!$C$837:$D$847,2,FALSE),"")</f>
        <v/>
      </c>
      <c r="K467" s="22" t="str">
        <f>IFERROR(VLOOKUP(Stückliste!N461,Artikelstamm!$C$837:$D$847,2,FALSE),"")</f>
        <v/>
      </c>
      <c r="L467" s="22" t="str">
        <f>IFERROR(VLOOKUP(Stückliste!O461,Artikelstamm!$C$837:$D$847,2,FALSE),"")</f>
        <v/>
      </c>
      <c r="M467" s="22" t="str">
        <f>IFERROR(VLOOKUP(Stückliste!P461,Artikelstamm!$C$837:$D$847,2,FALSE),"")</f>
        <v/>
      </c>
      <c r="N467" s="22" t="e">
        <f>IF(Stückliste!#REF!&gt;0.1,Stückliste!#REF!,"")</f>
        <v>#REF!</v>
      </c>
    </row>
    <row r="468" spans="1:14" x14ac:dyDescent="0.25">
      <c r="A468" s="22" t="str">
        <f>IF(Stückliste!A462&gt;0.1,Stückliste!A462,"")</f>
        <v/>
      </c>
      <c r="B468" s="22" t="str">
        <f>IF(Stückliste!B462&gt;0.1,Stückliste!B462,"")</f>
        <v/>
      </c>
      <c r="C468" s="22" t="str">
        <f>IFERROR(VLOOKUP(Stückliste!D462,Artikelstamm!$C$7:$D$980,2,FALSE),"")</f>
        <v/>
      </c>
      <c r="D468" s="22" t="str">
        <f>IF(Stückliste!E462&gt;0.1,Stückliste!E462,"")</f>
        <v/>
      </c>
      <c r="E468" s="22" t="str">
        <f>IF(Stückliste!F462&gt;0.1,Stückliste!F462,"")</f>
        <v/>
      </c>
      <c r="F468" s="22" t="str">
        <f>IF(Stückliste!G462&gt;0.1,Stückliste!G462,"")</f>
        <v/>
      </c>
      <c r="G468" s="22" t="str">
        <f>IF(Stückliste!H462&gt;0.1,Stückliste!H462,"")</f>
        <v/>
      </c>
      <c r="H468" s="22" t="str">
        <f>IFERROR(VLOOKUP(Stückliste!L462,Artikelstamm!$C$7:$D$980,2,FALSE),"")</f>
        <v/>
      </c>
      <c r="I468" s="22" t="str">
        <f>IFERROR(VLOOKUP(Stückliste!J462,Artikelstamm!$C$7:$D$980,2,FALSE),"")</f>
        <v/>
      </c>
      <c r="J468" s="22" t="str">
        <f>IFERROR(VLOOKUP(Stückliste!M462,Artikelstamm!$C$837:$D$847,2,FALSE),"")</f>
        <v/>
      </c>
      <c r="K468" s="22" t="str">
        <f>IFERROR(VLOOKUP(Stückliste!N462,Artikelstamm!$C$837:$D$847,2,FALSE),"")</f>
        <v/>
      </c>
      <c r="L468" s="22" t="str">
        <f>IFERROR(VLOOKUP(Stückliste!O462,Artikelstamm!$C$837:$D$847,2,FALSE),"")</f>
        <v/>
      </c>
      <c r="M468" s="22" t="str">
        <f>IFERROR(VLOOKUP(Stückliste!P462,Artikelstamm!$C$837:$D$847,2,FALSE),"")</f>
        <v/>
      </c>
      <c r="N468" s="22" t="e">
        <f>IF(Stückliste!#REF!&gt;0.1,Stückliste!#REF!,"")</f>
        <v>#REF!</v>
      </c>
    </row>
    <row r="469" spans="1:14" x14ac:dyDescent="0.25">
      <c r="A469" s="22" t="str">
        <f>IF(Stückliste!A463&gt;0.1,Stückliste!A463,"")</f>
        <v/>
      </c>
      <c r="B469" s="22" t="str">
        <f>IF(Stückliste!B463&gt;0.1,Stückliste!B463,"")</f>
        <v/>
      </c>
      <c r="C469" s="22" t="str">
        <f>IFERROR(VLOOKUP(Stückliste!D463,Artikelstamm!$C$7:$D$980,2,FALSE),"")</f>
        <v/>
      </c>
      <c r="D469" s="22" t="str">
        <f>IF(Stückliste!E463&gt;0.1,Stückliste!E463,"")</f>
        <v/>
      </c>
      <c r="E469" s="22" t="str">
        <f>IF(Stückliste!F463&gt;0.1,Stückliste!F463,"")</f>
        <v/>
      </c>
      <c r="F469" s="22" t="str">
        <f>IF(Stückliste!G463&gt;0.1,Stückliste!G463,"")</f>
        <v/>
      </c>
      <c r="G469" s="22" t="str">
        <f>IF(Stückliste!H463&gt;0.1,Stückliste!H463,"")</f>
        <v/>
      </c>
      <c r="H469" s="22" t="str">
        <f>IFERROR(VLOOKUP(Stückliste!L463,Artikelstamm!$C$7:$D$980,2,FALSE),"")</f>
        <v/>
      </c>
      <c r="I469" s="22" t="str">
        <f>IFERROR(VLOOKUP(Stückliste!J463,Artikelstamm!$C$7:$D$980,2,FALSE),"")</f>
        <v/>
      </c>
      <c r="J469" s="22" t="str">
        <f>IFERROR(VLOOKUP(Stückliste!M463,Artikelstamm!$C$837:$D$847,2,FALSE),"")</f>
        <v/>
      </c>
      <c r="K469" s="22" t="str">
        <f>IFERROR(VLOOKUP(Stückliste!N463,Artikelstamm!$C$837:$D$847,2,FALSE),"")</f>
        <v/>
      </c>
      <c r="L469" s="22" t="str">
        <f>IFERROR(VLOOKUP(Stückliste!O463,Artikelstamm!$C$837:$D$847,2,FALSE),"")</f>
        <v/>
      </c>
      <c r="M469" s="22" t="str">
        <f>IFERROR(VLOOKUP(Stückliste!P463,Artikelstamm!$C$837:$D$847,2,FALSE),"")</f>
        <v/>
      </c>
      <c r="N469" s="22" t="e">
        <f>IF(Stückliste!#REF!&gt;0.1,Stückliste!#REF!,"")</f>
        <v>#REF!</v>
      </c>
    </row>
    <row r="470" spans="1:14" x14ac:dyDescent="0.25">
      <c r="A470" s="22" t="str">
        <f>IF(Stückliste!A464&gt;0.1,Stückliste!A464,"")</f>
        <v/>
      </c>
      <c r="B470" s="22" t="str">
        <f>IF(Stückliste!B464&gt;0.1,Stückliste!B464,"")</f>
        <v/>
      </c>
      <c r="C470" s="22" t="str">
        <f>IFERROR(VLOOKUP(Stückliste!D464,Artikelstamm!$C$7:$D$980,2,FALSE),"")</f>
        <v/>
      </c>
      <c r="D470" s="22" t="str">
        <f>IF(Stückliste!E464&gt;0.1,Stückliste!E464,"")</f>
        <v/>
      </c>
      <c r="E470" s="22" t="str">
        <f>IF(Stückliste!F464&gt;0.1,Stückliste!F464,"")</f>
        <v/>
      </c>
      <c r="F470" s="22" t="str">
        <f>IF(Stückliste!G464&gt;0.1,Stückliste!G464,"")</f>
        <v/>
      </c>
      <c r="G470" s="22" t="str">
        <f>IF(Stückliste!H464&gt;0.1,Stückliste!H464,"")</f>
        <v/>
      </c>
      <c r="H470" s="22" t="str">
        <f>IFERROR(VLOOKUP(Stückliste!L464,Artikelstamm!$C$7:$D$980,2,FALSE),"")</f>
        <v/>
      </c>
      <c r="I470" s="22" t="str">
        <f>IFERROR(VLOOKUP(Stückliste!J464,Artikelstamm!$C$7:$D$980,2,FALSE),"")</f>
        <v/>
      </c>
      <c r="J470" s="22" t="str">
        <f>IFERROR(VLOOKUP(Stückliste!M464,Artikelstamm!$C$837:$D$847,2,FALSE),"")</f>
        <v/>
      </c>
      <c r="K470" s="22" t="str">
        <f>IFERROR(VLOOKUP(Stückliste!N464,Artikelstamm!$C$837:$D$847,2,FALSE),"")</f>
        <v/>
      </c>
      <c r="L470" s="22" t="str">
        <f>IFERROR(VLOOKUP(Stückliste!O464,Artikelstamm!$C$837:$D$847,2,FALSE),"")</f>
        <v/>
      </c>
      <c r="M470" s="22" t="str">
        <f>IFERROR(VLOOKUP(Stückliste!P464,Artikelstamm!$C$837:$D$847,2,FALSE),"")</f>
        <v/>
      </c>
      <c r="N470" s="22" t="e">
        <f>IF(Stückliste!#REF!&gt;0.1,Stückliste!#REF!,"")</f>
        <v>#REF!</v>
      </c>
    </row>
    <row r="471" spans="1:14" x14ac:dyDescent="0.25">
      <c r="A471" s="22" t="str">
        <f>IF(Stückliste!A465&gt;0.1,Stückliste!A465,"")</f>
        <v/>
      </c>
      <c r="B471" s="22" t="str">
        <f>IF(Stückliste!B465&gt;0.1,Stückliste!B465,"")</f>
        <v/>
      </c>
      <c r="C471" s="22" t="str">
        <f>IFERROR(VLOOKUP(Stückliste!D465,Artikelstamm!$C$7:$D$980,2,FALSE),"")</f>
        <v/>
      </c>
      <c r="D471" s="22" t="str">
        <f>IF(Stückliste!E465&gt;0.1,Stückliste!E465,"")</f>
        <v/>
      </c>
      <c r="E471" s="22" t="str">
        <f>IF(Stückliste!F465&gt;0.1,Stückliste!F465,"")</f>
        <v/>
      </c>
      <c r="F471" s="22" t="str">
        <f>IF(Stückliste!G465&gt;0.1,Stückliste!G465,"")</f>
        <v/>
      </c>
      <c r="G471" s="22" t="str">
        <f>IF(Stückliste!H465&gt;0.1,Stückliste!H465,"")</f>
        <v/>
      </c>
      <c r="H471" s="22" t="str">
        <f>IFERROR(VLOOKUP(Stückliste!L465,Artikelstamm!$C$7:$D$980,2,FALSE),"")</f>
        <v/>
      </c>
      <c r="I471" s="22" t="str">
        <f>IFERROR(VLOOKUP(Stückliste!J465,Artikelstamm!$C$7:$D$980,2,FALSE),"")</f>
        <v/>
      </c>
      <c r="J471" s="22" t="str">
        <f>IFERROR(VLOOKUP(Stückliste!M465,Artikelstamm!$C$837:$D$847,2,FALSE),"")</f>
        <v/>
      </c>
      <c r="K471" s="22" t="str">
        <f>IFERROR(VLOOKUP(Stückliste!N465,Artikelstamm!$C$837:$D$847,2,FALSE),"")</f>
        <v/>
      </c>
      <c r="L471" s="22" t="str">
        <f>IFERROR(VLOOKUP(Stückliste!O465,Artikelstamm!$C$837:$D$847,2,FALSE),"")</f>
        <v/>
      </c>
      <c r="M471" s="22" t="str">
        <f>IFERROR(VLOOKUP(Stückliste!P465,Artikelstamm!$C$837:$D$847,2,FALSE),"")</f>
        <v/>
      </c>
      <c r="N471" s="22" t="e">
        <f>IF(Stückliste!#REF!&gt;0.1,Stückliste!#REF!,"")</f>
        <v>#REF!</v>
      </c>
    </row>
    <row r="472" spans="1:14" x14ac:dyDescent="0.25">
      <c r="A472" s="22" t="str">
        <f>IF(Stückliste!A466&gt;0.1,Stückliste!A466,"")</f>
        <v/>
      </c>
      <c r="B472" s="22" t="str">
        <f>IF(Stückliste!B466&gt;0.1,Stückliste!B466,"")</f>
        <v/>
      </c>
      <c r="C472" s="22" t="str">
        <f>IFERROR(VLOOKUP(Stückliste!D466,Artikelstamm!$C$7:$D$980,2,FALSE),"")</f>
        <v/>
      </c>
      <c r="D472" s="22" t="str">
        <f>IF(Stückliste!E466&gt;0.1,Stückliste!E466,"")</f>
        <v/>
      </c>
      <c r="E472" s="22" t="str">
        <f>IF(Stückliste!F466&gt;0.1,Stückliste!F466,"")</f>
        <v/>
      </c>
      <c r="F472" s="22" t="str">
        <f>IF(Stückliste!G466&gt;0.1,Stückliste!G466,"")</f>
        <v/>
      </c>
      <c r="G472" s="22" t="str">
        <f>IF(Stückliste!H466&gt;0.1,Stückliste!H466,"")</f>
        <v/>
      </c>
      <c r="H472" s="22" t="str">
        <f>IFERROR(VLOOKUP(Stückliste!L466,Artikelstamm!$C$7:$D$980,2,FALSE),"")</f>
        <v/>
      </c>
      <c r="I472" s="22" t="str">
        <f>IFERROR(VLOOKUP(Stückliste!J466,Artikelstamm!$C$7:$D$980,2,FALSE),"")</f>
        <v/>
      </c>
      <c r="J472" s="22" t="str">
        <f>IFERROR(VLOOKUP(Stückliste!M466,Artikelstamm!$C$837:$D$847,2,FALSE),"")</f>
        <v/>
      </c>
      <c r="K472" s="22" t="str">
        <f>IFERROR(VLOOKUP(Stückliste!N466,Artikelstamm!$C$837:$D$847,2,FALSE),"")</f>
        <v/>
      </c>
      <c r="L472" s="22" t="str">
        <f>IFERROR(VLOOKUP(Stückliste!O466,Artikelstamm!$C$837:$D$847,2,FALSE),"")</f>
        <v/>
      </c>
      <c r="M472" s="22" t="str">
        <f>IFERROR(VLOOKUP(Stückliste!P466,Artikelstamm!$C$837:$D$847,2,FALSE),"")</f>
        <v/>
      </c>
      <c r="N472" s="22" t="e">
        <f>IF(Stückliste!#REF!&gt;0.1,Stückliste!#REF!,"")</f>
        <v>#REF!</v>
      </c>
    </row>
    <row r="473" spans="1:14" x14ac:dyDescent="0.25">
      <c r="A473" s="22" t="str">
        <f>IF(Stückliste!A467&gt;0.1,Stückliste!A467,"")</f>
        <v/>
      </c>
      <c r="B473" s="22" t="str">
        <f>IF(Stückliste!B467&gt;0.1,Stückliste!B467,"")</f>
        <v/>
      </c>
      <c r="C473" s="22" t="str">
        <f>IFERROR(VLOOKUP(Stückliste!D467,Artikelstamm!$C$7:$D$980,2,FALSE),"")</f>
        <v/>
      </c>
      <c r="D473" s="22" t="str">
        <f>IF(Stückliste!E467&gt;0.1,Stückliste!E467,"")</f>
        <v/>
      </c>
      <c r="E473" s="22" t="str">
        <f>IF(Stückliste!F467&gt;0.1,Stückliste!F467,"")</f>
        <v/>
      </c>
      <c r="F473" s="22" t="str">
        <f>IF(Stückliste!G467&gt;0.1,Stückliste!G467,"")</f>
        <v/>
      </c>
      <c r="G473" s="22" t="str">
        <f>IF(Stückliste!H467&gt;0.1,Stückliste!H467,"")</f>
        <v/>
      </c>
      <c r="H473" s="22" t="str">
        <f>IFERROR(VLOOKUP(Stückliste!L467,Artikelstamm!$C$7:$D$980,2,FALSE),"")</f>
        <v/>
      </c>
      <c r="I473" s="22" t="str">
        <f>IFERROR(VLOOKUP(Stückliste!J467,Artikelstamm!$C$7:$D$980,2,FALSE),"")</f>
        <v/>
      </c>
      <c r="J473" s="22" t="str">
        <f>IFERROR(VLOOKUP(Stückliste!M467,Artikelstamm!$C$837:$D$847,2,FALSE),"")</f>
        <v/>
      </c>
      <c r="K473" s="22" t="str">
        <f>IFERROR(VLOOKUP(Stückliste!N467,Artikelstamm!$C$837:$D$847,2,FALSE),"")</f>
        <v/>
      </c>
      <c r="L473" s="22" t="str">
        <f>IFERROR(VLOOKUP(Stückliste!O467,Artikelstamm!$C$837:$D$847,2,FALSE),"")</f>
        <v/>
      </c>
      <c r="M473" s="22" t="str">
        <f>IFERROR(VLOOKUP(Stückliste!P467,Artikelstamm!$C$837:$D$847,2,FALSE),"")</f>
        <v/>
      </c>
      <c r="N473" s="22" t="e">
        <f>IF(Stückliste!#REF!&gt;0.1,Stückliste!#REF!,"")</f>
        <v>#REF!</v>
      </c>
    </row>
    <row r="474" spans="1:14" x14ac:dyDescent="0.25">
      <c r="A474" s="22" t="str">
        <f>IF(Stückliste!A468&gt;0.1,Stückliste!A468,"")</f>
        <v/>
      </c>
      <c r="B474" s="22" t="str">
        <f>IF(Stückliste!B468&gt;0.1,Stückliste!B468,"")</f>
        <v/>
      </c>
      <c r="C474" s="22" t="str">
        <f>IFERROR(VLOOKUP(Stückliste!D468,Artikelstamm!$C$7:$D$980,2,FALSE),"")</f>
        <v/>
      </c>
      <c r="D474" s="22" t="str">
        <f>IF(Stückliste!E468&gt;0.1,Stückliste!E468,"")</f>
        <v/>
      </c>
      <c r="E474" s="22" t="str">
        <f>IF(Stückliste!F468&gt;0.1,Stückliste!F468,"")</f>
        <v/>
      </c>
      <c r="F474" s="22" t="str">
        <f>IF(Stückliste!G468&gt;0.1,Stückliste!G468,"")</f>
        <v/>
      </c>
      <c r="G474" s="22" t="str">
        <f>IF(Stückliste!H468&gt;0.1,Stückliste!H468,"")</f>
        <v/>
      </c>
      <c r="H474" s="22" t="str">
        <f>IFERROR(VLOOKUP(Stückliste!L468,Artikelstamm!$C$7:$D$980,2,FALSE),"")</f>
        <v/>
      </c>
      <c r="I474" s="22" t="str">
        <f>IFERROR(VLOOKUP(Stückliste!J468,Artikelstamm!$C$7:$D$980,2,FALSE),"")</f>
        <v/>
      </c>
      <c r="J474" s="22" t="str">
        <f>IFERROR(VLOOKUP(Stückliste!M468,Artikelstamm!$C$837:$D$847,2,FALSE),"")</f>
        <v/>
      </c>
      <c r="K474" s="22" t="str">
        <f>IFERROR(VLOOKUP(Stückliste!N468,Artikelstamm!$C$837:$D$847,2,FALSE),"")</f>
        <v/>
      </c>
      <c r="L474" s="22" t="str">
        <f>IFERROR(VLOOKUP(Stückliste!O468,Artikelstamm!$C$837:$D$847,2,FALSE),"")</f>
        <v/>
      </c>
      <c r="M474" s="22" t="str">
        <f>IFERROR(VLOOKUP(Stückliste!P468,Artikelstamm!$C$837:$D$847,2,FALSE),"")</f>
        <v/>
      </c>
      <c r="N474" s="22" t="e">
        <f>IF(Stückliste!#REF!&gt;0.1,Stückliste!#REF!,"")</f>
        <v>#REF!</v>
      </c>
    </row>
    <row r="475" spans="1:14" x14ac:dyDescent="0.25">
      <c r="A475" s="22" t="str">
        <f>IF(Stückliste!A469&gt;0.1,Stückliste!A469,"")</f>
        <v/>
      </c>
      <c r="B475" s="22" t="str">
        <f>IF(Stückliste!B469&gt;0.1,Stückliste!B469,"")</f>
        <v/>
      </c>
      <c r="C475" s="22" t="str">
        <f>IFERROR(VLOOKUP(Stückliste!D469,Artikelstamm!$C$7:$D$980,2,FALSE),"")</f>
        <v/>
      </c>
      <c r="D475" s="22" t="str">
        <f>IF(Stückliste!E469&gt;0.1,Stückliste!E469,"")</f>
        <v/>
      </c>
      <c r="E475" s="22" t="str">
        <f>IF(Stückliste!F469&gt;0.1,Stückliste!F469,"")</f>
        <v/>
      </c>
      <c r="F475" s="22" t="str">
        <f>IF(Stückliste!G469&gt;0.1,Stückliste!G469,"")</f>
        <v/>
      </c>
      <c r="G475" s="22" t="str">
        <f>IF(Stückliste!H469&gt;0.1,Stückliste!H469,"")</f>
        <v/>
      </c>
      <c r="H475" s="22" t="str">
        <f>IFERROR(VLOOKUP(Stückliste!L469,Artikelstamm!$C$7:$D$980,2,FALSE),"")</f>
        <v/>
      </c>
      <c r="I475" s="22" t="str">
        <f>IFERROR(VLOOKUP(Stückliste!J469,Artikelstamm!$C$7:$D$980,2,FALSE),"")</f>
        <v/>
      </c>
      <c r="J475" s="22" t="str">
        <f>IFERROR(VLOOKUP(Stückliste!M469,Artikelstamm!$C$837:$D$847,2,FALSE),"")</f>
        <v/>
      </c>
      <c r="K475" s="22" t="str">
        <f>IFERROR(VLOOKUP(Stückliste!N469,Artikelstamm!$C$837:$D$847,2,FALSE),"")</f>
        <v/>
      </c>
      <c r="L475" s="22" t="str">
        <f>IFERROR(VLOOKUP(Stückliste!O469,Artikelstamm!$C$837:$D$847,2,FALSE),"")</f>
        <v/>
      </c>
      <c r="M475" s="22" t="str">
        <f>IFERROR(VLOOKUP(Stückliste!P469,Artikelstamm!$C$837:$D$847,2,FALSE),"")</f>
        <v/>
      </c>
      <c r="N475" s="22" t="e">
        <f>IF(Stückliste!#REF!&gt;0.1,Stückliste!#REF!,"")</f>
        <v>#REF!</v>
      </c>
    </row>
    <row r="476" spans="1:14" x14ac:dyDescent="0.25">
      <c r="A476" s="22" t="str">
        <f>IF(Stückliste!A470&gt;0.1,Stückliste!A470,"")</f>
        <v/>
      </c>
      <c r="B476" s="22" t="str">
        <f>IF(Stückliste!B470&gt;0.1,Stückliste!B470,"")</f>
        <v/>
      </c>
      <c r="C476" s="22" t="str">
        <f>IFERROR(VLOOKUP(Stückliste!D470,Artikelstamm!$C$7:$D$980,2,FALSE),"")</f>
        <v/>
      </c>
      <c r="D476" s="22" t="str">
        <f>IF(Stückliste!E470&gt;0.1,Stückliste!E470,"")</f>
        <v/>
      </c>
      <c r="E476" s="22" t="str">
        <f>IF(Stückliste!F470&gt;0.1,Stückliste!F470,"")</f>
        <v/>
      </c>
      <c r="F476" s="22" t="str">
        <f>IF(Stückliste!G470&gt;0.1,Stückliste!G470,"")</f>
        <v/>
      </c>
      <c r="G476" s="22" t="str">
        <f>IF(Stückliste!H470&gt;0.1,Stückliste!H470,"")</f>
        <v/>
      </c>
      <c r="H476" s="22" t="str">
        <f>IFERROR(VLOOKUP(Stückliste!L470,Artikelstamm!$C$7:$D$980,2,FALSE),"")</f>
        <v/>
      </c>
      <c r="I476" s="22" t="str">
        <f>IFERROR(VLOOKUP(Stückliste!J470,Artikelstamm!$C$7:$D$980,2,FALSE),"")</f>
        <v/>
      </c>
      <c r="J476" s="22" t="str">
        <f>IFERROR(VLOOKUP(Stückliste!M470,Artikelstamm!$C$837:$D$847,2,FALSE),"")</f>
        <v/>
      </c>
      <c r="K476" s="22" t="str">
        <f>IFERROR(VLOOKUP(Stückliste!N470,Artikelstamm!$C$837:$D$847,2,FALSE),"")</f>
        <v/>
      </c>
      <c r="L476" s="22" t="str">
        <f>IFERROR(VLOOKUP(Stückliste!O470,Artikelstamm!$C$837:$D$847,2,FALSE),"")</f>
        <v/>
      </c>
      <c r="M476" s="22" t="str">
        <f>IFERROR(VLOOKUP(Stückliste!P470,Artikelstamm!$C$837:$D$847,2,FALSE),"")</f>
        <v/>
      </c>
      <c r="N476" s="22" t="e">
        <f>IF(Stückliste!#REF!&gt;0.1,Stückliste!#REF!,"")</f>
        <v>#REF!</v>
      </c>
    </row>
    <row r="477" spans="1:14" x14ac:dyDescent="0.25">
      <c r="A477" s="22" t="str">
        <f>IF(Stückliste!A471&gt;0.1,Stückliste!A471,"")</f>
        <v/>
      </c>
      <c r="B477" s="22" t="str">
        <f>IF(Stückliste!B471&gt;0.1,Stückliste!B471,"")</f>
        <v/>
      </c>
      <c r="C477" s="22" t="str">
        <f>IFERROR(VLOOKUP(Stückliste!D471,Artikelstamm!$C$7:$D$980,2,FALSE),"")</f>
        <v/>
      </c>
      <c r="D477" s="22" t="str">
        <f>IF(Stückliste!E471&gt;0.1,Stückliste!E471,"")</f>
        <v/>
      </c>
      <c r="E477" s="22" t="str">
        <f>IF(Stückliste!F471&gt;0.1,Stückliste!F471,"")</f>
        <v/>
      </c>
      <c r="F477" s="22" t="str">
        <f>IF(Stückliste!G471&gt;0.1,Stückliste!G471,"")</f>
        <v/>
      </c>
      <c r="G477" s="22" t="str">
        <f>IF(Stückliste!H471&gt;0.1,Stückliste!H471,"")</f>
        <v/>
      </c>
      <c r="H477" s="22" t="str">
        <f>IFERROR(VLOOKUP(Stückliste!L471,Artikelstamm!$C$7:$D$980,2,FALSE),"")</f>
        <v/>
      </c>
      <c r="I477" s="22" t="str">
        <f>IFERROR(VLOOKUP(Stückliste!J471,Artikelstamm!$C$7:$D$980,2,FALSE),"")</f>
        <v/>
      </c>
      <c r="J477" s="22" t="str">
        <f>IFERROR(VLOOKUP(Stückliste!M471,Artikelstamm!$C$837:$D$847,2,FALSE),"")</f>
        <v/>
      </c>
      <c r="K477" s="22" t="str">
        <f>IFERROR(VLOOKUP(Stückliste!N471,Artikelstamm!$C$837:$D$847,2,FALSE),"")</f>
        <v/>
      </c>
      <c r="L477" s="22" t="str">
        <f>IFERROR(VLOOKUP(Stückliste!O471,Artikelstamm!$C$837:$D$847,2,FALSE),"")</f>
        <v/>
      </c>
      <c r="M477" s="22" t="str">
        <f>IFERROR(VLOOKUP(Stückliste!P471,Artikelstamm!$C$837:$D$847,2,FALSE),"")</f>
        <v/>
      </c>
      <c r="N477" s="22" t="e">
        <f>IF(Stückliste!#REF!&gt;0.1,Stückliste!#REF!,"")</f>
        <v>#REF!</v>
      </c>
    </row>
    <row r="478" spans="1:14" x14ac:dyDescent="0.25">
      <c r="A478" s="22" t="str">
        <f>IF(Stückliste!A472&gt;0.1,Stückliste!A472,"")</f>
        <v/>
      </c>
      <c r="B478" s="22" t="str">
        <f>IF(Stückliste!B472&gt;0.1,Stückliste!B472,"")</f>
        <v/>
      </c>
      <c r="C478" s="22" t="str">
        <f>IFERROR(VLOOKUP(Stückliste!D472,Artikelstamm!$C$7:$D$980,2,FALSE),"")</f>
        <v/>
      </c>
      <c r="D478" s="22" t="str">
        <f>IF(Stückliste!E472&gt;0.1,Stückliste!E472,"")</f>
        <v/>
      </c>
      <c r="E478" s="22" t="str">
        <f>IF(Stückliste!F472&gt;0.1,Stückliste!F472,"")</f>
        <v/>
      </c>
      <c r="F478" s="22" t="str">
        <f>IF(Stückliste!G472&gt;0.1,Stückliste!G472,"")</f>
        <v/>
      </c>
      <c r="G478" s="22" t="str">
        <f>IF(Stückliste!H472&gt;0.1,Stückliste!H472,"")</f>
        <v/>
      </c>
      <c r="H478" s="22" t="str">
        <f>IFERROR(VLOOKUP(Stückliste!L472,Artikelstamm!$C$7:$D$980,2,FALSE),"")</f>
        <v/>
      </c>
      <c r="I478" s="22" t="str">
        <f>IFERROR(VLOOKUP(Stückliste!J472,Artikelstamm!$C$7:$D$980,2,FALSE),"")</f>
        <v/>
      </c>
      <c r="J478" s="22" t="str">
        <f>IFERROR(VLOOKUP(Stückliste!M472,Artikelstamm!$C$837:$D$847,2,FALSE),"")</f>
        <v/>
      </c>
      <c r="K478" s="22" t="str">
        <f>IFERROR(VLOOKUP(Stückliste!N472,Artikelstamm!$C$837:$D$847,2,FALSE),"")</f>
        <v/>
      </c>
      <c r="L478" s="22" t="str">
        <f>IFERROR(VLOOKUP(Stückliste!O472,Artikelstamm!$C$837:$D$847,2,FALSE),"")</f>
        <v/>
      </c>
      <c r="M478" s="22" t="str">
        <f>IFERROR(VLOOKUP(Stückliste!P472,Artikelstamm!$C$837:$D$847,2,FALSE),"")</f>
        <v/>
      </c>
      <c r="N478" s="22" t="e">
        <f>IF(Stückliste!#REF!&gt;0.1,Stückliste!#REF!,"")</f>
        <v>#REF!</v>
      </c>
    </row>
    <row r="479" spans="1:14" x14ac:dyDescent="0.25">
      <c r="A479" s="22" t="str">
        <f>IF(Stückliste!A473&gt;0.1,Stückliste!A473,"")</f>
        <v/>
      </c>
      <c r="B479" s="22" t="str">
        <f>IF(Stückliste!B473&gt;0.1,Stückliste!B473,"")</f>
        <v/>
      </c>
      <c r="C479" s="22" t="str">
        <f>IFERROR(VLOOKUP(Stückliste!D473,Artikelstamm!$C$7:$D$980,2,FALSE),"")</f>
        <v/>
      </c>
      <c r="D479" s="22" t="str">
        <f>IF(Stückliste!E473&gt;0.1,Stückliste!E473,"")</f>
        <v/>
      </c>
      <c r="E479" s="22" t="str">
        <f>IF(Stückliste!F473&gt;0.1,Stückliste!F473,"")</f>
        <v/>
      </c>
      <c r="F479" s="22" t="str">
        <f>IF(Stückliste!G473&gt;0.1,Stückliste!G473,"")</f>
        <v/>
      </c>
      <c r="G479" s="22" t="str">
        <f>IF(Stückliste!H473&gt;0.1,Stückliste!H473,"")</f>
        <v/>
      </c>
      <c r="H479" s="22" t="str">
        <f>IFERROR(VLOOKUP(Stückliste!L473,Artikelstamm!$C$7:$D$980,2,FALSE),"")</f>
        <v/>
      </c>
      <c r="I479" s="22" t="str">
        <f>IFERROR(VLOOKUP(Stückliste!J473,Artikelstamm!$C$7:$D$980,2,FALSE),"")</f>
        <v/>
      </c>
      <c r="J479" s="22" t="str">
        <f>IFERROR(VLOOKUP(Stückliste!M473,Artikelstamm!$C$837:$D$847,2,FALSE),"")</f>
        <v/>
      </c>
      <c r="K479" s="22" t="str">
        <f>IFERROR(VLOOKUP(Stückliste!N473,Artikelstamm!$C$837:$D$847,2,FALSE),"")</f>
        <v/>
      </c>
      <c r="L479" s="22" t="str">
        <f>IFERROR(VLOOKUP(Stückliste!O473,Artikelstamm!$C$837:$D$847,2,FALSE),"")</f>
        <v/>
      </c>
      <c r="M479" s="22" t="str">
        <f>IFERROR(VLOOKUP(Stückliste!P473,Artikelstamm!$C$837:$D$847,2,FALSE),"")</f>
        <v/>
      </c>
      <c r="N479" s="22" t="e">
        <f>IF(Stückliste!#REF!&gt;0.1,Stückliste!#REF!,"")</f>
        <v>#REF!</v>
      </c>
    </row>
    <row r="480" spans="1:14" x14ac:dyDescent="0.25">
      <c r="A480" s="22" t="str">
        <f>IF(Stückliste!A474&gt;0.1,Stückliste!A474,"")</f>
        <v/>
      </c>
      <c r="B480" s="22" t="str">
        <f>IF(Stückliste!B474&gt;0.1,Stückliste!B474,"")</f>
        <v/>
      </c>
      <c r="C480" s="22" t="str">
        <f>IFERROR(VLOOKUP(Stückliste!D474,Artikelstamm!$C$7:$D$980,2,FALSE),"")</f>
        <v/>
      </c>
      <c r="D480" s="22" t="str">
        <f>IF(Stückliste!E474&gt;0.1,Stückliste!E474,"")</f>
        <v/>
      </c>
      <c r="E480" s="22" t="str">
        <f>IF(Stückliste!F474&gt;0.1,Stückliste!F474,"")</f>
        <v/>
      </c>
      <c r="F480" s="22" t="str">
        <f>IF(Stückliste!G474&gt;0.1,Stückliste!G474,"")</f>
        <v/>
      </c>
      <c r="G480" s="22" t="str">
        <f>IF(Stückliste!H474&gt;0.1,Stückliste!H474,"")</f>
        <v/>
      </c>
      <c r="H480" s="22" t="str">
        <f>IFERROR(VLOOKUP(Stückliste!L474,Artikelstamm!$C$7:$D$980,2,FALSE),"")</f>
        <v/>
      </c>
      <c r="I480" s="22" t="str">
        <f>IFERROR(VLOOKUP(Stückliste!J474,Artikelstamm!$C$7:$D$980,2,FALSE),"")</f>
        <v/>
      </c>
      <c r="J480" s="22" t="str">
        <f>IFERROR(VLOOKUP(Stückliste!M474,Artikelstamm!$C$837:$D$847,2,FALSE),"")</f>
        <v/>
      </c>
      <c r="K480" s="22" t="str">
        <f>IFERROR(VLOOKUP(Stückliste!N474,Artikelstamm!$C$837:$D$847,2,FALSE),"")</f>
        <v/>
      </c>
      <c r="L480" s="22" t="str">
        <f>IFERROR(VLOOKUP(Stückliste!O474,Artikelstamm!$C$837:$D$847,2,FALSE),"")</f>
        <v/>
      </c>
      <c r="M480" s="22" t="str">
        <f>IFERROR(VLOOKUP(Stückliste!P474,Artikelstamm!$C$837:$D$847,2,FALSE),"")</f>
        <v/>
      </c>
      <c r="N480" s="22" t="e">
        <f>IF(Stückliste!#REF!&gt;0.1,Stückliste!#REF!,"")</f>
        <v>#REF!</v>
      </c>
    </row>
    <row r="481" spans="1:14" x14ac:dyDescent="0.25">
      <c r="A481" s="22" t="str">
        <f>IF(Stückliste!A475&gt;0.1,Stückliste!A475,"")</f>
        <v/>
      </c>
      <c r="B481" s="22" t="str">
        <f>IF(Stückliste!B475&gt;0.1,Stückliste!B475,"")</f>
        <v/>
      </c>
      <c r="C481" s="22" t="str">
        <f>IFERROR(VLOOKUP(Stückliste!D475,Artikelstamm!$C$7:$D$980,2,FALSE),"")</f>
        <v/>
      </c>
      <c r="D481" s="22" t="str">
        <f>IF(Stückliste!E475&gt;0.1,Stückliste!E475,"")</f>
        <v/>
      </c>
      <c r="E481" s="22" t="str">
        <f>IF(Stückliste!F475&gt;0.1,Stückliste!F475,"")</f>
        <v/>
      </c>
      <c r="F481" s="22" t="str">
        <f>IF(Stückliste!G475&gt;0.1,Stückliste!G475,"")</f>
        <v/>
      </c>
      <c r="G481" s="22" t="str">
        <f>IF(Stückliste!H475&gt;0.1,Stückliste!H475,"")</f>
        <v/>
      </c>
      <c r="H481" s="22" t="str">
        <f>IFERROR(VLOOKUP(Stückliste!L475,Artikelstamm!$C$7:$D$980,2,FALSE),"")</f>
        <v/>
      </c>
      <c r="I481" s="22" t="str">
        <f>IFERROR(VLOOKUP(Stückliste!J475,Artikelstamm!$C$7:$D$980,2,FALSE),"")</f>
        <v/>
      </c>
      <c r="J481" s="22" t="str">
        <f>IFERROR(VLOOKUP(Stückliste!M475,Artikelstamm!$C$837:$D$847,2,FALSE),"")</f>
        <v/>
      </c>
      <c r="K481" s="22" t="str">
        <f>IFERROR(VLOOKUP(Stückliste!N475,Artikelstamm!$C$837:$D$847,2,FALSE),"")</f>
        <v/>
      </c>
      <c r="L481" s="22" t="str">
        <f>IFERROR(VLOOKUP(Stückliste!O475,Artikelstamm!$C$837:$D$847,2,FALSE),"")</f>
        <v/>
      </c>
      <c r="M481" s="22" t="str">
        <f>IFERROR(VLOOKUP(Stückliste!P475,Artikelstamm!$C$837:$D$847,2,FALSE),"")</f>
        <v/>
      </c>
      <c r="N481" s="22" t="e">
        <f>IF(Stückliste!#REF!&gt;0.1,Stückliste!#REF!,"")</f>
        <v>#REF!</v>
      </c>
    </row>
    <row r="482" spans="1:14" x14ac:dyDescent="0.25">
      <c r="A482" s="22" t="str">
        <f>IF(Stückliste!A476&gt;0.1,Stückliste!A476,"")</f>
        <v/>
      </c>
      <c r="B482" s="22" t="str">
        <f>IF(Stückliste!B476&gt;0.1,Stückliste!B476,"")</f>
        <v/>
      </c>
      <c r="C482" s="22" t="str">
        <f>IFERROR(VLOOKUP(Stückliste!D476,Artikelstamm!$C$7:$D$980,2,FALSE),"")</f>
        <v/>
      </c>
      <c r="D482" s="22" t="str">
        <f>IF(Stückliste!E476&gt;0.1,Stückliste!E476,"")</f>
        <v/>
      </c>
      <c r="E482" s="22" t="str">
        <f>IF(Stückliste!F476&gt;0.1,Stückliste!F476,"")</f>
        <v/>
      </c>
      <c r="F482" s="22" t="str">
        <f>IF(Stückliste!G476&gt;0.1,Stückliste!G476,"")</f>
        <v/>
      </c>
      <c r="G482" s="22" t="str">
        <f>IF(Stückliste!H476&gt;0.1,Stückliste!H476,"")</f>
        <v/>
      </c>
      <c r="H482" s="22" t="str">
        <f>IFERROR(VLOOKUP(Stückliste!L476,Artikelstamm!$C$7:$D$980,2,FALSE),"")</f>
        <v/>
      </c>
      <c r="I482" s="22" t="str">
        <f>IFERROR(VLOOKUP(Stückliste!J476,Artikelstamm!$C$7:$D$980,2,FALSE),"")</f>
        <v/>
      </c>
      <c r="J482" s="22" t="str">
        <f>IFERROR(VLOOKUP(Stückliste!M476,Artikelstamm!$C$837:$D$847,2,FALSE),"")</f>
        <v/>
      </c>
      <c r="K482" s="22" t="str">
        <f>IFERROR(VLOOKUP(Stückliste!N476,Artikelstamm!$C$837:$D$847,2,FALSE),"")</f>
        <v/>
      </c>
      <c r="L482" s="22" t="str">
        <f>IFERROR(VLOOKUP(Stückliste!O476,Artikelstamm!$C$837:$D$847,2,FALSE),"")</f>
        <v/>
      </c>
      <c r="M482" s="22" t="str">
        <f>IFERROR(VLOOKUP(Stückliste!P476,Artikelstamm!$C$837:$D$847,2,FALSE),"")</f>
        <v/>
      </c>
      <c r="N482" s="22" t="e">
        <f>IF(Stückliste!#REF!&gt;0.1,Stückliste!#REF!,"")</f>
        <v>#REF!</v>
      </c>
    </row>
    <row r="483" spans="1:14" x14ac:dyDescent="0.25">
      <c r="A483" s="22" t="str">
        <f>IF(Stückliste!A477&gt;0.1,Stückliste!A477,"")</f>
        <v/>
      </c>
      <c r="B483" s="22" t="str">
        <f>IF(Stückliste!B477&gt;0.1,Stückliste!B477,"")</f>
        <v/>
      </c>
      <c r="C483" s="22" t="str">
        <f>IFERROR(VLOOKUP(Stückliste!D477,Artikelstamm!$C$7:$D$980,2,FALSE),"")</f>
        <v/>
      </c>
      <c r="D483" s="22" t="str">
        <f>IF(Stückliste!E477&gt;0.1,Stückliste!E477,"")</f>
        <v/>
      </c>
      <c r="E483" s="22" t="str">
        <f>IF(Stückliste!F477&gt;0.1,Stückliste!F477,"")</f>
        <v/>
      </c>
      <c r="F483" s="22" t="str">
        <f>IF(Stückliste!G477&gt;0.1,Stückliste!G477,"")</f>
        <v/>
      </c>
      <c r="G483" s="22" t="str">
        <f>IF(Stückliste!H477&gt;0.1,Stückliste!H477,"")</f>
        <v/>
      </c>
      <c r="H483" s="22" t="str">
        <f>IFERROR(VLOOKUP(Stückliste!L477,Artikelstamm!$C$7:$D$980,2,FALSE),"")</f>
        <v/>
      </c>
      <c r="I483" s="22" t="str">
        <f>IFERROR(VLOOKUP(Stückliste!J477,Artikelstamm!$C$7:$D$980,2,FALSE),"")</f>
        <v/>
      </c>
      <c r="J483" s="22" t="str">
        <f>IFERROR(VLOOKUP(Stückliste!M477,Artikelstamm!$C$837:$D$847,2,FALSE),"")</f>
        <v/>
      </c>
      <c r="K483" s="22" t="str">
        <f>IFERROR(VLOOKUP(Stückliste!N477,Artikelstamm!$C$837:$D$847,2,FALSE),"")</f>
        <v/>
      </c>
      <c r="L483" s="22" t="str">
        <f>IFERROR(VLOOKUP(Stückliste!O477,Artikelstamm!$C$837:$D$847,2,FALSE),"")</f>
        <v/>
      </c>
      <c r="M483" s="22" t="str">
        <f>IFERROR(VLOOKUP(Stückliste!P477,Artikelstamm!$C$837:$D$847,2,FALSE),"")</f>
        <v/>
      </c>
      <c r="N483" s="22" t="e">
        <f>IF(Stückliste!#REF!&gt;0.1,Stückliste!#REF!,"")</f>
        <v>#REF!</v>
      </c>
    </row>
    <row r="484" spans="1:14" x14ac:dyDescent="0.25">
      <c r="A484" s="22" t="str">
        <f>IF(Stückliste!A478&gt;0.1,Stückliste!A478,"")</f>
        <v/>
      </c>
      <c r="B484" s="22" t="str">
        <f>IF(Stückliste!B478&gt;0.1,Stückliste!B478,"")</f>
        <v/>
      </c>
      <c r="C484" s="22" t="str">
        <f>IFERROR(VLOOKUP(Stückliste!D478,Artikelstamm!$C$7:$D$980,2,FALSE),"")</f>
        <v/>
      </c>
      <c r="D484" s="22" t="str">
        <f>IF(Stückliste!E478&gt;0.1,Stückliste!E478,"")</f>
        <v/>
      </c>
      <c r="E484" s="22" t="str">
        <f>IF(Stückliste!F478&gt;0.1,Stückliste!F478,"")</f>
        <v/>
      </c>
      <c r="F484" s="22" t="str">
        <f>IF(Stückliste!G478&gt;0.1,Stückliste!G478,"")</f>
        <v/>
      </c>
      <c r="G484" s="22" t="str">
        <f>IF(Stückliste!H478&gt;0.1,Stückliste!H478,"")</f>
        <v/>
      </c>
      <c r="H484" s="22" t="str">
        <f>IFERROR(VLOOKUP(Stückliste!L478,Artikelstamm!$C$7:$D$980,2,FALSE),"")</f>
        <v/>
      </c>
      <c r="I484" s="22" t="str">
        <f>IFERROR(VLOOKUP(Stückliste!J478,Artikelstamm!$C$7:$D$980,2,FALSE),"")</f>
        <v/>
      </c>
      <c r="J484" s="22" t="str">
        <f>IFERROR(VLOOKUP(Stückliste!M478,Artikelstamm!$C$837:$D$847,2,FALSE),"")</f>
        <v/>
      </c>
      <c r="K484" s="22" t="str">
        <f>IFERROR(VLOOKUP(Stückliste!N478,Artikelstamm!$C$837:$D$847,2,FALSE),"")</f>
        <v/>
      </c>
      <c r="L484" s="22" t="str">
        <f>IFERROR(VLOOKUP(Stückliste!O478,Artikelstamm!$C$837:$D$847,2,FALSE),"")</f>
        <v/>
      </c>
      <c r="M484" s="22" t="str">
        <f>IFERROR(VLOOKUP(Stückliste!P478,Artikelstamm!$C$837:$D$847,2,FALSE),"")</f>
        <v/>
      </c>
      <c r="N484" s="22" t="e">
        <f>IF(Stückliste!#REF!&gt;0.1,Stückliste!#REF!,"")</f>
        <v>#REF!</v>
      </c>
    </row>
    <row r="485" spans="1:14" x14ac:dyDescent="0.25">
      <c r="A485" s="22" t="str">
        <f>IF(Stückliste!A479&gt;0.1,Stückliste!A479,"")</f>
        <v/>
      </c>
      <c r="B485" s="22" t="str">
        <f>IF(Stückliste!B479&gt;0.1,Stückliste!B479,"")</f>
        <v/>
      </c>
      <c r="C485" s="22" t="str">
        <f>IFERROR(VLOOKUP(Stückliste!D479,Artikelstamm!$C$7:$D$980,2,FALSE),"")</f>
        <v/>
      </c>
      <c r="D485" s="22" t="str">
        <f>IF(Stückliste!E479&gt;0.1,Stückliste!E479,"")</f>
        <v/>
      </c>
      <c r="E485" s="22" t="str">
        <f>IF(Stückliste!F479&gt;0.1,Stückliste!F479,"")</f>
        <v/>
      </c>
      <c r="F485" s="22" t="str">
        <f>IF(Stückliste!G479&gt;0.1,Stückliste!G479,"")</f>
        <v/>
      </c>
      <c r="G485" s="22" t="str">
        <f>IF(Stückliste!H479&gt;0.1,Stückliste!H479,"")</f>
        <v/>
      </c>
      <c r="H485" s="22" t="str">
        <f>IFERROR(VLOOKUP(Stückliste!L479,Artikelstamm!$C$7:$D$980,2,FALSE),"")</f>
        <v/>
      </c>
      <c r="I485" s="22" t="str">
        <f>IFERROR(VLOOKUP(Stückliste!J479,Artikelstamm!$C$7:$D$980,2,FALSE),"")</f>
        <v/>
      </c>
      <c r="J485" s="22" t="str">
        <f>IFERROR(VLOOKUP(Stückliste!M479,Artikelstamm!$C$837:$D$847,2,FALSE),"")</f>
        <v/>
      </c>
      <c r="K485" s="22" t="str">
        <f>IFERROR(VLOOKUP(Stückliste!N479,Artikelstamm!$C$837:$D$847,2,FALSE),"")</f>
        <v/>
      </c>
      <c r="L485" s="22" t="str">
        <f>IFERROR(VLOOKUP(Stückliste!O479,Artikelstamm!$C$837:$D$847,2,FALSE),"")</f>
        <v/>
      </c>
      <c r="M485" s="22" t="str">
        <f>IFERROR(VLOOKUP(Stückliste!P479,Artikelstamm!$C$837:$D$847,2,FALSE),"")</f>
        <v/>
      </c>
      <c r="N485" s="22" t="e">
        <f>IF(Stückliste!#REF!&gt;0.1,Stückliste!#REF!,"")</f>
        <v>#REF!</v>
      </c>
    </row>
    <row r="486" spans="1:14" x14ac:dyDescent="0.25">
      <c r="A486" s="22" t="str">
        <f>IF(Stückliste!A480&gt;0.1,Stückliste!A480,"")</f>
        <v/>
      </c>
      <c r="B486" s="22" t="str">
        <f>IF(Stückliste!B480&gt;0.1,Stückliste!B480,"")</f>
        <v/>
      </c>
      <c r="C486" s="22" t="str">
        <f>IFERROR(VLOOKUP(Stückliste!D480,Artikelstamm!$C$7:$D$980,2,FALSE),"")</f>
        <v/>
      </c>
      <c r="D486" s="22" t="str">
        <f>IF(Stückliste!E480&gt;0.1,Stückliste!E480,"")</f>
        <v/>
      </c>
      <c r="E486" s="22" t="str">
        <f>IF(Stückliste!F480&gt;0.1,Stückliste!F480,"")</f>
        <v/>
      </c>
      <c r="F486" s="22" t="str">
        <f>IF(Stückliste!G480&gt;0.1,Stückliste!G480,"")</f>
        <v/>
      </c>
      <c r="G486" s="22" t="str">
        <f>IF(Stückliste!H480&gt;0.1,Stückliste!H480,"")</f>
        <v/>
      </c>
      <c r="H486" s="22" t="str">
        <f>IFERROR(VLOOKUP(Stückliste!L480,Artikelstamm!$C$7:$D$980,2,FALSE),"")</f>
        <v/>
      </c>
      <c r="I486" s="22" t="str">
        <f>IFERROR(VLOOKUP(Stückliste!J480,Artikelstamm!$C$7:$D$980,2,FALSE),"")</f>
        <v/>
      </c>
      <c r="J486" s="22" t="str">
        <f>IFERROR(VLOOKUP(Stückliste!M480,Artikelstamm!$C$837:$D$847,2,FALSE),"")</f>
        <v/>
      </c>
      <c r="K486" s="22" t="str">
        <f>IFERROR(VLOOKUP(Stückliste!N480,Artikelstamm!$C$837:$D$847,2,FALSE),"")</f>
        <v/>
      </c>
      <c r="L486" s="22" t="str">
        <f>IFERROR(VLOOKUP(Stückliste!O480,Artikelstamm!$C$837:$D$847,2,FALSE),"")</f>
        <v/>
      </c>
      <c r="M486" s="22" t="str">
        <f>IFERROR(VLOOKUP(Stückliste!P480,Artikelstamm!$C$837:$D$847,2,FALSE),"")</f>
        <v/>
      </c>
      <c r="N486" s="22" t="e">
        <f>IF(Stückliste!#REF!&gt;0.1,Stückliste!#REF!,"")</f>
        <v>#REF!</v>
      </c>
    </row>
    <row r="487" spans="1:14" x14ac:dyDescent="0.25">
      <c r="A487" s="22" t="str">
        <f>IF(Stückliste!A481&gt;0.1,Stückliste!A481,"")</f>
        <v/>
      </c>
      <c r="B487" s="22" t="str">
        <f>IF(Stückliste!B481&gt;0.1,Stückliste!B481,"")</f>
        <v/>
      </c>
      <c r="C487" s="22" t="str">
        <f>IFERROR(VLOOKUP(Stückliste!D481,Artikelstamm!$C$7:$D$980,2,FALSE),"")</f>
        <v/>
      </c>
      <c r="D487" s="22" t="str">
        <f>IF(Stückliste!E481&gt;0.1,Stückliste!E481,"")</f>
        <v/>
      </c>
      <c r="E487" s="22" t="str">
        <f>IF(Stückliste!F481&gt;0.1,Stückliste!F481,"")</f>
        <v/>
      </c>
      <c r="F487" s="22" t="str">
        <f>IF(Stückliste!G481&gt;0.1,Stückliste!G481,"")</f>
        <v/>
      </c>
      <c r="G487" s="22" t="str">
        <f>IF(Stückliste!H481&gt;0.1,Stückliste!H481,"")</f>
        <v/>
      </c>
      <c r="H487" s="22" t="str">
        <f>IFERROR(VLOOKUP(Stückliste!L481,Artikelstamm!$C$7:$D$980,2,FALSE),"")</f>
        <v/>
      </c>
      <c r="I487" s="22" t="str">
        <f>IFERROR(VLOOKUP(Stückliste!J481,Artikelstamm!$C$7:$D$980,2,FALSE),"")</f>
        <v/>
      </c>
      <c r="J487" s="22" t="str">
        <f>IFERROR(VLOOKUP(Stückliste!M481,Artikelstamm!$C$837:$D$847,2,FALSE),"")</f>
        <v/>
      </c>
      <c r="K487" s="22" t="str">
        <f>IFERROR(VLOOKUP(Stückliste!N481,Artikelstamm!$C$837:$D$847,2,FALSE),"")</f>
        <v/>
      </c>
      <c r="L487" s="22" t="str">
        <f>IFERROR(VLOOKUP(Stückliste!O481,Artikelstamm!$C$837:$D$847,2,FALSE),"")</f>
        <v/>
      </c>
      <c r="M487" s="22" t="str">
        <f>IFERROR(VLOOKUP(Stückliste!P481,Artikelstamm!$C$837:$D$847,2,FALSE),"")</f>
        <v/>
      </c>
      <c r="N487" s="22" t="e">
        <f>IF(Stückliste!#REF!&gt;0.1,Stückliste!#REF!,"")</f>
        <v>#REF!</v>
      </c>
    </row>
    <row r="488" spans="1:14" x14ac:dyDescent="0.25">
      <c r="A488" s="22" t="str">
        <f>IF(Stückliste!A482&gt;0.1,Stückliste!A482,"")</f>
        <v/>
      </c>
      <c r="B488" s="22" t="str">
        <f>IF(Stückliste!B482&gt;0.1,Stückliste!B482,"")</f>
        <v/>
      </c>
      <c r="C488" s="22" t="str">
        <f>IFERROR(VLOOKUP(Stückliste!D482,Artikelstamm!$C$7:$D$980,2,FALSE),"")</f>
        <v/>
      </c>
      <c r="D488" s="22" t="str">
        <f>IF(Stückliste!E482&gt;0.1,Stückliste!E482,"")</f>
        <v/>
      </c>
      <c r="E488" s="22" t="str">
        <f>IF(Stückliste!F482&gt;0.1,Stückliste!F482,"")</f>
        <v/>
      </c>
      <c r="F488" s="22" t="str">
        <f>IF(Stückliste!G482&gt;0.1,Stückliste!G482,"")</f>
        <v/>
      </c>
      <c r="G488" s="22" t="str">
        <f>IF(Stückliste!H482&gt;0.1,Stückliste!H482,"")</f>
        <v/>
      </c>
      <c r="H488" s="22" t="str">
        <f>IFERROR(VLOOKUP(Stückliste!L482,Artikelstamm!$C$7:$D$980,2,FALSE),"")</f>
        <v/>
      </c>
      <c r="I488" s="22" t="str">
        <f>IFERROR(VLOOKUP(Stückliste!J482,Artikelstamm!$C$7:$D$980,2,FALSE),"")</f>
        <v/>
      </c>
      <c r="J488" s="22" t="str">
        <f>IFERROR(VLOOKUP(Stückliste!M482,Artikelstamm!$C$837:$D$847,2,FALSE),"")</f>
        <v/>
      </c>
      <c r="K488" s="22" t="str">
        <f>IFERROR(VLOOKUP(Stückliste!N482,Artikelstamm!$C$837:$D$847,2,FALSE),"")</f>
        <v/>
      </c>
      <c r="L488" s="22" t="str">
        <f>IFERROR(VLOOKUP(Stückliste!O482,Artikelstamm!$C$837:$D$847,2,FALSE),"")</f>
        <v/>
      </c>
      <c r="M488" s="22" t="str">
        <f>IFERROR(VLOOKUP(Stückliste!P482,Artikelstamm!$C$837:$D$847,2,FALSE),"")</f>
        <v/>
      </c>
      <c r="N488" s="22" t="e">
        <f>IF(Stückliste!#REF!&gt;0.1,Stückliste!#REF!,"")</f>
        <v>#REF!</v>
      </c>
    </row>
    <row r="489" spans="1:14" x14ac:dyDescent="0.25">
      <c r="A489" s="22" t="str">
        <f>IF(Stückliste!A483&gt;0.1,Stückliste!A483,"")</f>
        <v/>
      </c>
      <c r="B489" s="22" t="str">
        <f>IF(Stückliste!B483&gt;0.1,Stückliste!B483,"")</f>
        <v/>
      </c>
      <c r="C489" s="22" t="str">
        <f>IFERROR(VLOOKUP(Stückliste!D483,Artikelstamm!$C$7:$D$980,2,FALSE),"")</f>
        <v/>
      </c>
      <c r="D489" s="22" t="str">
        <f>IF(Stückliste!E483&gt;0.1,Stückliste!E483,"")</f>
        <v/>
      </c>
      <c r="E489" s="22" t="str">
        <f>IF(Stückliste!F483&gt;0.1,Stückliste!F483,"")</f>
        <v/>
      </c>
      <c r="F489" s="22" t="str">
        <f>IF(Stückliste!G483&gt;0.1,Stückliste!G483,"")</f>
        <v/>
      </c>
      <c r="G489" s="22" t="str">
        <f>IF(Stückliste!H483&gt;0.1,Stückliste!H483,"")</f>
        <v/>
      </c>
      <c r="H489" s="22" t="str">
        <f>IFERROR(VLOOKUP(Stückliste!L483,Artikelstamm!$C$7:$D$980,2,FALSE),"")</f>
        <v/>
      </c>
      <c r="I489" s="22" t="str">
        <f>IFERROR(VLOOKUP(Stückliste!J483,Artikelstamm!$C$7:$D$980,2,FALSE),"")</f>
        <v/>
      </c>
      <c r="J489" s="22" t="str">
        <f>IFERROR(VLOOKUP(Stückliste!M483,Artikelstamm!$C$837:$D$847,2,FALSE),"")</f>
        <v/>
      </c>
      <c r="K489" s="22" t="str">
        <f>IFERROR(VLOOKUP(Stückliste!N483,Artikelstamm!$C$837:$D$847,2,FALSE),"")</f>
        <v/>
      </c>
      <c r="L489" s="22" t="str">
        <f>IFERROR(VLOOKUP(Stückliste!O483,Artikelstamm!$C$837:$D$847,2,FALSE),"")</f>
        <v/>
      </c>
      <c r="M489" s="22" t="str">
        <f>IFERROR(VLOOKUP(Stückliste!P483,Artikelstamm!$C$837:$D$847,2,FALSE),"")</f>
        <v/>
      </c>
      <c r="N489" s="22" t="e">
        <f>IF(Stückliste!#REF!&gt;0.1,Stückliste!#REF!,"")</f>
        <v>#REF!</v>
      </c>
    </row>
    <row r="490" spans="1:14" x14ac:dyDescent="0.25">
      <c r="A490" s="22" t="str">
        <f>IF(Stückliste!A484&gt;0.1,Stückliste!A484,"")</f>
        <v/>
      </c>
      <c r="B490" s="22" t="str">
        <f>IF(Stückliste!B484&gt;0.1,Stückliste!B484,"")</f>
        <v/>
      </c>
      <c r="C490" s="22" t="str">
        <f>IFERROR(VLOOKUP(Stückliste!D484,Artikelstamm!$C$7:$D$980,2,FALSE),"")</f>
        <v/>
      </c>
      <c r="D490" s="22" t="str">
        <f>IF(Stückliste!E484&gt;0.1,Stückliste!E484,"")</f>
        <v/>
      </c>
      <c r="E490" s="22" t="str">
        <f>IF(Stückliste!F484&gt;0.1,Stückliste!F484,"")</f>
        <v/>
      </c>
      <c r="F490" s="22" t="str">
        <f>IF(Stückliste!G484&gt;0.1,Stückliste!G484,"")</f>
        <v/>
      </c>
      <c r="G490" s="22" t="str">
        <f>IF(Stückliste!H484&gt;0.1,Stückliste!H484,"")</f>
        <v/>
      </c>
      <c r="H490" s="22" t="str">
        <f>IFERROR(VLOOKUP(Stückliste!L484,Artikelstamm!$C$7:$D$980,2,FALSE),"")</f>
        <v/>
      </c>
      <c r="I490" s="22" t="str">
        <f>IFERROR(VLOOKUP(Stückliste!J484,Artikelstamm!$C$7:$D$980,2,FALSE),"")</f>
        <v/>
      </c>
      <c r="J490" s="22" t="str">
        <f>IFERROR(VLOOKUP(Stückliste!M484,Artikelstamm!$C$837:$D$847,2,FALSE),"")</f>
        <v/>
      </c>
      <c r="K490" s="22" t="str">
        <f>IFERROR(VLOOKUP(Stückliste!N484,Artikelstamm!$C$837:$D$847,2,FALSE),"")</f>
        <v/>
      </c>
      <c r="L490" s="22" t="str">
        <f>IFERROR(VLOOKUP(Stückliste!O484,Artikelstamm!$C$837:$D$847,2,FALSE),"")</f>
        <v/>
      </c>
      <c r="M490" s="22" t="str">
        <f>IFERROR(VLOOKUP(Stückliste!P484,Artikelstamm!$C$837:$D$847,2,FALSE),"")</f>
        <v/>
      </c>
      <c r="N490" s="22" t="e">
        <f>IF(Stückliste!#REF!&gt;0.1,Stückliste!#REF!,"")</f>
        <v>#REF!</v>
      </c>
    </row>
    <row r="491" spans="1:14" x14ac:dyDescent="0.25">
      <c r="A491" s="22" t="str">
        <f>IF(Stückliste!A485&gt;0.1,Stückliste!A485,"")</f>
        <v/>
      </c>
      <c r="B491" s="22" t="str">
        <f>IF(Stückliste!B485&gt;0.1,Stückliste!B485,"")</f>
        <v/>
      </c>
      <c r="C491" s="22" t="str">
        <f>IFERROR(VLOOKUP(Stückliste!D485,Artikelstamm!$C$7:$D$980,2,FALSE),"")</f>
        <v/>
      </c>
      <c r="D491" s="22" t="str">
        <f>IF(Stückliste!E485&gt;0.1,Stückliste!E485,"")</f>
        <v/>
      </c>
      <c r="E491" s="22" t="str">
        <f>IF(Stückliste!F485&gt;0.1,Stückliste!F485,"")</f>
        <v/>
      </c>
      <c r="F491" s="22" t="str">
        <f>IF(Stückliste!G485&gt;0.1,Stückliste!G485,"")</f>
        <v/>
      </c>
      <c r="G491" s="22" t="str">
        <f>IF(Stückliste!H485&gt;0.1,Stückliste!H485,"")</f>
        <v/>
      </c>
      <c r="H491" s="22" t="str">
        <f>IFERROR(VLOOKUP(Stückliste!L485,Artikelstamm!$C$7:$D$980,2,FALSE),"")</f>
        <v/>
      </c>
      <c r="I491" s="22" t="str">
        <f>IFERROR(VLOOKUP(Stückliste!J485,Artikelstamm!$C$7:$D$980,2,FALSE),"")</f>
        <v/>
      </c>
      <c r="J491" s="22" t="str">
        <f>IFERROR(VLOOKUP(Stückliste!M485,Artikelstamm!$C$837:$D$847,2,FALSE),"")</f>
        <v/>
      </c>
      <c r="K491" s="22" t="str">
        <f>IFERROR(VLOOKUP(Stückliste!N485,Artikelstamm!$C$837:$D$847,2,FALSE),"")</f>
        <v/>
      </c>
      <c r="L491" s="22" t="str">
        <f>IFERROR(VLOOKUP(Stückliste!O485,Artikelstamm!$C$837:$D$847,2,FALSE),"")</f>
        <v/>
      </c>
      <c r="M491" s="22" t="str">
        <f>IFERROR(VLOOKUP(Stückliste!P485,Artikelstamm!$C$837:$D$847,2,FALSE),"")</f>
        <v/>
      </c>
      <c r="N491" s="22" t="e">
        <f>IF(Stückliste!#REF!&gt;0.1,Stückliste!#REF!,"")</f>
        <v>#REF!</v>
      </c>
    </row>
    <row r="492" spans="1:14" x14ac:dyDescent="0.25">
      <c r="A492" s="22" t="str">
        <f>IF(Stückliste!A486&gt;0.1,Stückliste!A486,"")</f>
        <v/>
      </c>
      <c r="B492" s="22" t="str">
        <f>IF(Stückliste!B486&gt;0.1,Stückliste!B486,"")</f>
        <v/>
      </c>
      <c r="C492" s="22" t="str">
        <f>IFERROR(VLOOKUP(Stückliste!D486,Artikelstamm!$C$7:$D$980,2,FALSE),"")</f>
        <v/>
      </c>
      <c r="D492" s="22" t="str">
        <f>IF(Stückliste!E486&gt;0.1,Stückliste!E486,"")</f>
        <v/>
      </c>
      <c r="E492" s="22" t="str">
        <f>IF(Stückliste!F486&gt;0.1,Stückliste!F486,"")</f>
        <v/>
      </c>
      <c r="F492" s="22" t="str">
        <f>IF(Stückliste!G486&gt;0.1,Stückliste!G486,"")</f>
        <v/>
      </c>
      <c r="G492" s="22" t="str">
        <f>IF(Stückliste!H486&gt;0.1,Stückliste!H486,"")</f>
        <v/>
      </c>
      <c r="H492" s="22" t="str">
        <f>IFERROR(VLOOKUP(Stückliste!L486,Artikelstamm!$C$7:$D$980,2,FALSE),"")</f>
        <v/>
      </c>
      <c r="I492" s="22" t="str">
        <f>IFERROR(VLOOKUP(Stückliste!J486,Artikelstamm!$C$7:$D$980,2,FALSE),"")</f>
        <v/>
      </c>
      <c r="J492" s="22" t="str">
        <f>IFERROR(VLOOKUP(Stückliste!M486,Artikelstamm!$C$837:$D$847,2,FALSE),"")</f>
        <v/>
      </c>
      <c r="K492" s="22" t="str">
        <f>IFERROR(VLOOKUP(Stückliste!N486,Artikelstamm!$C$837:$D$847,2,FALSE),"")</f>
        <v/>
      </c>
      <c r="L492" s="22" t="str">
        <f>IFERROR(VLOOKUP(Stückliste!O486,Artikelstamm!$C$837:$D$847,2,FALSE),"")</f>
        <v/>
      </c>
      <c r="M492" s="22" t="str">
        <f>IFERROR(VLOOKUP(Stückliste!P486,Artikelstamm!$C$837:$D$847,2,FALSE),"")</f>
        <v/>
      </c>
      <c r="N492" s="22" t="e">
        <f>IF(Stückliste!#REF!&gt;0.1,Stückliste!#REF!,"")</f>
        <v>#REF!</v>
      </c>
    </row>
    <row r="493" spans="1:14" x14ac:dyDescent="0.25">
      <c r="A493" s="22" t="str">
        <f>IF(Stückliste!A487&gt;0.1,Stückliste!A487,"")</f>
        <v/>
      </c>
      <c r="B493" s="22" t="str">
        <f>IF(Stückliste!B487&gt;0.1,Stückliste!B487,"")</f>
        <v/>
      </c>
      <c r="C493" s="22" t="str">
        <f>IFERROR(VLOOKUP(Stückliste!D487,Artikelstamm!$C$7:$D$980,2,FALSE),"")</f>
        <v/>
      </c>
      <c r="D493" s="22" t="str">
        <f>IF(Stückliste!E487&gt;0.1,Stückliste!E487,"")</f>
        <v/>
      </c>
      <c r="E493" s="22" t="str">
        <f>IF(Stückliste!F487&gt;0.1,Stückliste!F487,"")</f>
        <v/>
      </c>
      <c r="F493" s="22" t="str">
        <f>IF(Stückliste!G487&gt;0.1,Stückliste!G487,"")</f>
        <v/>
      </c>
      <c r="G493" s="22" t="str">
        <f>IF(Stückliste!H487&gt;0.1,Stückliste!H487,"")</f>
        <v/>
      </c>
      <c r="H493" s="22" t="str">
        <f>IFERROR(VLOOKUP(Stückliste!L487,Artikelstamm!$C$7:$D$980,2,FALSE),"")</f>
        <v/>
      </c>
      <c r="I493" s="22" t="str">
        <f>IFERROR(VLOOKUP(Stückliste!J487,Artikelstamm!$C$7:$D$980,2,FALSE),"")</f>
        <v/>
      </c>
      <c r="J493" s="22" t="str">
        <f>IFERROR(VLOOKUP(Stückliste!M487,Artikelstamm!$C$837:$D$847,2,FALSE),"")</f>
        <v/>
      </c>
      <c r="K493" s="22" t="str">
        <f>IFERROR(VLOOKUP(Stückliste!N487,Artikelstamm!$C$837:$D$847,2,FALSE),"")</f>
        <v/>
      </c>
      <c r="L493" s="22" t="str">
        <f>IFERROR(VLOOKUP(Stückliste!O487,Artikelstamm!$C$837:$D$847,2,FALSE),"")</f>
        <v/>
      </c>
      <c r="M493" s="22" t="str">
        <f>IFERROR(VLOOKUP(Stückliste!P487,Artikelstamm!$C$837:$D$847,2,FALSE),"")</f>
        <v/>
      </c>
      <c r="N493" s="22" t="e">
        <f>IF(Stückliste!#REF!&gt;0.1,Stückliste!#REF!,"")</f>
        <v>#REF!</v>
      </c>
    </row>
    <row r="494" spans="1:14" x14ac:dyDescent="0.25">
      <c r="A494" s="22" t="str">
        <f>IF(Stückliste!A488&gt;0.1,Stückliste!A488,"")</f>
        <v/>
      </c>
      <c r="B494" s="22" t="str">
        <f>IF(Stückliste!B488&gt;0.1,Stückliste!B488,"")</f>
        <v/>
      </c>
      <c r="C494" s="22" t="str">
        <f>IFERROR(VLOOKUP(Stückliste!D488,Artikelstamm!$C$7:$D$980,2,FALSE),"")</f>
        <v/>
      </c>
      <c r="D494" s="22" t="str">
        <f>IF(Stückliste!E488&gt;0.1,Stückliste!E488,"")</f>
        <v/>
      </c>
      <c r="E494" s="22" t="str">
        <f>IF(Stückliste!F488&gt;0.1,Stückliste!F488,"")</f>
        <v/>
      </c>
      <c r="F494" s="22" t="str">
        <f>IF(Stückliste!G488&gt;0.1,Stückliste!G488,"")</f>
        <v/>
      </c>
      <c r="G494" s="22" t="str">
        <f>IF(Stückliste!H488&gt;0.1,Stückliste!H488,"")</f>
        <v/>
      </c>
      <c r="H494" s="22" t="str">
        <f>IFERROR(VLOOKUP(Stückliste!L488,Artikelstamm!$C$7:$D$980,2,FALSE),"")</f>
        <v/>
      </c>
      <c r="I494" s="22" t="str">
        <f>IFERROR(VLOOKUP(Stückliste!J488,Artikelstamm!$C$7:$D$980,2,FALSE),"")</f>
        <v/>
      </c>
      <c r="J494" s="22" t="str">
        <f>IFERROR(VLOOKUP(Stückliste!M488,Artikelstamm!$C$837:$D$847,2,FALSE),"")</f>
        <v/>
      </c>
      <c r="K494" s="22" t="str">
        <f>IFERROR(VLOOKUP(Stückliste!N488,Artikelstamm!$C$837:$D$847,2,FALSE),"")</f>
        <v/>
      </c>
      <c r="L494" s="22" t="str">
        <f>IFERROR(VLOOKUP(Stückliste!O488,Artikelstamm!$C$837:$D$847,2,FALSE),"")</f>
        <v/>
      </c>
      <c r="M494" s="22" t="str">
        <f>IFERROR(VLOOKUP(Stückliste!P488,Artikelstamm!$C$837:$D$847,2,FALSE),"")</f>
        <v/>
      </c>
      <c r="N494" s="22" t="e">
        <f>IF(Stückliste!#REF!&gt;0.1,Stückliste!#REF!,"")</f>
        <v>#REF!</v>
      </c>
    </row>
    <row r="495" spans="1:14" x14ac:dyDescent="0.25">
      <c r="A495" s="22" t="str">
        <f>IF(Stückliste!A489&gt;0.1,Stückliste!A489,"")</f>
        <v/>
      </c>
      <c r="B495" s="22" t="str">
        <f>IF(Stückliste!B489&gt;0.1,Stückliste!B489,"")</f>
        <v/>
      </c>
      <c r="C495" s="22" t="str">
        <f>IFERROR(VLOOKUP(Stückliste!D489,Artikelstamm!$C$7:$D$980,2,FALSE),"")</f>
        <v/>
      </c>
      <c r="D495" s="22" t="str">
        <f>IF(Stückliste!E489&gt;0.1,Stückliste!E489,"")</f>
        <v/>
      </c>
      <c r="E495" s="22" t="str">
        <f>IF(Stückliste!F489&gt;0.1,Stückliste!F489,"")</f>
        <v/>
      </c>
      <c r="F495" s="22" t="str">
        <f>IF(Stückliste!G489&gt;0.1,Stückliste!G489,"")</f>
        <v/>
      </c>
      <c r="G495" s="22" t="str">
        <f>IF(Stückliste!H489&gt;0.1,Stückliste!H489,"")</f>
        <v/>
      </c>
      <c r="H495" s="22" t="str">
        <f>IFERROR(VLOOKUP(Stückliste!L489,Artikelstamm!$C$7:$D$980,2,FALSE),"")</f>
        <v/>
      </c>
      <c r="I495" s="22" t="str">
        <f>IFERROR(VLOOKUP(Stückliste!J489,Artikelstamm!$C$7:$D$980,2,FALSE),"")</f>
        <v/>
      </c>
      <c r="J495" s="22" t="str">
        <f>IFERROR(VLOOKUP(Stückliste!M489,Artikelstamm!$C$837:$D$847,2,FALSE),"")</f>
        <v/>
      </c>
      <c r="K495" s="22" t="str">
        <f>IFERROR(VLOOKUP(Stückliste!N489,Artikelstamm!$C$837:$D$847,2,FALSE),"")</f>
        <v/>
      </c>
      <c r="L495" s="22" t="str">
        <f>IFERROR(VLOOKUP(Stückliste!O489,Artikelstamm!$C$837:$D$847,2,FALSE),"")</f>
        <v/>
      </c>
      <c r="M495" s="22" t="str">
        <f>IFERROR(VLOOKUP(Stückliste!P489,Artikelstamm!$C$837:$D$847,2,FALSE),"")</f>
        <v/>
      </c>
      <c r="N495" s="22" t="e">
        <f>IF(Stückliste!#REF!&gt;0.1,Stückliste!#REF!,"")</f>
        <v>#REF!</v>
      </c>
    </row>
    <row r="496" spans="1:14" x14ac:dyDescent="0.25">
      <c r="A496" s="22" t="str">
        <f>IF(Stückliste!A490&gt;0.1,Stückliste!A490,"")</f>
        <v/>
      </c>
      <c r="B496" s="22" t="str">
        <f>IF(Stückliste!B490&gt;0.1,Stückliste!B490,"")</f>
        <v/>
      </c>
      <c r="C496" s="22" t="str">
        <f>IFERROR(VLOOKUP(Stückliste!D490,Artikelstamm!$C$7:$D$980,2,FALSE),"")</f>
        <v/>
      </c>
      <c r="D496" s="22" t="str">
        <f>IF(Stückliste!E490&gt;0.1,Stückliste!E490,"")</f>
        <v/>
      </c>
      <c r="E496" s="22" t="str">
        <f>IF(Stückliste!F490&gt;0.1,Stückliste!F490,"")</f>
        <v/>
      </c>
      <c r="F496" s="22" t="str">
        <f>IF(Stückliste!G490&gt;0.1,Stückliste!G490,"")</f>
        <v/>
      </c>
      <c r="G496" s="22" t="str">
        <f>IF(Stückliste!H490&gt;0.1,Stückliste!H490,"")</f>
        <v/>
      </c>
      <c r="H496" s="22" t="str">
        <f>IFERROR(VLOOKUP(Stückliste!L490,Artikelstamm!$C$7:$D$980,2,FALSE),"")</f>
        <v/>
      </c>
      <c r="I496" s="22" t="str">
        <f>IFERROR(VLOOKUP(Stückliste!J490,Artikelstamm!$C$7:$D$980,2,FALSE),"")</f>
        <v/>
      </c>
      <c r="J496" s="22" t="str">
        <f>IFERROR(VLOOKUP(Stückliste!M490,Artikelstamm!$C$837:$D$847,2,FALSE),"")</f>
        <v/>
      </c>
      <c r="K496" s="22" t="str">
        <f>IFERROR(VLOOKUP(Stückliste!N490,Artikelstamm!$C$837:$D$847,2,FALSE),"")</f>
        <v/>
      </c>
      <c r="L496" s="22" t="str">
        <f>IFERROR(VLOOKUP(Stückliste!O490,Artikelstamm!$C$837:$D$847,2,FALSE),"")</f>
        <v/>
      </c>
      <c r="M496" s="22" t="str">
        <f>IFERROR(VLOOKUP(Stückliste!P490,Artikelstamm!$C$837:$D$847,2,FALSE),"")</f>
        <v/>
      </c>
      <c r="N496" s="22" t="e">
        <f>IF(Stückliste!#REF!&gt;0.1,Stückliste!#REF!,"")</f>
        <v>#REF!</v>
      </c>
    </row>
    <row r="497" spans="1:14" x14ac:dyDescent="0.25">
      <c r="A497" s="22" t="str">
        <f>IF(Stückliste!A491&gt;0.1,Stückliste!A491,"")</f>
        <v/>
      </c>
      <c r="B497" s="22" t="str">
        <f>IF(Stückliste!B491&gt;0.1,Stückliste!B491,"")</f>
        <v/>
      </c>
      <c r="C497" s="22" t="str">
        <f>IFERROR(VLOOKUP(Stückliste!D491,Artikelstamm!$C$7:$D$980,2,FALSE),"")</f>
        <v/>
      </c>
      <c r="D497" s="22" t="str">
        <f>IF(Stückliste!E491&gt;0.1,Stückliste!E491,"")</f>
        <v/>
      </c>
      <c r="E497" s="22" t="str">
        <f>IF(Stückliste!F491&gt;0.1,Stückliste!F491,"")</f>
        <v/>
      </c>
      <c r="F497" s="22" t="str">
        <f>IF(Stückliste!G491&gt;0.1,Stückliste!G491,"")</f>
        <v/>
      </c>
      <c r="G497" s="22" t="str">
        <f>IF(Stückliste!H491&gt;0.1,Stückliste!H491,"")</f>
        <v/>
      </c>
      <c r="H497" s="22" t="str">
        <f>IFERROR(VLOOKUP(Stückliste!L491,Artikelstamm!$C$7:$D$980,2,FALSE),"")</f>
        <v/>
      </c>
      <c r="I497" s="22" t="str">
        <f>IFERROR(VLOOKUP(Stückliste!J491,Artikelstamm!$C$7:$D$980,2,FALSE),"")</f>
        <v/>
      </c>
      <c r="J497" s="22" t="str">
        <f>IFERROR(VLOOKUP(Stückliste!M491,Artikelstamm!$C$837:$D$847,2,FALSE),"")</f>
        <v/>
      </c>
      <c r="K497" s="22" t="str">
        <f>IFERROR(VLOOKUP(Stückliste!N491,Artikelstamm!$C$837:$D$847,2,FALSE),"")</f>
        <v/>
      </c>
      <c r="L497" s="22" t="str">
        <f>IFERROR(VLOOKUP(Stückliste!O491,Artikelstamm!$C$837:$D$847,2,FALSE),"")</f>
        <v/>
      </c>
      <c r="M497" s="22" t="str">
        <f>IFERROR(VLOOKUP(Stückliste!P491,Artikelstamm!$C$837:$D$847,2,FALSE),"")</f>
        <v/>
      </c>
      <c r="N497" s="22" t="e">
        <f>IF(Stückliste!#REF!&gt;0.1,Stückliste!#REF!,"")</f>
        <v>#REF!</v>
      </c>
    </row>
    <row r="498" spans="1:14" x14ac:dyDescent="0.25">
      <c r="A498" s="22" t="str">
        <f>IF(Stückliste!A492&gt;0.1,Stückliste!A492,"")</f>
        <v/>
      </c>
      <c r="B498" s="22" t="str">
        <f>IF(Stückliste!B492&gt;0.1,Stückliste!B492,"")</f>
        <v/>
      </c>
      <c r="C498" s="22" t="str">
        <f>IFERROR(VLOOKUP(Stückliste!D492,Artikelstamm!$C$7:$D$980,2,FALSE),"")</f>
        <v/>
      </c>
      <c r="D498" s="22" t="str">
        <f>IF(Stückliste!E492&gt;0.1,Stückliste!E492,"")</f>
        <v/>
      </c>
      <c r="E498" s="22" t="str">
        <f>IF(Stückliste!F492&gt;0.1,Stückliste!F492,"")</f>
        <v/>
      </c>
      <c r="F498" s="22" t="str">
        <f>IF(Stückliste!G492&gt;0.1,Stückliste!G492,"")</f>
        <v/>
      </c>
      <c r="G498" s="22" t="str">
        <f>IF(Stückliste!H492&gt;0.1,Stückliste!H492,"")</f>
        <v/>
      </c>
      <c r="H498" s="22" t="str">
        <f>IFERROR(VLOOKUP(Stückliste!L492,Artikelstamm!$C$7:$D$980,2,FALSE),"")</f>
        <v/>
      </c>
      <c r="I498" s="22" t="str">
        <f>IFERROR(VLOOKUP(Stückliste!J492,Artikelstamm!$C$7:$D$980,2,FALSE),"")</f>
        <v/>
      </c>
      <c r="J498" s="22" t="str">
        <f>IFERROR(VLOOKUP(Stückliste!M492,Artikelstamm!$C$837:$D$847,2,FALSE),"")</f>
        <v/>
      </c>
      <c r="K498" s="22" t="str">
        <f>IFERROR(VLOOKUP(Stückliste!N492,Artikelstamm!$C$837:$D$847,2,FALSE),"")</f>
        <v/>
      </c>
      <c r="L498" s="22" t="str">
        <f>IFERROR(VLOOKUP(Stückliste!O492,Artikelstamm!$C$837:$D$847,2,FALSE),"")</f>
        <v/>
      </c>
      <c r="M498" s="22" t="str">
        <f>IFERROR(VLOOKUP(Stückliste!P492,Artikelstamm!$C$837:$D$847,2,FALSE),"")</f>
        <v/>
      </c>
      <c r="N498" s="22" t="e">
        <f>IF(Stückliste!#REF!&gt;0.1,Stückliste!#REF!,"")</f>
        <v>#REF!</v>
      </c>
    </row>
    <row r="499" spans="1:14" x14ac:dyDescent="0.25">
      <c r="A499" s="22" t="str">
        <f>IF(Stückliste!A493&gt;0.1,Stückliste!A493,"")</f>
        <v/>
      </c>
      <c r="B499" s="22" t="str">
        <f>IF(Stückliste!B493&gt;0.1,Stückliste!B493,"")</f>
        <v/>
      </c>
      <c r="C499" s="22" t="str">
        <f>IFERROR(VLOOKUP(Stückliste!D493,Artikelstamm!$C$7:$D$980,2,FALSE),"")</f>
        <v/>
      </c>
      <c r="D499" s="22" t="str">
        <f>IF(Stückliste!E493&gt;0.1,Stückliste!E493,"")</f>
        <v/>
      </c>
      <c r="E499" s="22" t="str">
        <f>IF(Stückliste!F493&gt;0.1,Stückliste!F493,"")</f>
        <v/>
      </c>
      <c r="F499" s="22" t="str">
        <f>IF(Stückliste!G493&gt;0.1,Stückliste!G493,"")</f>
        <v/>
      </c>
      <c r="G499" s="22" t="str">
        <f>IF(Stückliste!H493&gt;0.1,Stückliste!H493,"")</f>
        <v/>
      </c>
      <c r="H499" s="22" t="str">
        <f>IFERROR(VLOOKUP(Stückliste!L493,Artikelstamm!$C$7:$D$980,2,FALSE),"")</f>
        <v/>
      </c>
      <c r="I499" s="22" t="str">
        <f>IFERROR(VLOOKUP(Stückliste!J493,Artikelstamm!$C$7:$D$980,2,FALSE),"")</f>
        <v/>
      </c>
      <c r="J499" s="22" t="str">
        <f>IFERROR(VLOOKUP(Stückliste!M493,Artikelstamm!$C$837:$D$847,2,FALSE),"")</f>
        <v/>
      </c>
      <c r="K499" s="22" t="str">
        <f>IFERROR(VLOOKUP(Stückliste!N493,Artikelstamm!$C$837:$D$847,2,FALSE),"")</f>
        <v/>
      </c>
      <c r="L499" s="22" t="str">
        <f>IFERROR(VLOOKUP(Stückliste!O493,Artikelstamm!$C$837:$D$847,2,FALSE),"")</f>
        <v/>
      </c>
      <c r="M499" s="22" t="str">
        <f>IFERROR(VLOOKUP(Stückliste!P493,Artikelstamm!$C$837:$D$847,2,FALSE),"")</f>
        <v/>
      </c>
      <c r="N499" s="22" t="e">
        <f>IF(Stückliste!#REF!&gt;0.1,Stückliste!#REF!,"")</f>
        <v>#REF!</v>
      </c>
    </row>
    <row r="500" spans="1:14" x14ac:dyDescent="0.25">
      <c r="A500" s="22" t="str">
        <f>IF(Stückliste!A494&gt;0.1,Stückliste!A494,"")</f>
        <v/>
      </c>
      <c r="B500" s="22" t="str">
        <f>IF(Stückliste!B494&gt;0.1,Stückliste!B494,"")</f>
        <v/>
      </c>
      <c r="C500" s="22" t="str">
        <f>IFERROR(VLOOKUP(Stückliste!D494,Artikelstamm!$C$7:$D$980,2,FALSE),"")</f>
        <v/>
      </c>
      <c r="D500" s="22" t="str">
        <f>IF(Stückliste!E494&gt;0.1,Stückliste!E494,"")</f>
        <v/>
      </c>
      <c r="E500" s="22" t="str">
        <f>IF(Stückliste!F494&gt;0.1,Stückliste!F494,"")</f>
        <v/>
      </c>
      <c r="F500" s="22" t="str">
        <f>IF(Stückliste!G494&gt;0.1,Stückliste!G494,"")</f>
        <v/>
      </c>
      <c r="G500" s="22" t="str">
        <f>IF(Stückliste!H494&gt;0.1,Stückliste!H494,"")</f>
        <v/>
      </c>
      <c r="H500" s="22" t="str">
        <f>IFERROR(VLOOKUP(Stückliste!L494,Artikelstamm!$C$7:$D$980,2,FALSE),"")</f>
        <v/>
      </c>
      <c r="I500" s="22" t="str">
        <f>IFERROR(VLOOKUP(Stückliste!J494,Artikelstamm!$C$7:$D$980,2,FALSE),"")</f>
        <v/>
      </c>
      <c r="J500" s="22" t="str">
        <f>IFERROR(VLOOKUP(Stückliste!M494,Artikelstamm!$C$837:$D$847,2,FALSE),"")</f>
        <v/>
      </c>
      <c r="K500" s="22" t="str">
        <f>IFERROR(VLOOKUP(Stückliste!N494,Artikelstamm!$C$837:$D$847,2,FALSE),"")</f>
        <v/>
      </c>
      <c r="L500" s="22" t="str">
        <f>IFERROR(VLOOKUP(Stückliste!O494,Artikelstamm!$C$837:$D$847,2,FALSE),"")</f>
        <v/>
      </c>
      <c r="M500" s="22" t="str">
        <f>IFERROR(VLOOKUP(Stückliste!P494,Artikelstamm!$C$837:$D$847,2,FALSE),"")</f>
        <v/>
      </c>
      <c r="N500" s="22" t="e">
        <f>IF(Stückliste!#REF!&gt;0.1,Stückliste!#REF!,"")</f>
        <v>#REF!</v>
      </c>
    </row>
    <row r="501" spans="1:14" x14ac:dyDescent="0.25">
      <c r="A501" s="22" t="str">
        <f>IF(Stückliste!A495&gt;0.1,Stückliste!A495,"")</f>
        <v/>
      </c>
      <c r="B501" s="22" t="str">
        <f>IF(Stückliste!B495&gt;0.1,Stückliste!B495,"")</f>
        <v/>
      </c>
      <c r="C501" s="22" t="str">
        <f>IFERROR(VLOOKUP(Stückliste!D495,Artikelstamm!$C$7:$D$980,2,FALSE),"")</f>
        <v/>
      </c>
      <c r="D501" s="22" t="str">
        <f>IF(Stückliste!E495&gt;0.1,Stückliste!E495,"")</f>
        <v/>
      </c>
      <c r="E501" s="22" t="str">
        <f>IF(Stückliste!F495&gt;0.1,Stückliste!F495,"")</f>
        <v/>
      </c>
      <c r="F501" s="22" t="str">
        <f>IF(Stückliste!G495&gt;0.1,Stückliste!G495,"")</f>
        <v/>
      </c>
      <c r="G501" s="22" t="str">
        <f>IF(Stückliste!H495&gt;0.1,Stückliste!H495,"")</f>
        <v/>
      </c>
      <c r="H501" s="22" t="str">
        <f>IFERROR(VLOOKUP(Stückliste!L495,Artikelstamm!$C$7:$D$980,2,FALSE),"")</f>
        <v/>
      </c>
      <c r="I501" s="22" t="str">
        <f>IFERROR(VLOOKUP(Stückliste!J495,Artikelstamm!$C$7:$D$980,2,FALSE),"")</f>
        <v/>
      </c>
      <c r="J501" s="22" t="str">
        <f>IFERROR(VLOOKUP(Stückliste!M495,Artikelstamm!$C$837:$D$847,2,FALSE),"")</f>
        <v/>
      </c>
      <c r="K501" s="22" t="str">
        <f>IFERROR(VLOOKUP(Stückliste!N495,Artikelstamm!$C$837:$D$847,2,FALSE),"")</f>
        <v/>
      </c>
      <c r="L501" s="22" t="str">
        <f>IFERROR(VLOOKUP(Stückliste!O495,Artikelstamm!$C$837:$D$847,2,FALSE),"")</f>
        <v/>
      </c>
      <c r="M501" s="22" t="str">
        <f>IFERROR(VLOOKUP(Stückliste!P495,Artikelstamm!$C$837:$D$847,2,FALSE),"")</f>
        <v/>
      </c>
      <c r="N501" s="22" t="e">
        <f>IF(Stückliste!#REF!&gt;0.1,Stückliste!#REF!,"")</f>
        <v>#REF!</v>
      </c>
    </row>
    <row r="502" spans="1:14" x14ac:dyDescent="0.25">
      <c r="A502" s="22" t="str">
        <f>IF(Stückliste!A496&gt;0.1,Stückliste!A496,"")</f>
        <v/>
      </c>
      <c r="B502" s="22" t="str">
        <f>IF(Stückliste!B496&gt;0.1,Stückliste!B496,"")</f>
        <v/>
      </c>
      <c r="C502" s="22" t="str">
        <f>IFERROR(VLOOKUP(Stückliste!D496,Artikelstamm!$C$7:$D$980,2,FALSE),"")</f>
        <v/>
      </c>
      <c r="D502" s="22" t="str">
        <f>IF(Stückliste!E496&gt;0.1,Stückliste!E496,"")</f>
        <v/>
      </c>
      <c r="E502" s="22" t="str">
        <f>IF(Stückliste!F496&gt;0.1,Stückliste!F496,"")</f>
        <v/>
      </c>
      <c r="F502" s="22" t="str">
        <f>IF(Stückliste!G496&gt;0.1,Stückliste!G496,"")</f>
        <v/>
      </c>
      <c r="G502" s="22" t="str">
        <f>IF(Stückliste!H496&gt;0.1,Stückliste!H496,"")</f>
        <v/>
      </c>
      <c r="H502" s="22" t="str">
        <f>IFERROR(VLOOKUP(Stückliste!L496,Artikelstamm!$C$7:$D$980,2,FALSE),"")</f>
        <v/>
      </c>
      <c r="I502" s="22" t="str">
        <f>IFERROR(VLOOKUP(Stückliste!J496,Artikelstamm!$C$7:$D$980,2,FALSE),"")</f>
        <v/>
      </c>
      <c r="J502" s="22" t="str">
        <f>IFERROR(VLOOKUP(Stückliste!M496,Artikelstamm!$C$837:$D$847,2,FALSE),"")</f>
        <v/>
      </c>
      <c r="K502" s="22" t="str">
        <f>IFERROR(VLOOKUP(Stückliste!N496,Artikelstamm!$C$837:$D$847,2,FALSE),"")</f>
        <v/>
      </c>
      <c r="L502" s="22" t="str">
        <f>IFERROR(VLOOKUP(Stückliste!O496,Artikelstamm!$C$837:$D$847,2,FALSE),"")</f>
        <v/>
      </c>
      <c r="M502" s="22" t="str">
        <f>IFERROR(VLOOKUP(Stückliste!P496,Artikelstamm!$C$837:$D$847,2,FALSE),"")</f>
        <v/>
      </c>
      <c r="N502" s="22" t="e">
        <f>IF(Stückliste!#REF!&gt;0.1,Stückliste!#REF!,"")</f>
        <v>#REF!</v>
      </c>
    </row>
    <row r="503" spans="1:14" x14ac:dyDescent="0.25">
      <c r="A503" s="22" t="str">
        <f>IF(Stückliste!A497&gt;0.1,Stückliste!A497,"")</f>
        <v/>
      </c>
      <c r="B503" s="22" t="str">
        <f>IF(Stückliste!B497&gt;0.1,Stückliste!B497,"")</f>
        <v/>
      </c>
      <c r="C503" s="22" t="str">
        <f>IFERROR(VLOOKUP(Stückliste!D497,Artikelstamm!$C$7:$D$980,2,FALSE),"")</f>
        <v/>
      </c>
      <c r="D503" s="22" t="str">
        <f>IF(Stückliste!E497&gt;0.1,Stückliste!E497,"")</f>
        <v/>
      </c>
      <c r="E503" s="22" t="str">
        <f>IF(Stückliste!F497&gt;0.1,Stückliste!F497,"")</f>
        <v/>
      </c>
      <c r="F503" s="22" t="str">
        <f>IF(Stückliste!G497&gt;0.1,Stückliste!G497,"")</f>
        <v/>
      </c>
      <c r="G503" s="22" t="str">
        <f>IF(Stückliste!H497&gt;0.1,Stückliste!H497,"")</f>
        <v/>
      </c>
      <c r="H503" s="22" t="str">
        <f>IFERROR(VLOOKUP(Stückliste!L497,Artikelstamm!$C$7:$D$980,2,FALSE),"")</f>
        <v/>
      </c>
      <c r="I503" s="22" t="str">
        <f>IFERROR(VLOOKUP(Stückliste!J497,Artikelstamm!$C$7:$D$980,2,FALSE),"")</f>
        <v/>
      </c>
      <c r="J503" s="22" t="str">
        <f>IFERROR(VLOOKUP(Stückliste!M497,Artikelstamm!$C$837:$D$847,2,FALSE),"")</f>
        <v/>
      </c>
      <c r="K503" s="22" t="str">
        <f>IFERROR(VLOOKUP(Stückliste!N497,Artikelstamm!$C$837:$D$847,2,FALSE),"")</f>
        <v/>
      </c>
      <c r="L503" s="22" t="str">
        <f>IFERROR(VLOOKUP(Stückliste!O497,Artikelstamm!$C$837:$D$847,2,FALSE),"")</f>
        <v/>
      </c>
      <c r="M503" s="22" t="str">
        <f>IFERROR(VLOOKUP(Stückliste!P497,Artikelstamm!$C$837:$D$847,2,FALSE),"")</f>
        <v/>
      </c>
      <c r="N503" s="22" t="e">
        <f>IF(Stückliste!#REF!&gt;0.1,Stückliste!#REF!,"")</f>
        <v>#REF!</v>
      </c>
    </row>
    <row r="504" spans="1:14" x14ac:dyDescent="0.25">
      <c r="A504" s="22" t="str">
        <f>IF(Stückliste!A498&gt;0.1,Stückliste!A498,"")</f>
        <v/>
      </c>
      <c r="B504" s="22" t="str">
        <f>IF(Stückliste!B498&gt;0.1,Stückliste!B498,"")</f>
        <v/>
      </c>
      <c r="C504" s="22" t="str">
        <f>IFERROR(VLOOKUP(Stückliste!D498,Artikelstamm!$C$7:$D$980,2,FALSE),"")</f>
        <v/>
      </c>
      <c r="D504" s="22" t="str">
        <f>IF(Stückliste!E498&gt;0.1,Stückliste!E498,"")</f>
        <v/>
      </c>
      <c r="E504" s="22" t="str">
        <f>IF(Stückliste!F498&gt;0.1,Stückliste!F498,"")</f>
        <v/>
      </c>
      <c r="F504" s="22" t="str">
        <f>IF(Stückliste!G498&gt;0.1,Stückliste!G498,"")</f>
        <v/>
      </c>
      <c r="G504" s="22" t="str">
        <f>IF(Stückliste!H498&gt;0.1,Stückliste!H498,"")</f>
        <v/>
      </c>
      <c r="H504" s="22" t="str">
        <f>IFERROR(VLOOKUP(Stückliste!L498,Artikelstamm!$C$7:$D$980,2,FALSE),"")</f>
        <v/>
      </c>
      <c r="I504" s="22" t="str">
        <f>IFERROR(VLOOKUP(Stückliste!J498,Artikelstamm!$C$7:$D$980,2,FALSE),"")</f>
        <v/>
      </c>
      <c r="J504" s="22" t="str">
        <f>IFERROR(VLOOKUP(Stückliste!M498,Artikelstamm!$C$837:$D$847,2,FALSE),"")</f>
        <v/>
      </c>
      <c r="K504" s="22" t="str">
        <f>IFERROR(VLOOKUP(Stückliste!N498,Artikelstamm!$C$837:$D$847,2,FALSE),"")</f>
        <v/>
      </c>
      <c r="L504" s="22" t="str">
        <f>IFERROR(VLOOKUP(Stückliste!O498,Artikelstamm!$C$837:$D$847,2,FALSE),"")</f>
        <v/>
      </c>
      <c r="M504" s="22" t="str">
        <f>IFERROR(VLOOKUP(Stückliste!P498,Artikelstamm!$C$837:$D$847,2,FALSE),"")</f>
        <v/>
      </c>
      <c r="N504" s="22" t="e">
        <f>IF(Stückliste!#REF!&gt;0.1,Stückliste!#REF!,"")</f>
        <v>#REF!</v>
      </c>
    </row>
    <row r="505" spans="1:14" x14ac:dyDescent="0.25">
      <c r="A505" s="22" t="str">
        <f>IF(Stückliste!A499&gt;0.1,Stückliste!A499,"")</f>
        <v/>
      </c>
      <c r="B505" s="22" t="str">
        <f>IF(Stückliste!B499&gt;0.1,Stückliste!B499,"")</f>
        <v/>
      </c>
      <c r="C505" s="22" t="str">
        <f>IFERROR(VLOOKUP(Stückliste!D499,Artikelstamm!$C$7:$D$980,2,FALSE),"")</f>
        <v/>
      </c>
      <c r="D505" s="22" t="str">
        <f>IF(Stückliste!E499&gt;0.1,Stückliste!E499,"")</f>
        <v/>
      </c>
      <c r="E505" s="22" t="str">
        <f>IF(Stückliste!F499&gt;0.1,Stückliste!F499,"")</f>
        <v/>
      </c>
      <c r="F505" s="22" t="str">
        <f>IF(Stückliste!G499&gt;0.1,Stückliste!G499,"")</f>
        <v/>
      </c>
      <c r="G505" s="22" t="str">
        <f>IF(Stückliste!H499&gt;0.1,Stückliste!H499,"")</f>
        <v/>
      </c>
      <c r="H505" s="22" t="str">
        <f>IFERROR(VLOOKUP(Stückliste!L499,Artikelstamm!$C$7:$D$980,2,FALSE),"")</f>
        <v/>
      </c>
      <c r="I505" s="22" t="str">
        <f>IFERROR(VLOOKUP(Stückliste!J499,Artikelstamm!$C$7:$D$980,2,FALSE),"")</f>
        <v/>
      </c>
      <c r="J505" s="22" t="str">
        <f>IFERROR(VLOOKUP(Stückliste!M499,Artikelstamm!$C$837:$D$847,2,FALSE),"")</f>
        <v/>
      </c>
      <c r="K505" s="22" t="str">
        <f>IFERROR(VLOOKUP(Stückliste!N499,Artikelstamm!$C$837:$D$847,2,FALSE),"")</f>
        <v/>
      </c>
      <c r="L505" s="22" t="str">
        <f>IFERROR(VLOOKUP(Stückliste!O499,Artikelstamm!$C$837:$D$847,2,FALSE),"")</f>
        <v/>
      </c>
      <c r="M505" s="22" t="str">
        <f>IFERROR(VLOOKUP(Stückliste!P499,Artikelstamm!$C$837:$D$847,2,FALSE),"")</f>
        <v/>
      </c>
      <c r="N505" s="22" t="e">
        <f>IF(Stückliste!#REF!&gt;0.1,Stückliste!#REF!,"")</f>
        <v>#REF!</v>
      </c>
    </row>
    <row r="506" spans="1:14" x14ac:dyDescent="0.25">
      <c r="A506" s="22" t="str">
        <f>IF(Stückliste!A500&gt;0.1,Stückliste!A500,"")</f>
        <v/>
      </c>
      <c r="B506" s="22" t="str">
        <f>IF(Stückliste!B500&gt;0.1,Stückliste!B500,"")</f>
        <v/>
      </c>
      <c r="C506" s="22" t="str">
        <f>IFERROR(VLOOKUP(Stückliste!D500,Artikelstamm!$C$7:$D$980,2,FALSE),"")</f>
        <v/>
      </c>
      <c r="D506" s="22" t="str">
        <f>IF(Stückliste!E500&gt;0.1,Stückliste!E500,"")</f>
        <v/>
      </c>
      <c r="E506" s="22" t="str">
        <f>IF(Stückliste!F500&gt;0.1,Stückliste!F500,"")</f>
        <v/>
      </c>
      <c r="F506" s="22" t="str">
        <f>IF(Stückliste!G500&gt;0.1,Stückliste!G500,"")</f>
        <v/>
      </c>
      <c r="G506" s="22" t="str">
        <f>IF(Stückliste!H500&gt;0.1,Stückliste!H500,"")</f>
        <v/>
      </c>
      <c r="H506" s="22" t="str">
        <f>IFERROR(VLOOKUP(Stückliste!L500,Artikelstamm!$C$7:$D$980,2,FALSE),"")</f>
        <v/>
      </c>
      <c r="I506" s="22" t="str">
        <f>IFERROR(VLOOKUP(Stückliste!J500,Artikelstamm!$C$7:$D$980,2,FALSE),"")</f>
        <v/>
      </c>
      <c r="J506" s="22" t="str">
        <f>IFERROR(VLOOKUP(Stückliste!M500,Artikelstamm!$C$837:$D$847,2,FALSE),"")</f>
        <v/>
      </c>
      <c r="K506" s="22" t="str">
        <f>IFERROR(VLOOKUP(Stückliste!N500,Artikelstamm!$C$837:$D$847,2,FALSE),"")</f>
        <v/>
      </c>
      <c r="L506" s="22" t="str">
        <f>IFERROR(VLOOKUP(Stückliste!O500,Artikelstamm!$C$837:$D$847,2,FALSE),"")</f>
        <v/>
      </c>
      <c r="M506" s="22" t="str">
        <f>IFERROR(VLOOKUP(Stückliste!P500,Artikelstamm!$C$837:$D$847,2,FALSE),"")</f>
        <v/>
      </c>
      <c r="N506" s="22" t="e">
        <f>IF(Stückliste!#REF!&gt;0.1,Stückliste!#REF!,"")</f>
        <v>#REF!</v>
      </c>
    </row>
    <row r="507" spans="1:14" x14ac:dyDescent="0.25">
      <c r="A507" s="22" t="str">
        <f>IF(Stückliste!A501&gt;0.1,Stückliste!A501,"")</f>
        <v/>
      </c>
      <c r="B507" s="22" t="str">
        <f>IF(Stückliste!B501&gt;0.1,Stückliste!B501,"")</f>
        <v/>
      </c>
      <c r="C507" s="22" t="str">
        <f>IFERROR(VLOOKUP(Stückliste!D501,Artikelstamm!$C$7:$D$980,2,FALSE),"")</f>
        <v/>
      </c>
      <c r="D507" s="22" t="str">
        <f>IF(Stückliste!E501&gt;0.1,Stückliste!E501,"")</f>
        <v/>
      </c>
      <c r="E507" s="22" t="str">
        <f>IF(Stückliste!F501&gt;0.1,Stückliste!F501,"")</f>
        <v/>
      </c>
      <c r="F507" s="22" t="str">
        <f>IF(Stückliste!G501&gt;0.1,Stückliste!G501,"")</f>
        <v/>
      </c>
      <c r="G507" s="22" t="str">
        <f>IF(Stückliste!H501&gt;0.1,Stückliste!H501,"")</f>
        <v/>
      </c>
      <c r="H507" s="22" t="str">
        <f>IFERROR(VLOOKUP(Stückliste!L501,Artikelstamm!$C$7:$D$980,2,FALSE),"")</f>
        <v/>
      </c>
      <c r="I507" s="22" t="str">
        <f>IFERROR(VLOOKUP(Stückliste!J501,Artikelstamm!$C$7:$D$980,2,FALSE),"")</f>
        <v/>
      </c>
      <c r="J507" s="22" t="str">
        <f>IFERROR(VLOOKUP(Stückliste!M501,Artikelstamm!$C$837:$D$847,2,FALSE),"")</f>
        <v/>
      </c>
      <c r="K507" s="22" t="str">
        <f>IFERROR(VLOOKUP(Stückliste!N501,Artikelstamm!$C$837:$D$847,2,FALSE),"")</f>
        <v/>
      </c>
      <c r="L507" s="22" t="str">
        <f>IFERROR(VLOOKUP(Stückliste!O501,Artikelstamm!$C$837:$D$847,2,FALSE),"")</f>
        <v/>
      </c>
      <c r="M507" s="22" t="str">
        <f>IFERROR(VLOOKUP(Stückliste!P501,Artikelstamm!$C$837:$D$847,2,FALSE),"")</f>
        <v/>
      </c>
      <c r="N507" s="22" t="e">
        <f>IF(Stückliste!#REF!&gt;0.1,Stückliste!#REF!,"")</f>
        <v>#REF!</v>
      </c>
    </row>
    <row r="508" spans="1:14" x14ac:dyDescent="0.25">
      <c r="A508" s="22" t="str">
        <f>IF(Stückliste!A502&gt;0.1,Stückliste!A502,"")</f>
        <v/>
      </c>
      <c r="B508" s="22" t="str">
        <f>IF(Stückliste!B502&gt;0.1,Stückliste!B502,"")</f>
        <v/>
      </c>
      <c r="C508" s="22" t="str">
        <f>IFERROR(VLOOKUP(Stückliste!D502,Artikelstamm!$C$7:$D$980,2,FALSE),"")</f>
        <v/>
      </c>
      <c r="D508" s="22" t="str">
        <f>IF(Stückliste!E502&gt;0.1,Stückliste!E502,"")</f>
        <v/>
      </c>
      <c r="E508" s="22" t="str">
        <f>IF(Stückliste!F502&gt;0.1,Stückliste!F502,"")</f>
        <v/>
      </c>
      <c r="F508" s="22" t="str">
        <f>IF(Stückliste!G502&gt;0.1,Stückliste!G502,"")</f>
        <v/>
      </c>
      <c r="G508" s="22" t="str">
        <f>IF(Stückliste!H502&gt;0.1,Stückliste!H502,"")</f>
        <v/>
      </c>
      <c r="H508" s="22" t="str">
        <f>IFERROR(VLOOKUP(Stückliste!L502,Artikelstamm!$C$7:$D$980,2,FALSE),"")</f>
        <v/>
      </c>
      <c r="I508" s="22" t="str">
        <f>IFERROR(VLOOKUP(Stückliste!J502,Artikelstamm!$C$7:$D$980,2,FALSE),"")</f>
        <v/>
      </c>
      <c r="J508" s="22" t="str">
        <f>IFERROR(VLOOKUP(Stückliste!M502,Artikelstamm!$C$837:$D$847,2,FALSE),"")</f>
        <v/>
      </c>
      <c r="K508" s="22" t="str">
        <f>IFERROR(VLOOKUP(Stückliste!N502,Artikelstamm!$C$837:$D$847,2,FALSE),"")</f>
        <v/>
      </c>
      <c r="L508" s="22" t="str">
        <f>IFERROR(VLOOKUP(Stückliste!O502,Artikelstamm!$C$837:$D$847,2,FALSE),"")</f>
        <v/>
      </c>
      <c r="M508" s="22" t="str">
        <f>IFERROR(VLOOKUP(Stückliste!P502,Artikelstamm!$C$837:$D$847,2,FALSE),"")</f>
        <v/>
      </c>
      <c r="N508" s="22" t="e">
        <f>IF(Stückliste!#REF!&gt;0.1,Stückliste!#REF!,"")</f>
        <v>#REF!</v>
      </c>
    </row>
    <row r="509" spans="1:14" x14ac:dyDescent="0.25">
      <c r="A509" s="22" t="str">
        <f>IF(Stückliste!A503&gt;0.1,Stückliste!A503,"")</f>
        <v/>
      </c>
      <c r="B509" s="22" t="str">
        <f>IF(Stückliste!B503&gt;0.1,Stückliste!B503,"")</f>
        <v/>
      </c>
      <c r="C509" s="22" t="str">
        <f>IFERROR(VLOOKUP(Stückliste!D503,Artikelstamm!$C$7:$D$980,2,FALSE),"")</f>
        <v/>
      </c>
      <c r="D509" s="22" t="str">
        <f>IF(Stückliste!E503&gt;0.1,Stückliste!E503,"")</f>
        <v/>
      </c>
      <c r="E509" s="22" t="str">
        <f>IF(Stückliste!F503&gt;0.1,Stückliste!F503,"")</f>
        <v/>
      </c>
      <c r="F509" s="22" t="str">
        <f>IF(Stückliste!G503&gt;0.1,Stückliste!G503,"")</f>
        <v/>
      </c>
      <c r="G509" s="22" t="str">
        <f>IF(Stückliste!H503&gt;0.1,Stückliste!H503,"")</f>
        <v/>
      </c>
      <c r="H509" s="22" t="str">
        <f>IFERROR(VLOOKUP(Stückliste!L503,Artikelstamm!$C$7:$D$980,2,FALSE),"")</f>
        <v/>
      </c>
      <c r="I509" s="22" t="str">
        <f>IFERROR(VLOOKUP(Stückliste!J503,Artikelstamm!$C$7:$D$980,2,FALSE),"")</f>
        <v/>
      </c>
      <c r="J509" s="22" t="str">
        <f>IFERROR(VLOOKUP(Stückliste!M503,Artikelstamm!$C$837:$D$847,2,FALSE),"")</f>
        <v/>
      </c>
      <c r="K509" s="22" t="str">
        <f>IFERROR(VLOOKUP(Stückliste!N503,Artikelstamm!$C$837:$D$847,2,FALSE),"")</f>
        <v/>
      </c>
      <c r="L509" s="22" t="str">
        <f>IFERROR(VLOOKUP(Stückliste!O503,Artikelstamm!$C$837:$D$847,2,FALSE),"")</f>
        <v/>
      </c>
      <c r="M509" s="22" t="str">
        <f>IFERROR(VLOOKUP(Stückliste!P503,Artikelstamm!$C$837:$D$847,2,FALSE),"")</f>
        <v/>
      </c>
      <c r="N509" s="22" t="e">
        <f>IF(Stückliste!#REF!&gt;0.1,Stückliste!#REF!,"")</f>
        <v>#REF!</v>
      </c>
    </row>
    <row r="510" spans="1:14" x14ac:dyDescent="0.25">
      <c r="A510" s="22" t="str">
        <f>IF(Stückliste!A504&gt;0.1,Stückliste!A504,"")</f>
        <v/>
      </c>
      <c r="B510" s="22" t="str">
        <f>IF(Stückliste!B504&gt;0.1,Stückliste!B504,"")</f>
        <v/>
      </c>
      <c r="C510" s="22" t="str">
        <f>IFERROR(VLOOKUP(Stückliste!D504,Artikelstamm!$C$7:$D$980,2,FALSE),"")</f>
        <v/>
      </c>
      <c r="D510" s="22" t="str">
        <f>IF(Stückliste!E504&gt;0.1,Stückliste!E504,"")</f>
        <v/>
      </c>
      <c r="E510" s="22" t="str">
        <f>IF(Stückliste!F504&gt;0.1,Stückliste!F504,"")</f>
        <v/>
      </c>
      <c r="F510" s="22" t="str">
        <f>IF(Stückliste!G504&gt;0.1,Stückliste!G504,"")</f>
        <v/>
      </c>
      <c r="G510" s="22" t="str">
        <f>IF(Stückliste!H504&gt;0.1,Stückliste!H504,"")</f>
        <v/>
      </c>
      <c r="H510" s="22" t="str">
        <f>IFERROR(VLOOKUP(Stückliste!L504,Artikelstamm!$C$7:$D$980,2,FALSE),"")</f>
        <v/>
      </c>
      <c r="I510" s="22" t="str">
        <f>IFERROR(VLOOKUP(Stückliste!J504,Artikelstamm!$C$7:$D$980,2,FALSE),"")</f>
        <v/>
      </c>
      <c r="J510" s="22" t="str">
        <f>IFERROR(VLOOKUP(Stückliste!M504,Artikelstamm!$C$837:$D$847,2,FALSE),"")</f>
        <v/>
      </c>
      <c r="K510" s="22" t="str">
        <f>IFERROR(VLOOKUP(Stückliste!N504,Artikelstamm!$C$837:$D$847,2,FALSE),"")</f>
        <v/>
      </c>
      <c r="L510" s="22" t="str">
        <f>IFERROR(VLOOKUP(Stückliste!O504,Artikelstamm!$C$837:$D$847,2,FALSE),"")</f>
        <v/>
      </c>
      <c r="M510" s="22" t="str">
        <f>IFERROR(VLOOKUP(Stückliste!P504,Artikelstamm!$C$837:$D$847,2,FALSE),"")</f>
        <v/>
      </c>
      <c r="N510" s="22" t="e">
        <f>IF(Stückliste!#REF!&gt;0.1,Stückliste!#REF!,"")</f>
        <v>#REF!</v>
      </c>
    </row>
    <row r="511" spans="1:14" x14ac:dyDescent="0.25">
      <c r="A511" s="22" t="str">
        <f>IF(Stückliste!A505&gt;0.1,Stückliste!A505,"")</f>
        <v/>
      </c>
      <c r="B511" s="22" t="str">
        <f>IF(Stückliste!B505&gt;0.1,Stückliste!B505,"")</f>
        <v/>
      </c>
      <c r="C511" s="22" t="str">
        <f>IFERROR(VLOOKUP(Stückliste!D505,Artikelstamm!$C$7:$D$980,2,FALSE),"")</f>
        <v/>
      </c>
      <c r="D511" s="22" t="str">
        <f>IF(Stückliste!E505&gt;0.1,Stückliste!E505,"")</f>
        <v/>
      </c>
      <c r="E511" s="22" t="str">
        <f>IF(Stückliste!F505&gt;0.1,Stückliste!F505,"")</f>
        <v/>
      </c>
      <c r="F511" s="22" t="str">
        <f>IF(Stückliste!G505&gt;0.1,Stückliste!G505,"")</f>
        <v/>
      </c>
      <c r="G511" s="22" t="str">
        <f>IF(Stückliste!H505&gt;0.1,Stückliste!H505,"")</f>
        <v/>
      </c>
      <c r="H511" s="22" t="str">
        <f>IFERROR(VLOOKUP(Stückliste!L505,Artikelstamm!$C$7:$D$980,2,FALSE),"")</f>
        <v/>
      </c>
      <c r="I511" s="22" t="str">
        <f>IFERROR(VLOOKUP(Stückliste!J505,Artikelstamm!$C$7:$D$980,2,FALSE),"")</f>
        <v/>
      </c>
      <c r="J511" s="22" t="str">
        <f>IFERROR(VLOOKUP(Stückliste!M505,Artikelstamm!$C$837:$D$847,2,FALSE),"")</f>
        <v/>
      </c>
      <c r="K511" s="22" t="str">
        <f>IFERROR(VLOOKUP(Stückliste!N505,Artikelstamm!$C$837:$D$847,2,FALSE),"")</f>
        <v/>
      </c>
      <c r="L511" s="22" t="str">
        <f>IFERROR(VLOOKUP(Stückliste!O505,Artikelstamm!$C$837:$D$847,2,FALSE),"")</f>
        <v/>
      </c>
      <c r="M511" s="22" t="str">
        <f>IFERROR(VLOOKUP(Stückliste!P505,Artikelstamm!$C$837:$D$847,2,FALSE),"")</f>
        <v/>
      </c>
      <c r="N511" s="22" t="e">
        <f>IF(Stückliste!#REF!&gt;0.1,Stückliste!#REF!,"")</f>
        <v>#REF!</v>
      </c>
    </row>
    <row r="512" spans="1:14" x14ac:dyDescent="0.25">
      <c r="A512" s="22" t="str">
        <f>IF(Stückliste!A506&gt;0.1,Stückliste!A506,"")</f>
        <v/>
      </c>
      <c r="B512" s="22" t="str">
        <f>IF(Stückliste!B506&gt;0.1,Stückliste!B506,"")</f>
        <v/>
      </c>
      <c r="C512" s="22" t="str">
        <f>IFERROR(VLOOKUP(Stückliste!D506,Artikelstamm!$C$7:$D$980,2,FALSE),"")</f>
        <v/>
      </c>
      <c r="D512" s="22" t="str">
        <f>IF(Stückliste!E506&gt;0.1,Stückliste!E506,"")</f>
        <v/>
      </c>
      <c r="E512" s="22" t="str">
        <f>IF(Stückliste!F506&gt;0.1,Stückliste!F506,"")</f>
        <v/>
      </c>
      <c r="F512" s="22" t="str">
        <f>IF(Stückliste!G506&gt;0.1,Stückliste!G506,"")</f>
        <v/>
      </c>
      <c r="G512" s="22" t="str">
        <f>IF(Stückliste!H506&gt;0.1,Stückliste!H506,"")</f>
        <v/>
      </c>
      <c r="H512" s="22" t="str">
        <f>IFERROR(VLOOKUP(Stückliste!L506,Artikelstamm!$C$7:$D$980,2,FALSE),"")</f>
        <v/>
      </c>
      <c r="I512" s="22" t="str">
        <f>IFERROR(VLOOKUP(Stückliste!J506,Artikelstamm!$C$7:$D$980,2,FALSE),"")</f>
        <v/>
      </c>
      <c r="J512" s="22" t="str">
        <f>IFERROR(VLOOKUP(Stückliste!M506,Artikelstamm!$C$837:$D$847,2,FALSE),"")</f>
        <v/>
      </c>
      <c r="K512" s="22" t="str">
        <f>IFERROR(VLOOKUP(Stückliste!N506,Artikelstamm!$C$837:$D$847,2,FALSE),"")</f>
        <v/>
      </c>
      <c r="L512" s="22" t="str">
        <f>IFERROR(VLOOKUP(Stückliste!O506,Artikelstamm!$C$837:$D$847,2,FALSE),"")</f>
        <v/>
      </c>
      <c r="M512" s="22" t="str">
        <f>IFERROR(VLOOKUP(Stückliste!P506,Artikelstamm!$C$837:$D$847,2,FALSE),"")</f>
        <v/>
      </c>
      <c r="N512" s="22" t="e">
        <f>IF(Stückliste!#REF!&gt;0.1,Stückliste!#REF!,"")</f>
        <v>#REF!</v>
      </c>
    </row>
    <row r="513" spans="1:14" x14ac:dyDescent="0.25">
      <c r="A513" s="22" t="str">
        <f>IF(Stückliste!A507&gt;0.1,Stückliste!A507,"")</f>
        <v/>
      </c>
      <c r="B513" s="22" t="str">
        <f>IF(Stückliste!B507&gt;0.1,Stückliste!B507,"")</f>
        <v/>
      </c>
      <c r="C513" s="22" t="str">
        <f>IFERROR(VLOOKUP(Stückliste!D507,Artikelstamm!$C$7:$D$980,2,FALSE),"")</f>
        <v/>
      </c>
      <c r="D513" s="22" t="str">
        <f>IF(Stückliste!E507&gt;0.1,Stückliste!E507,"")</f>
        <v/>
      </c>
      <c r="E513" s="22" t="str">
        <f>IF(Stückliste!F507&gt;0.1,Stückliste!F507,"")</f>
        <v/>
      </c>
      <c r="F513" s="22" t="str">
        <f>IF(Stückliste!G507&gt;0.1,Stückliste!G507,"")</f>
        <v/>
      </c>
      <c r="G513" s="22" t="str">
        <f>IF(Stückliste!H507&gt;0.1,Stückliste!H507,"")</f>
        <v/>
      </c>
      <c r="H513" s="22" t="str">
        <f>IFERROR(VLOOKUP(Stückliste!L507,Artikelstamm!$C$7:$D$980,2,FALSE),"")</f>
        <v/>
      </c>
      <c r="I513" s="22" t="str">
        <f>IFERROR(VLOOKUP(Stückliste!J507,Artikelstamm!$C$7:$D$980,2,FALSE),"")</f>
        <v/>
      </c>
      <c r="J513" s="22" t="str">
        <f>IFERROR(VLOOKUP(Stückliste!M507,Artikelstamm!$C$837:$D$847,2,FALSE),"")</f>
        <v/>
      </c>
      <c r="K513" s="22" t="str">
        <f>IFERROR(VLOOKUP(Stückliste!N507,Artikelstamm!$C$837:$D$847,2,FALSE),"")</f>
        <v/>
      </c>
      <c r="L513" s="22" t="str">
        <f>IFERROR(VLOOKUP(Stückliste!O507,Artikelstamm!$C$837:$D$847,2,FALSE),"")</f>
        <v/>
      </c>
      <c r="M513" s="22" t="str">
        <f>IFERROR(VLOOKUP(Stückliste!P507,Artikelstamm!$C$837:$D$847,2,FALSE),"")</f>
        <v/>
      </c>
      <c r="N513" s="22" t="e">
        <f>IF(Stückliste!#REF!&gt;0.1,Stückliste!#REF!,"")</f>
        <v>#REF!</v>
      </c>
    </row>
    <row r="514" spans="1:14" x14ac:dyDescent="0.25">
      <c r="A514" s="22" t="str">
        <f>IF(Stückliste!A508&gt;0.1,Stückliste!A508,"")</f>
        <v/>
      </c>
      <c r="B514" s="22" t="str">
        <f>IF(Stückliste!B508&gt;0.1,Stückliste!B508,"")</f>
        <v/>
      </c>
      <c r="C514" s="22" t="str">
        <f>IFERROR(VLOOKUP(Stückliste!D508,Artikelstamm!$C$7:$D$980,2,FALSE),"")</f>
        <v/>
      </c>
      <c r="D514" s="22" t="str">
        <f>IF(Stückliste!E508&gt;0.1,Stückliste!E508,"")</f>
        <v/>
      </c>
      <c r="E514" s="22" t="str">
        <f>IF(Stückliste!F508&gt;0.1,Stückliste!F508,"")</f>
        <v/>
      </c>
      <c r="F514" s="22" t="str">
        <f>IF(Stückliste!G508&gt;0.1,Stückliste!G508,"")</f>
        <v/>
      </c>
      <c r="G514" s="22" t="str">
        <f>IF(Stückliste!H508&gt;0.1,Stückliste!H508,"")</f>
        <v/>
      </c>
      <c r="H514" s="22" t="str">
        <f>IFERROR(VLOOKUP(Stückliste!L508,Artikelstamm!$C$7:$D$980,2,FALSE),"")</f>
        <v/>
      </c>
      <c r="I514" s="22" t="str">
        <f>IFERROR(VLOOKUP(Stückliste!J508,Artikelstamm!$C$7:$D$980,2,FALSE),"")</f>
        <v/>
      </c>
      <c r="J514" s="22" t="str">
        <f>IFERROR(VLOOKUP(Stückliste!M508,Artikelstamm!$C$837:$D$847,2,FALSE),"")</f>
        <v/>
      </c>
      <c r="K514" s="22" t="str">
        <f>IFERROR(VLOOKUP(Stückliste!N508,Artikelstamm!$C$837:$D$847,2,FALSE),"")</f>
        <v/>
      </c>
      <c r="L514" s="22" t="str">
        <f>IFERROR(VLOOKUP(Stückliste!O508,Artikelstamm!$C$837:$D$847,2,FALSE),"")</f>
        <v/>
      </c>
      <c r="M514" s="22" t="str">
        <f>IFERROR(VLOOKUP(Stückliste!P508,Artikelstamm!$C$837:$D$847,2,FALSE),"")</f>
        <v/>
      </c>
      <c r="N514" s="22" t="e">
        <f>IF(Stückliste!#REF!&gt;0.1,Stückliste!#REF!,"")</f>
        <v>#REF!</v>
      </c>
    </row>
    <row r="515" spans="1:14" x14ac:dyDescent="0.25">
      <c r="A515" s="22" t="str">
        <f>IF(Stückliste!A509&gt;0.1,Stückliste!A509,"")</f>
        <v/>
      </c>
      <c r="B515" s="22" t="str">
        <f>IF(Stückliste!B509&gt;0.1,Stückliste!B509,"")</f>
        <v/>
      </c>
      <c r="C515" s="22" t="str">
        <f>IFERROR(VLOOKUP(Stückliste!D509,Artikelstamm!$C$7:$D$980,2,FALSE),"")</f>
        <v/>
      </c>
      <c r="D515" s="22" t="str">
        <f>IF(Stückliste!E509&gt;0.1,Stückliste!E509,"")</f>
        <v/>
      </c>
      <c r="E515" s="22" t="str">
        <f>IF(Stückliste!F509&gt;0.1,Stückliste!F509,"")</f>
        <v/>
      </c>
      <c r="F515" s="22" t="str">
        <f>IF(Stückliste!G509&gt;0.1,Stückliste!G509,"")</f>
        <v/>
      </c>
      <c r="G515" s="22" t="str">
        <f>IF(Stückliste!H509&gt;0.1,Stückliste!H509,"")</f>
        <v/>
      </c>
      <c r="H515" s="22" t="str">
        <f>IFERROR(VLOOKUP(Stückliste!L509,Artikelstamm!$C$7:$D$980,2,FALSE),"")</f>
        <v/>
      </c>
      <c r="I515" s="22" t="str">
        <f>IFERROR(VLOOKUP(Stückliste!J509,Artikelstamm!$C$7:$D$980,2,FALSE),"")</f>
        <v/>
      </c>
      <c r="J515" s="22" t="str">
        <f>IFERROR(VLOOKUP(Stückliste!M509,Artikelstamm!$C$837:$D$847,2,FALSE),"")</f>
        <v/>
      </c>
      <c r="K515" s="22" t="str">
        <f>IFERROR(VLOOKUP(Stückliste!N509,Artikelstamm!$C$837:$D$847,2,FALSE),"")</f>
        <v/>
      </c>
      <c r="L515" s="22" t="str">
        <f>IFERROR(VLOOKUP(Stückliste!O509,Artikelstamm!$C$837:$D$847,2,FALSE),"")</f>
        <v/>
      </c>
      <c r="M515" s="22" t="str">
        <f>IFERROR(VLOOKUP(Stückliste!P509,Artikelstamm!$C$837:$D$847,2,FALSE),"")</f>
        <v/>
      </c>
      <c r="N515" s="22" t="e">
        <f>IF(Stückliste!#REF!&gt;0.1,Stückliste!#REF!,"")</f>
        <v>#REF!</v>
      </c>
    </row>
    <row r="516" spans="1:14" x14ac:dyDescent="0.25">
      <c r="A516" s="22" t="str">
        <f>IF(Stückliste!A510&gt;0.1,Stückliste!A510,"")</f>
        <v/>
      </c>
      <c r="B516" s="22" t="str">
        <f>IF(Stückliste!B510&gt;0.1,Stückliste!B510,"")</f>
        <v/>
      </c>
      <c r="C516" s="22" t="str">
        <f>IFERROR(VLOOKUP(Stückliste!D510,Artikelstamm!$C$7:$D$980,2,FALSE),"")</f>
        <v/>
      </c>
      <c r="D516" s="22" t="str">
        <f>IF(Stückliste!E510&gt;0.1,Stückliste!E510,"")</f>
        <v/>
      </c>
      <c r="E516" s="22" t="str">
        <f>IF(Stückliste!F510&gt;0.1,Stückliste!F510,"")</f>
        <v/>
      </c>
      <c r="F516" s="22" t="str">
        <f>IF(Stückliste!G510&gt;0.1,Stückliste!G510,"")</f>
        <v/>
      </c>
      <c r="G516" s="22" t="str">
        <f>IF(Stückliste!H510&gt;0.1,Stückliste!H510,"")</f>
        <v/>
      </c>
      <c r="H516" s="22" t="str">
        <f>IFERROR(VLOOKUP(Stückliste!L510,Artikelstamm!$C$7:$D$980,2,FALSE),"")</f>
        <v/>
      </c>
      <c r="I516" s="22" t="str">
        <f>IFERROR(VLOOKUP(Stückliste!J510,Artikelstamm!$C$7:$D$980,2,FALSE),"")</f>
        <v/>
      </c>
      <c r="J516" s="22" t="str">
        <f>IFERROR(VLOOKUP(Stückliste!M510,Artikelstamm!$C$837:$D$847,2,FALSE),"")</f>
        <v/>
      </c>
      <c r="K516" s="22" t="str">
        <f>IFERROR(VLOOKUP(Stückliste!N510,Artikelstamm!$C$837:$D$847,2,FALSE),"")</f>
        <v/>
      </c>
      <c r="L516" s="22" t="str">
        <f>IFERROR(VLOOKUP(Stückliste!O510,Artikelstamm!$C$837:$D$847,2,FALSE),"")</f>
        <v/>
      </c>
      <c r="M516" s="22" t="str">
        <f>IFERROR(VLOOKUP(Stückliste!P510,Artikelstamm!$C$837:$D$847,2,FALSE),"")</f>
        <v/>
      </c>
      <c r="N516" s="22" t="e">
        <f>IF(Stückliste!#REF!&gt;0.1,Stückliste!#REF!,"")</f>
        <v>#REF!</v>
      </c>
    </row>
    <row r="517" spans="1:14" x14ac:dyDescent="0.25">
      <c r="A517" s="22" t="str">
        <f>IF(Stückliste!A511&gt;0.1,Stückliste!A511,"")</f>
        <v/>
      </c>
      <c r="B517" s="22" t="str">
        <f>IF(Stückliste!B511&gt;0.1,Stückliste!B511,"")</f>
        <v/>
      </c>
      <c r="C517" s="22" t="str">
        <f>IFERROR(VLOOKUP(Stückliste!D511,Artikelstamm!$C$7:$D$980,2,FALSE),"")</f>
        <v/>
      </c>
      <c r="D517" s="22" t="str">
        <f>IF(Stückliste!E511&gt;0.1,Stückliste!E511,"")</f>
        <v/>
      </c>
      <c r="E517" s="22" t="str">
        <f>IF(Stückliste!F511&gt;0.1,Stückliste!F511,"")</f>
        <v/>
      </c>
      <c r="F517" s="22" t="str">
        <f>IF(Stückliste!G511&gt;0.1,Stückliste!G511,"")</f>
        <v/>
      </c>
      <c r="G517" s="22" t="str">
        <f>IF(Stückliste!H511&gt;0.1,Stückliste!H511,"")</f>
        <v/>
      </c>
      <c r="H517" s="22" t="str">
        <f>IFERROR(VLOOKUP(Stückliste!L511,Artikelstamm!$C$7:$D$980,2,FALSE),"")</f>
        <v/>
      </c>
      <c r="I517" s="22" t="str">
        <f>IFERROR(VLOOKUP(Stückliste!J511,Artikelstamm!$C$7:$D$980,2,FALSE),"")</f>
        <v/>
      </c>
      <c r="J517" s="22" t="str">
        <f>IFERROR(VLOOKUP(Stückliste!M511,Artikelstamm!$C$837:$D$847,2,FALSE),"")</f>
        <v/>
      </c>
      <c r="K517" s="22" t="str">
        <f>IFERROR(VLOOKUP(Stückliste!N511,Artikelstamm!$C$837:$D$847,2,FALSE),"")</f>
        <v/>
      </c>
      <c r="L517" s="22" t="str">
        <f>IFERROR(VLOOKUP(Stückliste!O511,Artikelstamm!$C$837:$D$847,2,FALSE),"")</f>
        <v/>
      </c>
      <c r="M517" s="22" t="str">
        <f>IFERROR(VLOOKUP(Stückliste!P511,Artikelstamm!$C$837:$D$847,2,FALSE),"")</f>
        <v/>
      </c>
      <c r="N517" s="22" t="e">
        <f>IF(Stückliste!#REF!&gt;0.1,Stückliste!#REF!,"")</f>
        <v>#REF!</v>
      </c>
    </row>
    <row r="518" spans="1:14" x14ac:dyDescent="0.25">
      <c r="A518" s="22" t="str">
        <f>IF(Stückliste!A512&gt;0.1,Stückliste!A512,"")</f>
        <v/>
      </c>
      <c r="B518" s="22" t="str">
        <f>IF(Stückliste!B512&gt;0.1,Stückliste!B512,"")</f>
        <v/>
      </c>
      <c r="C518" s="22" t="str">
        <f>IFERROR(VLOOKUP(Stückliste!D512,Artikelstamm!$C$7:$D$980,2,FALSE),"")</f>
        <v/>
      </c>
      <c r="D518" s="22" t="str">
        <f>IF(Stückliste!E512&gt;0.1,Stückliste!E512,"")</f>
        <v/>
      </c>
      <c r="E518" s="22" t="str">
        <f>IF(Stückliste!F512&gt;0.1,Stückliste!F512,"")</f>
        <v/>
      </c>
      <c r="F518" s="22" t="str">
        <f>IF(Stückliste!G512&gt;0.1,Stückliste!G512,"")</f>
        <v/>
      </c>
      <c r="G518" s="22" t="str">
        <f>IF(Stückliste!H512&gt;0.1,Stückliste!H512,"")</f>
        <v/>
      </c>
      <c r="H518" s="22" t="str">
        <f>IFERROR(VLOOKUP(Stückliste!L512,Artikelstamm!$C$7:$D$980,2,FALSE),"")</f>
        <v/>
      </c>
      <c r="I518" s="22" t="str">
        <f>IFERROR(VLOOKUP(Stückliste!J512,Artikelstamm!$C$7:$D$980,2,FALSE),"")</f>
        <v/>
      </c>
      <c r="J518" s="22" t="str">
        <f>IFERROR(VLOOKUP(Stückliste!M512,Artikelstamm!$C$837:$D$847,2,FALSE),"")</f>
        <v/>
      </c>
      <c r="K518" s="22" t="str">
        <f>IFERROR(VLOOKUP(Stückliste!N512,Artikelstamm!$C$837:$D$847,2,FALSE),"")</f>
        <v/>
      </c>
      <c r="L518" s="22" t="str">
        <f>IFERROR(VLOOKUP(Stückliste!O512,Artikelstamm!$C$837:$D$847,2,FALSE),"")</f>
        <v/>
      </c>
      <c r="M518" s="22" t="str">
        <f>IFERROR(VLOOKUP(Stückliste!P512,Artikelstamm!$C$837:$D$847,2,FALSE),"")</f>
        <v/>
      </c>
      <c r="N518" s="22" t="e">
        <f>IF(Stückliste!#REF!&gt;0.1,Stückliste!#REF!,"")</f>
        <v>#REF!</v>
      </c>
    </row>
    <row r="519" spans="1:14" x14ac:dyDescent="0.25">
      <c r="A519" s="22" t="str">
        <f>IF(Stückliste!A513&gt;0.1,Stückliste!A513,"")</f>
        <v/>
      </c>
      <c r="B519" s="22" t="str">
        <f>IF(Stückliste!B513&gt;0.1,Stückliste!B513,"")</f>
        <v/>
      </c>
      <c r="C519" s="22" t="str">
        <f>IFERROR(VLOOKUP(Stückliste!D513,Artikelstamm!$C$7:$D$980,2,FALSE),"")</f>
        <v/>
      </c>
      <c r="D519" s="22" t="str">
        <f>IF(Stückliste!E513&gt;0.1,Stückliste!E513,"")</f>
        <v/>
      </c>
      <c r="E519" s="22" t="str">
        <f>IF(Stückliste!F513&gt;0.1,Stückliste!F513,"")</f>
        <v/>
      </c>
      <c r="F519" s="22" t="str">
        <f>IF(Stückliste!G513&gt;0.1,Stückliste!G513,"")</f>
        <v/>
      </c>
      <c r="G519" s="22" t="str">
        <f>IF(Stückliste!H513&gt;0.1,Stückliste!H513,"")</f>
        <v/>
      </c>
      <c r="H519" s="22" t="str">
        <f>IFERROR(VLOOKUP(Stückliste!L513,Artikelstamm!$C$7:$D$980,2,FALSE),"")</f>
        <v/>
      </c>
      <c r="I519" s="22" t="str">
        <f>IFERROR(VLOOKUP(Stückliste!J513,Artikelstamm!$C$7:$D$980,2,FALSE),"")</f>
        <v/>
      </c>
      <c r="J519" s="22" t="str">
        <f>IFERROR(VLOOKUP(Stückliste!M513,Artikelstamm!$C$837:$D$847,2,FALSE),"")</f>
        <v/>
      </c>
      <c r="K519" s="22" t="str">
        <f>IFERROR(VLOOKUP(Stückliste!N513,Artikelstamm!$C$837:$D$847,2,FALSE),"")</f>
        <v/>
      </c>
      <c r="L519" s="22" t="str">
        <f>IFERROR(VLOOKUP(Stückliste!O513,Artikelstamm!$C$837:$D$847,2,FALSE),"")</f>
        <v/>
      </c>
      <c r="M519" s="22" t="str">
        <f>IFERROR(VLOOKUP(Stückliste!P513,Artikelstamm!$C$837:$D$847,2,FALSE),"")</f>
        <v/>
      </c>
      <c r="N519" s="22" t="e">
        <f>IF(Stückliste!#REF!&gt;0.1,Stückliste!#REF!,"")</f>
        <v>#REF!</v>
      </c>
    </row>
    <row r="520" spans="1:14" x14ac:dyDescent="0.25">
      <c r="A520" s="22" t="str">
        <f>IF(Stückliste!A514&gt;0.1,Stückliste!A514,"")</f>
        <v/>
      </c>
      <c r="B520" s="22" t="str">
        <f>IF(Stückliste!B514&gt;0.1,Stückliste!B514,"")</f>
        <v/>
      </c>
      <c r="C520" s="22" t="str">
        <f>IFERROR(VLOOKUP(Stückliste!D514,Artikelstamm!$C$7:$D$980,2,FALSE),"")</f>
        <v/>
      </c>
      <c r="D520" s="22" t="str">
        <f>IF(Stückliste!E514&gt;0.1,Stückliste!E514,"")</f>
        <v/>
      </c>
      <c r="E520" s="22" t="str">
        <f>IF(Stückliste!F514&gt;0.1,Stückliste!F514,"")</f>
        <v/>
      </c>
      <c r="F520" s="22" t="str">
        <f>IF(Stückliste!G514&gt;0.1,Stückliste!G514,"")</f>
        <v/>
      </c>
      <c r="G520" s="22" t="str">
        <f>IF(Stückliste!H514&gt;0.1,Stückliste!H514,"")</f>
        <v/>
      </c>
      <c r="H520" s="22" t="str">
        <f>IFERROR(VLOOKUP(Stückliste!L514,Artikelstamm!$C$7:$D$980,2,FALSE),"")</f>
        <v/>
      </c>
      <c r="I520" s="22" t="str">
        <f>IFERROR(VLOOKUP(Stückliste!J514,Artikelstamm!$C$7:$D$980,2,FALSE),"")</f>
        <v/>
      </c>
      <c r="J520" s="22" t="str">
        <f>IFERROR(VLOOKUP(Stückliste!M514,Artikelstamm!$C$837:$D$847,2,FALSE),"")</f>
        <v/>
      </c>
      <c r="K520" s="22" t="str">
        <f>IFERROR(VLOOKUP(Stückliste!N514,Artikelstamm!$C$837:$D$847,2,FALSE),"")</f>
        <v/>
      </c>
      <c r="L520" s="22" t="str">
        <f>IFERROR(VLOOKUP(Stückliste!O514,Artikelstamm!$C$837:$D$847,2,FALSE),"")</f>
        <v/>
      </c>
      <c r="M520" s="22" t="str">
        <f>IFERROR(VLOOKUP(Stückliste!P514,Artikelstamm!$C$837:$D$847,2,FALSE),"")</f>
        <v/>
      </c>
      <c r="N520" s="22" t="e">
        <f>IF(Stückliste!#REF!&gt;0.1,Stückliste!#REF!,"")</f>
        <v>#REF!</v>
      </c>
    </row>
    <row r="521" spans="1:14" x14ac:dyDescent="0.25">
      <c r="A521" s="22" t="str">
        <f>IF(Stückliste!A515&gt;0.1,Stückliste!A515,"")</f>
        <v/>
      </c>
      <c r="B521" s="22" t="str">
        <f>IF(Stückliste!B515&gt;0.1,Stückliste!B515,"")</f>
        <v/>
      </c>
      <c r="C521" s="22" t="str">
        <f>IFERROR(VLOOKUP(Stückliste!D515,Artikelstamm!$C$7:$D$980,2,FALSE),"")</f>
        <v/>
      </c>
      <c r="D521" s="22" t="str">
        <f>IF(Stückliste!E515&gt;0.1,Stückliste!E515,"")</f>
        <v/>
      </c>
      <c r="E521" s="22" t="str">
        <f>IF(Stückliste!F515&gt;0.1,Stückliste!F515,"")</f>
        <v/>
      </c>
      <c r="F521" s="22" t="str">
        <f>IF(Stückliste!G515&gt;0.1,Stückliste!G515,"")</f>
        <v/>
      </c>
      <c r="G521" s="22" t="str">
        <f>IF(Stückliste!H515&gt;0.1,Stückliste!H515,"")</f>
        <v/>
      </c>
      <c r="H521" s="22" t="str">
        <f>IFERROR(VLOOKUP(Stückliste!L515,Artikelstamm!$C$7:$D$980,2,FALSE),"")</f>
        <v/>
      </c>
      <c r="I521" s="22" t="str">
        <f>IFERROR(VLOOKUP(Stückliste!J515,Artikelstamm!$C$7:$D$980,2,FALSE),"")</f>
        <v/>
      </c>
      <c r="J521" s="22" t="str">
        <f>IFERROR(VLOOKUP(Stückliste!M515,Artikelstamm!$C$837:$D$847,2,FALSE),"")</f>
        <v/>
      </c>
      <c r="K521" s="22" t="str">
        <f>IFERROR(VLOOKUP(Stückliste!N515,Artikelstamm!$C$837:$D$847,2,FALSE),"")</f>
        <v/>
      </c>
      <c r="L521" s="22" t="str">
        <f>IFERROR(VLOOKUP(Stückliste!O515,Artikelstamm!$C$837:$D$847,2,FALSE),"")</f>
        <v/>
      </c>
      <c r="M521" s="22" t="str">
        <f>IFERROR(VLOOKUP(Stückliste!P515,Artikelstamm!$C$837:$D$847,2,FALSE),"")</f>
        <v/>
      </c>
      <c r="N521" s="22" t="e">
        <f>IF(Stückliste!#REF!&gt;0.1,Stückliste!#REF!,"")</f>
        <v>#REF!</v>
      </c>
    </row>
    <row r="522" spans="1:14" x14ac:dyDescent="0.25">
      <c r="A522" s="22" t="str">
        <f>IF(Stückliste!A516&gt;0.1,Stückliste!A516,"")</f>
        <v/>
      </c>
      <c r="B522" s="22" t="str">
        <f>IF(Stückliste!B516&gt;0.1,Stückliste!B516,"")</f>
        <v/>
      </c>
      <c r="C522" s="22" t="str">
        <f>IFERROR(VLOOKUP(Stückliste!D516,Artikelstamm!$C$7:$D$980,2,FALSE),"")</f>
        <v/>
      </c>
      <c r="D522" s="22" t="str">
        <f>IF(Stückliste!E516&gt;0.1,Stückliste!E516,"")</f>
        <v/>
      </c>
      <c r="E522" s="22" t="str">
        <f>IF(Stückliste!F516&gt;0.1,Stückliste!F516,"")</f>
        <v/>
      </c>
      <c r="F522" s="22" t="str">
        <f>IF(Stückliste!G516&gt;0.1,Stückliste!G516,"")</f>
        <v/>
      </c>
      <c r="G522" s="22" t="str">
        <f>IF(Stückliste!H516&gt;0.1,Stückliste!H516,"")</f>
        <v/>
      </c>
      <c r="H522" s="22" t="str">
        <f>IFERROR(VLOOKUP(Stückliste!L516,Artikelstamm!$C$7:$D$980,2,FALSE),"")</f>
        <v/>
      </c>
      <c r="I522" s="22" t="str">
        <f>IFERROR(VLOOKUP(Stückliste!J516,Artikelstamm!$C$7:$D$980,2,FALSE),"")</f>
        <v/>
      </c>
      <c r="J522" s="22" t="str">
        <f>IFERROR(VLOOKUP(Stückliste!M516,Artikelstamm!$C$837:$D$847,2,FALSE),"")</f>
        <v/>
      </c>
      <c r="K522" s="22" t="str">
        <f>IFERROR(VLOOKUP(Stückliste!N516,Artikelstamm!$C$837:$D$847,2,FALSE),"")</f>
        <v/>
      </c>
      <c r="L522" s="22" t="str">
        <f>IFERROR(VLOOKUP(Stückliste!O516,Artikelstamm!$C$837:$D$847,2,FALSE),"")</f>
        <v/>
      </c>
      <c r="M522" s="22" t="str">
        <f>IFERROR(VLOOKUP(Stückliste!P516,Artikelstamm!$C$837:$D$847,2,FALSE),"")</f>
        <v/>
      </c>
      <c r="N522" s="22" t="e">
        <f>IF(Stückliste!#REF!&gt;0.1,Stückliste!#REF!,"")</f>
        <v>#REF!</v>
      </c>
    </row>
    <row r="523" spans="1:14" x14ac:dyDescent="0.25">
      <c r="A523" s="22" t="str">
        <f>IF(Stückliste!A517&gt;0.1,Stückliste!A517,"")</f>
        <v/>
      </c>
      <c r="B523" s="22" t="str">
        <f>IF(Stückliste!B517&gt;0.1,Stückliste!B517,"")</f>
        <v/>
      </c>
      <c r="C523" s="22" t="str">
        <f>IFERROR(VLOOKUP(Stückliste!D517,Artikelstamm!$C$7:$D$980,2,FALSE),"")</f>
        <v/>
      </c>
      <c r="D523" s="22" t="str">
        <f>IF(Stückliste!E517&gt;0.1,Stückliste!E517,"")</f>
        <v/>
      </c>
      <c r="E523" s="22" t="str">
        <f>IF(Stückliste!F517&gt;0.1,Stückliste!F517,"")</f>
        <v/>
      </c>
      <c r="F523" s="22" t="str">
        <f>IF(Stückliste!G517&gt;0.1,Stückliste!G517,"")</f>
        <v/>
      </c>
      <c r="G523" s="22" t="str">
        <f>IF(Stückliste!H517&gt;0.1,Stückliste!H517,"")</f>
        <v/>
      </c>
      <c r="H523" s="22" t="str">
        <f>IFERROR(VLOOKUP(Stückliste!L517,Artikelstamm!$C$7:$D$980,2,FALSE),"")</f>
        <v/>
      </c>
      <c r="I523" s="22" t="str">
        <f>IFERROR(VLOOKUP(Stückliste!J517,Artikelstamm!$C$7:$D$980,2,FALSE),"")</f>
        <v/>
      </c>
      <c r="J523" s="22" t="str">
        <f>IFERROR(VLOOKUP(Stückliste!M517,Artikelstamm!$C$837:$D$847,2,FALSE),"")</f>
        <v/>
      </c>
      <c r="K523" s="22" t="str">
        <f>IFERROR(VLOOKUP(Stückliste!N517,Artikelstamm!$C$837:$D$847,2,FALSE),"")</f>
        <v/>
      </c>
      <c r="L523" s="22" t="str">
        <f>IFERROR(VLOOKUP(Stückliste!O517,Artikelstamm!$C$837:$D$847,2,FALSE),"")</f>
        <v/>
      </c>
      <c r="M523" s="22" t="str">
        <f>IFERROR(VLOOKUP(Stückliste!P517,Artikelstamm!$C$837:$D$847,2,FALSE),"")</f>
        <v/>
      </c>
      <c r="N523" s="22" t="e">
        <f>IF(Stückliste!#REF!&gt;0.1,Stückliste!#REF!,"")</f>
        <v>#REF!</v>
      </c>
    </row>
    <row r="524" spans="1:14" x14ac:dyDescent="0.25">
      <c r="A524" s="22" t="str">
        <f>IF(Stückliste!A518&gt;0.1,Stückliste!A518,"")</f>
        <v/>
      </c>
      <c r="B524" s="22" t="str">
        <f>IF(Stückliste!B518&gt;0.1,Stückliste!B518,"")</f>
        <v/>
      </c>
      <c r="C524" s="22" t="str">
        <f>IFERROR(VLOOKUP(Stückliste!D518,Artikelstamm!$C$7:$D$980,2,FALSE),"")</f>
        <v/>
      </c>
      <c r="D524" s="22" t="str">
        <f>IF(Stückliste!E518&gt;0.1,Stückliste!E518,"")</f>
        <v/>
      </c>
      <c r="E524" s="22" t="str">
        <f>IF(Stückliste!F518&gt;0.1,Stückliste!F518,"")</f>
        <v/>
      </c>
      <c r="F524" s="22" t="str">
        <f>IF(Stückliste!G518&gt;0.1,Stückliste!G518,"")</f>
        <v/>
      </c>
      <c r="G524" s="22" t="str">
        <f>IF(Stückliste!H518&gt;0.1,Stückliste!H518,"")</f>
        <v/>
      </c>
      <c r="H524" s="22" t="str">
        <f>IFERROR(VLOOKUP(Stückliste!L518,Artikelstamm!$C$7:$D$980,2,FALSE),"")</f>
        <v/>
      </c>
      <c r="I524" s="22" t="str">
        <f>IFERROR(VLOOKUP(Stückliste!J518,Artikelstamm!$C$7:$D$980,2,FALSE),"")</f>
        <v/>
      </c>
      <c r="J524" s="22" t="str">
        <f>IFERROR(VLOOKUP(Stückliste!M518,Artikelstamm!$C$837:$D$847,2,FALSE),"")</f>
        <v/>
      </c>
      <c r="K524" s="22" t="str">
        <f>IFERROR(VLOOKUP(Stückliste!N518,Artikelstamm!$C$837:$D$847,2,FALSE),"")</f>
        <v/>
      </c>
      <c r="L524" s="22" t="str">
        <f>IFERROR(VLOOKUP(Stückliste!O518,Artikelstamm!$C$837:$D$847,2,FALSE),"")</f>
        <v/>
      </c>
      <c r="M524" s="22" t="str">
        <f>IFERROR(VLOOKUP(Stückliste!P518,Artikelstamm!$C$837:$D$847,2,FALSE),"")</f>
        <v/>
      </c>
      <c r="N524" s="22" t="e">
        <f>IF(Stückliste!#REF!&gt;0.1,Stückliste!#REF!,"")</f>
        <v>#REF!</v>
      </c>
    </row>
    <row r="525" spans="1:14" x14ac:dyDescent="0.25">
      <c r="A525" s="22" t="str">
        <f>IF(Stückliste!A519&gt;0.1,Stückliste!A519,"")</f>
        <v/>
      </c>
      <c r="B525" s="22" t="str">
        <f>IF(Stückliste!B519&gt;0.1,Stückliste!B519,"")</f>
        <v/>
      </c>
      <c r="C525" s="22" t="str">
        <f>IFERROR(VLOOKUP(Stückliste!D519,Artikelstamm!$C$7:$D$980,2,FALSE),"")</f>
        <v/>
      </c>
      <c r="D525" s="22" t="str">
        <f>IF(Stückliste!E519&gt;0.1,Stückliste!E519,"")</f>
        <v/>
      </c>
      <c r="E525" s="22" t="str">
        <f>IF(Stückliste!F519&gt;0.1,Stückliste!F519,"")</f>
        <v/>
      </c>
      <c r="F525" s="22" t="str">
        <f>IF(Stückliste!G519&gt;0.1,Stückliste!G519,"")</f>
        <v/>
      </c>
      <c r="G525" s="22" t="str">
        <f>IF(Stückliste!H519&gt;0.1,Stückliste!H519,"")</f>
        <v/>
      </c>
      <c r="H525" s="22" t="str">
        <f>IFERROR(VLOOKUP(Stückliste!L519,Artikelstamm!$C$7:$D$980,2,FALSE),"")</f>
        <v/>
      </c>
      <c r="I525" s="22" t="str">
        <f>IFERROR(VLOOKUP(Stückliste!J519,Artikelstamm!$C$7:$D$980,2,FALSE),"")</f>
        <v/>
      </c>
      <c r="J525" s="22" t="str">
        <f>IFERROR(VLOOKUP(Stückliste!M519,Artikelstamm!$C$837:$D$847,2,FALSE),"")</f>
        <v/>
      </c>
      <c r="K525" s="22" t="str">
        <f>IFERROR(VLOOKUP(Stückliste!N519,Artikelstamm!$C$837:$D$847,2,FALSE),"")</f>
        <v/>
      </c>
      <c r="L525" s="22" t="str">
        <f>IFERROR(VLOOKUP(Stückliste!O519,Artikelstamm!$C$837:$D$847,2,FALSE),"")</f>
        <v/>
      </c>
      <c r="M525" s="22" t="str">
        <f>IFERROR(VLOOKUP(Stückliste!P519,Artikelstamm!$C$837:$D$847,2,FALSE),"")</f>
        <v/>
      </c>
      <c r="N525" s="22" t="e">
        <f>IF(Stückliste!#REF!&gt;0.1,Stückliste!#REF!,"")</f>
        <v>#REF!</v>
      </c>
    </row>
    <row r="526" spans="1:14" x14ac:dyDescent="0.25">
      <c r="A526" s="22" t="str">
        <f>IF(Stückliste!A520&gt;0.1,Stückliste!A520,"")</f>
        <v/>
      </c>
      <c r="B526" s="22" t="str">
        <f>IF(Stückliste!B520&gt;0.1,Stückliste!B520,"")</f>
        <v/>
      </c>
      <c r="C526" s="22" t="str">
        <f>IFERROR(VLOOKUP(Stückliste!D520,Artikelstamm!$C$7:$D$980,2,FALSE),"")</f>
        <v/>
      </c>
      <c r="D526" s="22" t="str">
        <f>IF(Stückliste!E520&gt;0.1,Stückliste!E520,"")</f>
        <v/>
      </c>
      <c r="E526" s="22" t="str">
        <f>IF(Stückliste!F520&gt;0.1,Stückliste!F520,"")</f>
        <v/>
      </c>
      <c r="F526" s="22" t="str">
        <f>IF(Stückliste!G520&gt;0.1,Stückliste!G520,"")</f>
        <v/>
      </c>
      <c r="G526" s="22" t="str">
        <f>IF(Stückliste!H520&gt;0.1,Stückliste!H520,"")</f>
        <v/>
      </c>
      <c r="H526" s="22" t="str">
        <f>IFERROR(VLOOKUP(Stückliste!L520,Artikelstamm!$C$7:$D$980,2,FALSE),"")</f>
        <v/>
      </c>
      <c r="I526" s="22" t="str">
        <f>IFERROR(VLOOKUP(Stückliste!J520,Artikelstamm!$C$7:$D$980,2,FALSE),"")</f>
        <v/>
      </c>
      <c r="J526" s="22" t="str">
        <f>IFERROR(VLOOKUP(Stückliste!M520,Artikelstamm!$C$837:$D$847,2,FALSE),"")</f>
        <v/>
      </c>
      <c r="K526" s="22" t="str">
        <f>IFERROR(VLOOKUP(Stückliste!N520,Artikelstamm!$C$837:$D$847,2,FALSE),"")</f>
        <v/>
      </c>
      <c r="L526" s="22" t="str">
        <f>IFERROR(VLOOKUP(Stückliste!O520,Artikelstamm!$C$837:$D$847,2,FALSE),"")</f>
        <v/>
      </c>
      <c r="M526" s="22" t="str">
        <f>IFERROR(VLOOKUP(Stückliste!P520,Artikelstamm!$C$837:$D$847,2,FALSE),"")</f>
        <v/>
      </c>
      <c r="N526" s="22" t="e">
        <f>IF(Stückliste!#REF!&gt;0.1,Stückliste!#REF!,"")</f>
        <v>#REF!</v>
      </c>
    </row>
    <row r="527" spans="1:14" x14ac:dyDescent="0.25">
      <c r="A527" s="22" t="str">
        <f>IF(Stückliste!A521&gt;0.1,Stückliste!A521,"")</f>
        <v/>
      </c>
      <c r="B527" s="22" t="str">
        <f>IF(Stückliste!B521&gt;0.1,Stückliste!B521,"")</f>
        <v/>
      </c>
      <c r="C527" s="22" t="str">
        <f>IFERROR(VLOOKUP(Stückliste!D521,Artikelstamm!$C$7:$D$980,2,FALSE),"")</f>
        <v/>
      </c>
      <c r="D527" s="22" t="str">
        <f>IF(Stückliste!E521&gt;0.1,Stückliste!E521,"")</f>
        <v/>
      </c>
      <c r="E527" s="22" t="str">
        <f>IF(Stückliste!F521&gt;0.1,Stückliste!F521,"")</f>
        <v/>
      </c>
      <c r="F527" s="22" t="str">
        <f>IF(Stückliste!G521&gt;0.1,Stückliste!G521,"")</f>
        <v/>
      </c>
      <c r="G527" s="22" t="str">
        <f>IF(Stückliste!H521&gt;0.1,Stückliste!H521,"")</f>
        <v/>
      </c>
      <c r="H527" s="22" t="str">
        <f>IFERROR(VLOOKUP(Stückliste!L521,Artikelstamm!$C$7:$D$980,2,FALSE),"")</f>
        <v/>
      </c>
      <c r="I527" s="22" t="str">
        <f>IFERROR(VLOOKUP(Stückliste!J521,Artikelstamm!$C$7:$D$980,2,FALSE),"")</f>
        <v/>
      </c>
      <c r="J527" s="22" t="str">
        <f>IFERROR(VLOOKUP(Stückliste!M521,Artikelstamm!$C$837:$D$847,2,FALSE),"")</f>
        <v/>
      </c>
      <c r="K527" s="22" t="str">
        <f>IFERROR(VLOOKUP(Stückliste!N521,Artikelstamm!$C$837:$D$847,2,FALSE),"")</f>
        <v/>
      </c>
      <c r="L527" s="22" t="str">
        <f>IFERROR(VLOOKUP(Stückliste!O521,Artikelstamm!$C$837:$D$847,2,FALSE),"")</f>
        <v/>
      </c>
      <c r="M527" s="22" t="str">
        <f>IFERROR(VLOOKUP(Stückliste!P521,Artikelstamm!$C$837:$D$847,2,FALSE),"")</f>
        <v/>
      </c>
      <c r="N527" s="22" t="e">
        <f>IF(Stückliste!#REF!&gt;0.1,Stückliste!#REF!,"")</f>
        <v>#REF!</v>
      </c>
    </row>
    <row r="528" spans="1:14" x14ac:dyDescent="0.25">
      <c r="A528" s="22" t="str">
        <f>IF(Stückliste!A522&gt;0.1,Stückliste!A522,"")</f>
        <v/>
      </c>
      <c r="B528" s="22" t="str">
        <f>IF(Stückliste!B522&gt;0.1,Stückliste!B522,"")</f>
        <v/>
      </c>
      <c r="C528" s="22" t="str">
        <f>IFERROR(VLOOKUP(Stückliste!D522,Artikelstamm!$C$7:$D$980,2,FALSE),"")</f>
        <v/>
      </c>
      <c r="D528" s="22" t="str">
        <f>IF(Stückliste!E522&gt;0.1,Stückliste!E522,"")</f>
        <v/>
      </c>
      <c r="E528" s="22" t="str">
        <f>IF(Stückliste!F522&gt;0.1,Stückliste!F522,"")</f>
        <v/>
      </c>
      <c r="F528" s="22" t="str">
        <f>IF(Stückliste!G522&gt;0.1,Stückliste!G522,"")</f>
        <v/>
      </c>
      <c r="G528" s="22" t="str">
        <f>IF(Stückliste!H522&gt;0.1,Stückliste!H522,"")</f>
        <v/>
      </c>
      <c r="H528" s="22" t="str">
        <f>IFERROR(VLOOKUP(Stückliste!L522,Artikelstamm!$C$7:$D$980,2,FALSE),"")</f>
        <v/>
      </c>
      <c r="I528" s="22" t="str">
        <f>IFERROR(VLOOKUP(Stückliste!J522,Artikelstamm!$C$7:$D$980,2,FALSE),"")</f>
        <v/>
      </c>
      <c r="J528" s="22" t="str">
        <f>IFERROR(VLOOKUP(Stückliste!M522,Artikelstamm!$C$837:$D$847,2,FALSE),"")</f>
        <v/>
      </c>
      <c r="K528" s="22" t="str">
        <f>IFERROR(VLOOKUP(Stückliste!N522,Artikelstamm!$C$837:$D$847,2,FALSE),"")</f>
        <v/>
      </c>
      <c r="L528" s="22" t="str">
        <f>IFERROR(VLOOKUP(Stückliste!O522,Artikelstamm!$C$837:$D$847,2,FALSE),"")</f>
        <v/>
      </c>
      <c r="M528" s="22" t="str">
        <f>IFERROR(VLOOKUP(Stückliste!P522,Artikelstamm!$C$837:$D$847,2,FALSE),"")</f>
        <v/>
      </c>
      <c r="N528" s="22" t="e">
        <f>IF(Stückliste!#REF!&gt;0.1,Stückliste!#REF!,"")</f>
        <v>#REF!</v>
      </c>
    </row>
    <row r="529" spans="1:14" x14ac:dyDescent="0.25">
      <c r="A529" s="22" t="str">
        <f>IF(Stückliste!A523&gt;0.1,Stückliste!A523,"")</f>
        <v/>
      </c>
      <c r="B529" s="22" t="str">
        <f>IF(Stückliste!B523&gt;0.1,Stückliste!B523,"")</f>
        <v/>
      </c>
      <c r="C529" s="22" t="str">
        <f>IFERROR(VLOOKUP(Stückliste!D523,Artikelstamm!$C$7:$D$980,2,FALSE),"")</f>
        <v/>
      </c>
      <c r="D529" s="22" t="str">
        <f>IF(Stückliste!E523&gt;0.1,Stückliste!E523,"")</f>
        <v/>
      </c>
      <c r="E529" s="22" t="str">
        <f>IF(Stückliste!F523&gt;0.1,Stückliste!F523,"")</f>
        <v/>
      </c>
      <c r="F529" s="22" t="str">
        <f>IF(Stückliste!G523&gt;0.1,Stückliste!G523,"")</f>
        <v/>
      </c>
      <c r="G529" s="22" t="str">
        <f>IF(Stückliste!H523&gt;0.1,Stückliste!H523,"")</f>
        <v/>
      </c>
      <c r="H529" s="22" t="str">
        <f>IFERROR(VLOOKUP(Stückliste!L523,Artikelstamm!$C$7:$D$980,2,FALSE),"")</f>
        <v/>
      </c>
      <c r="I529" s="22" t="str">
        <f>IFERROR(VLOOKUP(Stückliste!J523,Artikelstamm!$C$7:$D$980,2,FALSE),"")</f>
        <v/>
      </c>
      <c r="J529" s="22" t="str">
        <f>IFERROR(VLOOKUP(Stückliste!M523,Artikelstamm!$C$837:$D$847,2,FALSE),"")</f>
        <v/>
      </c>
      <c r="K529" s="22" t="str">
        <f>IFERROR(VLOOKUP(Stückliste!N523,Artikelstamm!$C$837:$D$847,2,FALSE),"")</f>
        <v/>
      </c>
      <c r="L529" s="22" t="str">
        <f>IFERROR(VLOOKUP(Stückliste!O523,Artikelstamm!$C$837:$D$847,2,FALSE),"")</f>
        <v/>
      </c>
      <c r="M529" s="22" t="str">
        <f>IFERROR(VLOOKUP(Stückliste!P523,Artikelstamm!$C$837:$D$847,2,FALSE),"")</f>
        <v/>
      </c>
      <c r="N529" s="22" t="e">
        <f>IF(Stückliste!#REF!&gt;0.1,Stückliste!#REF!,"")</f>
        <v>#REF!</v>
      </c>
    </row>
    <row r="530" spans="1:14" x14ac:dyDescent="0.25">
      <c r="A530" s="22" t="str">
        <f>IF(Stückliste!A524&gt;0.1,Stückliste!A524,"")</f>
        <v/>
      </c>
      <c r="B530" s="22" t="str">
        <f>IF(Stückliste!B524&gt;0.1,Stückliste!B524,"")</f>
        <v/>
      </c>
      <c r="C530" s="22" t="str">
        <f>IFERROR(VLOOKUP(Stückliste!D524,Artikelstamm!$C$7:$D$980,2,FALSE),"")</f>
        <v/>
      </c>
      <c r="D530" s="22" t="str">
        <f>IF(Stückliste!E524&gt;0.1,Stückliste!E524,"")</f>
        <v/>
      </c>
      <c r="E530" s="22" t="str">
        <f>IF(Stückliste!F524&gt;0.1,Stückliste!F524,"")</f>
        <v/>
      </c>
      <c r="F530" s="22" t="str">
        <f>IF(Stückliste!G524&gt;0.1,Stückliste!G524,"")</f>
        <v/>
      </c>
      <c r="G530" s="22" t="str">
        <f>IF(Stückliste!H524&gt;0.1,Stückliste!H524,"")</f>
        <v/>
      </c>
      <c r="H530" s="22" t="str">
        <f>IFERROR(VLOOKUP(Stückliste!L524,Artikelstamm!$C$7:$D$980,2,FALSE),"")</f>
        <v/>
      </c>
      <c r="I530" s="22" t="str">
        <f>IFERROR(VLOOKUP(Stückliste!J524,Artikelstamm!$C$7:$D$980,2,FALSE),"")</f>
        <v/>
      </c>
      <c r="J530" s="22" t="str">
        <f>IFERROR(VLOOKUP(Stückliste!M524,Artikelstamm!$C$837:$D$847,2,FALSE),"")</f>
        <v/>
      </c>
      <c r="K530" s="22" t="str">
        <f>IFERROR(VLOOKUP(Stückliste!N524,Artikelstamm!$C$837:$D$847,2,FALSE),"")</f>
        <v/>
      </c>
      <c r="L530" s="22" t="str">
        <f>IFERROR(VLOOKUP(Stückliste!O524,Artikelstamm!$C$837:$D$847,2,FALSE),"")</f>
        <v/>
      </c>
      <c r="M530" s="22" t="str">
        <f>IFERROR(VLOOKUP(Stückliste!P524,Artikelstamm!$C$837:$D$847,2,FALSE),"")</f>
        <v/>
      </c>
      <c r="N530" s="22" t="e">
        <f>IF(Stückliste!#REF!&gt;0.1,Stückliste!#REF!,"")</f>
        <v>#REF!</v>
      </c>
    </row>
    <row r="531" spans="1:14" x14ac:dyDescent="0.25">
      <c r="A531" s="22" t="str">
        <f>IF(Stückliste!A525&gt;0.1,Stückliste!A525,"")</f>
        <v/>
      </c>
      <c r="B531" s="22" t="str">
        <f>IF(Stückliste!B525&gt;0.1,Stückliste!B525,"")</f>
        <v/>
      </c>
      <c r="C531" s="22" t="str">
        <f>IFERROR(VLOOKUP(Stückliste!D525,Artikelstamm!$C$7:$D$980,2,FALSE),"")</f>
        <v/>
      </c>
      <c r="D531" s="22" t="str">
        <f>IF(Stückliste!E525&gt;0.1,Stückliste!E525,"")</f>
        <v/>
      </c>
      <c r="E531" s="22" t="str">
        <f>IF(Stückliste!F525&gt;0.1,Stückliste!F525,"")</f>
        <v/>
      </c>
      <c r="F531" s="22" t="str">
        <f>IF(Stückliste!G525&gt;0.1,Stückliste!G525,"")</f>
        <v/>
      </c>
      <c r="G531" s="22" t="str">
        <f>IF(Stückliste!H525&gt;0.1,Stückliste!H525,"")</f>
        <v/>
      </c>
      <c r="H531" s="22" t="str">
        <f>IFERROR(VLOOKUP(Stückliste!L525,Artikelstamm!$C$7:$D$980,2,FALSE),"")</f>
        <v/>
      </c>
      <c r="I531" s="22" t="str">
        <f>IFERROR(VLOOKUP(Stückliste!J525,Artikelstamm!$C$7:$D$980,2,FALSE),"")</f>
        <v/>
      </c>
      <c r="J531" s="22" t="str">
        <f>IFERROR(VLOOKUP(Stückliste!M525,Artikelstamm!$C$837:$D$847,2,FALSE),"")</f>
        <v/>
      </c>
      <c r="K531" s="22" t="str">
        <f>IFERROR(VLOOKUP(Stückliste!N525,Artikelstamm!$C$837:$D$847,2,FALSE),"")</f>
        <v/>
      </c>
      <c r="L531" s="22" t="str">
        <f>IFERROR(VLOOKUP(Stückliste!O525,Artikelstamm!$C$837:$D$847,2,FALSE),"")</f>
        <v/>
      </c>
      <c r="M531" s="22" t="str">
        <f>IFERROR(VLOOKUP(Stückliste!P525,Artikelstamm!$C$837:$D$847,2,FALSE),"")</f>
        <v/>
      </c>
      <c r="N531" s="22" t="e">
        <f>IF(Stückliste!#REF!&gt;0.1,Stückliste!#REF!,"")</f>
        <v>#REF!</v>
      </c>
    </row>
    <row r="532" spans="1:14" x14ac:dyDescent="0.25">
      <c r="A532" s="22" t="str">
        <f>IF(Stückliste!A526&gt;0.1,Stückliste!A526,"")</f>
        <v/>
      </c>
      <c r="B532" s="22" t="str">
        <f>IF(Stückliste!B526&gt;0.1,Stückliste!B526,"")</f>
        <v/>
      </c>
      <c r="C532" s="22" t="str">
        <f>IFERROR(VLOOKUP(Stückliste!D526,Artikelstamm!$C$7:$D$980,2,FALSE),"")</f>
        <v/>
      </c>
      <c r="D532" s="22" t="str">
        <f>IF(Stückliste!E526&gt;0.1,Stückliste!E526,"")</f>
        <v/>
      </c>
      <c r="E532" s="22" t="str">
        <f>IF(Stückliste!F526&gt;0.1,Stückliste!F526,"")</f>
        <v/>
      </c>
      <c r="F532" s="22" t="str">
        <f>IF(Stückliste!G526&gt;0.1,Stückliste!G526,"")</f>
        <v/>
      </c>
      <c r="G532" s="22" t="str">
        <f>IF(Stückliste!H526&gt;0.1,Stückliste!H526,"")</f>
        <v/>
      </c>
      <c r="H532" s="22" t="str">
        <f>IFERROR(VLOOKUP(Stückliste!L526,Artikelstamm!$C$7:$D$980,2,FALSE),"")</f>
        <v/>
      </c>
      <c r="I532" s="22" t="str">
        <f>IFERROR(VLOOKUP(Stückliste!J526,Artikelstamm!$C$7:$D$980,2,FALSE),"")</f>
        <v/>
      </c>
      <c r="J532" s="22" t="str">
        <f>IFERROR(VLOOKUP(Stückliste!M526,Artikelstamm!$C$837:$D$847,2,FALSE),"")</f>
        <v/>
      </c>
      <c r="K532" s="22" t="str">
        <f>IFERROR(VLOOKUP(Stückliste!N526,Artikelstamm!$C$837:$D$847,2,FALSE),"")</f>
        <v/>
      </c>
      <c r="L532" s="22" t="str">
        <f>IFERROR(VLOOKUP(Stückliste!O526,Artikelstamm!$C$837:$D$847,2,FALSE),"")</f>
        <v/>
      </c>
      <c r="M532" s="22" t="str">
        <f>IFERROR(VLOOKUP(Stückliste!P526,Artikelstamm!$C$837:$D$847,2,FALSE),"")</f>
        <v/>
      </c>
      <c r="N532" s="22" t="e">
        <f>IF(Stückliste!#REF!&gt;0.1,Stückliste!#REF!,"")</f>
        <v>#REF!</v>
      </c>
    </row>
    <row r="533" spans="1:14" x14ac:dyDescent="0.25">
      <c r="A533" s="22" t="str">
        <f>IF(Stückliste!A527&gt;0.1,Stückliste!A527,"")</f>
        <v/>
      </c>
      <c r="B533" s="22" t="str">
        <f>IF(Stückliste!B527&gt;0.1,Stückliste!B527,"")</f>
        <v/>
      </c>
      <c r="C533" s="22" t="str">
        <f>IFERROR(VLOOKUP(Stückliste!D527,Artikelstamm!$C$7:$D$980,2,FALSE),"")</f>
        <v/>
      </c>
      <c r="D533" s="22" t="str">
        <f>IF(Stückliste!E527&gt;0.1,Stückliste!E527,"")</f>
        <v/>
      </c>
      <c r="E533" s="22" t="str">
        <f>IF(Stückliste!F527&gt;0.1,Stückliste!F527,"")</f>
        <v/>
      </c>
      <c r="F533" s="22" t="str">
        <f>IF(Stückliste!G527&gt;0.1,Stückliste!G527,"")</f>
        <v/>
      </c>
      <c r="G533" s="22" t="str">
        <f>IF(Stückliste!H527&gt;0.1,Stückliste!H527,"")</f>
        <v/>
      </c>
      <c r="H533" s="22" t="str">
        <f>IFERROR(VLOOKUP(Stückliste!L527,Artikelstamm!$C$7:$D$980,2,FALSE),"")</f>
        <v/>
      </c>
      <c r="I533" s="22" t="str">
        <f>IFERROR(VLOOKUP(Stückliste!J527,Artikelstamm!$C$7:$D$980,2,FALSE),"")</f>
        <v/>
      </c>
      <c r="J533" s="22" t="str">
        <f>IFERROR(VLOOKUP(Stückliste!M527,Artikelstamm!$C$837:$D$847,2,FALSE),"")</f>
        <v/>
      </c>
      <c r="K533" s="22" t="str">
        <f>IFERROR(VLOOKUP(Stückliste!N527,Artikelstamm!$C$837:$D$847,2,FALSE),"")</f>
        <v/>
      </c>
      <c r="L533" s="22" t="str">
        <f>IFERROR(VLOOKUP(Stückliste!O527,Artikelstamm!$C$837:$D$847,2,FALSE),"")</f>
        <v/>
      </c>
      <c r="M533" s="22" t="str">
        <f>IFERROR(VLOOKUP(Stückliste!P527,Artikelstamm!$C$837:$D$847,2,FALSE),"")</f>
        <v/>
      </c>
      <c r="N533" s="22" t="e">
        <f>IF(Stückliste!#REF!&gt;0.1,Stückliste!#REF!,"")</f>
        <v>#REF!</v>
      </c>
    </row>
    <row r="534" spans="1:14" x14ac:dyDescent="0.25">
      <c r="A534" s="22" t="str">
        <f>IF(Stückliste!A528&gt;0.1,Stückliste!A528,"")</f>
        <v/>
      </c>
      <c r="B534" s="22" t="str">
        <f>IF(Stückliste!B528&gt;0.1,Stückliste!B528,"")</f>
        <v/>
      </c>
      <c r="C534" s="22" t="str">
        <f>IFERROR(VLOOKUP(Stückliste!D528,Artikelstamm!$C$7:$D$980,2,FALSE),"")</f>
        <v/>
      </c>
      <c r="D534" s="22" t="str">
        <f>IF(Stückliste!E528&gt;0.1,Stückliste!E528,"")</f>
        <v/>
      </c>
      <c r="E534" s="22" t="str">
        <f>IF(Stückliste!F528&gt;0.1,Stückliste!F528,"")</f>
        <v/>
      </c>
      <c r="F534" s="22" t="str">
        <f>IF(Stückliste!G528&gt;0.1,Stückliste!G528,"")</f>
        <v/>
      </c>
      <c r="G534" s="22" t="str">
        <f>IF(Stückliste!H528&gt;0.1,Stückliste!H528,"")</f>
        <v/>
      </c>
      <c r="H534" s="22" t="str">
        <f>IFERROR(VLOOKUP(Stückliste!L528,Artikelstamm!$C$7:$D$980,2,FALSE),"")</f>
        <v/>
      </c>
      <c r="I534" s="22" t="str">
        <f>IFERROR(VLOOKUP(Stückliste!J528,Artikelstamm!$C$7:$D$980,2,FALSE),"")</f>
        <v/>
      </c>
      <c r="J534" s="22" t="str">
        <f>IFERROR(VLOOKUP(Stückliste!M528,Artikelstamm!$C$837:$D$847,2,FALSE),"")</f>
        <v/>
      </c>
      <c r="K534" s="22" t="str">
        <f>IFERROR(VLOOKUP(Stückliste!N528,Artikelstamm!$C$837:$D$847,2,FALSE),"")</f>
        <v/>
      </c>
      <c r="L534" s="22" t="str">
        <f>IFERROR(VLOOKUP(Stückliste!O528,Artikelstamm!$C$837:$D$847,2,FALSE),"")</f>
        <v/>
      </c>
      <c r="M534" s="22" t="str">
        <f>IFERROR(VLOOKUP(Stückliste!P528,Artikelstamm!$C$837:$D$847,2,FALSE),"")</f>
        <v/>
      </c>
      <c r="N534" s="22" t="e">
        <f>IF(Stückliste!#REF!&gt;0.1,Stückliste!#REF!,"")</f>
        <v>#REF!</v>
      </c>
    </row>
    <row r="535" spans="1:14" x14ac:dyDescent="0.25">
      <c r="A535" s="22" t="str">
        <f>IF(Stückliste!A529&gt;0.1,Stückliste!A529,"")</f>
        <v/>
      </c>
      <c r="B535" s="22" t="str">
        <f>IF(Stückliste!B529&gt;0.1,Stückliste!B529,"")</f>
        <v/>
      </c>
      <c r="C535" s="22" t="str">
        <f>IFERROR(VLOOKUP(Stückliste!D529,Artikelstamm!$C$7:$D$980,2,FALSE),"")</f>
        <v/>
      </c>
      <c r="D535" s="22" t="str">
        <f>IF(Stückliste!E529&gt;0.1,Stückliste!E529,"")</f>
        <v/>
      </c>
      <c r="E535" s="22" t="str">
        <f>IF(Stückliste!F529&gt;0.1,Stückliste!F529,"")</f>
        <v/>
      </c>
      <c r="F535" s="22" t="str">
        <f>IF(Stückliste!G529&gt;0.1,Stückliste!G529,"")</f>
        <v/>
      </c>
      <c r="G535" s="22" t="str">
        <f>IF(Stückliste!H529&gt;0.1,Stückliste!H529,"")</f>
        <v/>
      </c>
      <c r="H535" s="22" t="str">
        <f>IFERROR(VLOOKUP(Stückliste!L529,Artikelstamm!$C$7:$D$980,2,FALSE),"")</f>
        <v/>
      </c>
      <c r="I535" s="22" t="str">
        <f>IFERROR(VLOOKUP(Stückliste!J529,Artikelstamm!$C$7:$D$980,2,FALSE),"")</f>
        <v/>
      </c>
      <c r="J535" s="22" t="str">
        <f>IFERROR(VLOOKUP(Stückliste!M529,Artikelstamm!$C$837:$D$847,2,FALSE),"")</f>
        <v/>
      </c>
      <c r="K535" s="22" t="str">
        <f>IFERROR(VLOOKUP(Stückliste!N529,Artikelstamm!$C$837:$D$847,2,FALSE),"")</f>
        <v/>
      </c>
      <c r="L535" s="22" t="str">
        <f>IFERROR(VLOOKUP(Stückliste!O529,Artikelstamm!$C$837:$D$847,2,FALSE),"")</f>
        <v/>
      </c>
      <c r="M535" s="22" t="str">
        <f>IFERROR(VLOOKUP(Stückliste!P529,Artikelstamm!$C$837:$D$847,2,FALSE),"")</f>
        <v/>
      </c>
      <c r="N535" s="22" t="e">
        <f>IF(Stückliste!#REF!&gt;0.1,Stückliste!#REF!,"")</f>
        <v>#REF!</v>
      </c>
    </row>
    <row r="536" spans="1:14" x14ac:dyDescent="0.25">
      <c r="A536" s="22" t="str">
        <f>IF(Stückliste!A530&gt;0.1,Stückliste!A530,"")</f>
        <v/>
      </c>
      <c r="B536" s="22" t="str">
        <f>IF(Stückliste!B530&gt;0.1,Stückliste!B530,"")</f>
        <v/>
      </c>
      <c r="C536" s="22" t="str">
        <f>IFERROR(VLOOKUP(Stückliste!D530,Artikelstamm!$C$7:$D$980,2,FALSE),"")</f>
        <v/>
      </c>
      <c r="D536" s="22" t="str">
        <f>IF(Stückliste!E530&gt;0.1,Stückliste!E530,"")</f>
        <v/>
      </c>
      <c r="E536" s="22" t="str">
        <f>IF(Stückliste!F530&gt;0.1,Stückliste!F530,"")</f>
        <v/>
      </c>
      <c r="F536" s="22" t="str">
        <f>IF(Stückliste!G530&gt;0.1,Stückliste!G530,"")</f>
        <v/>
      </c>
      <c r="G536" s="22" t="str">
        <f>IF(Stückliste!H530&gt;0.1,Stückliste!H530,"")</f>
        <v/>
      </c>
      <c r="H536" s="22" t="str">
        <f>IFERROR(VLOOKUP(Stückliste!L530,Artikelstamm!$C$7:$D$980,2,FALSE),"")</f>
        <v/>
      </c>
      <c r="I536" s="22" t="str">
        <f>IFERROR(VLOOKUP(Stückliste!J530,Artikelstamm!$C$7:$D$980,2,FALSE),"")</f>
        <v/>
      </c>
      <c r="J536" s="22" t="str">
        <f>IFERROR(VLOOKUP(Stückliste!M530,Artikelstamm!$C$837:$D$847,2,FALSE),"")</f>
        <v/>
      </c>
      <c r="K536" s="22" t="str">
        <f>IFERROR(VLOOKUP(Stückliste!N530,Artikelstamm!$C$837:$D$847,2,FALSE),"")</f>
        <v/>
      </c>
      <c r="L536" s="22" t="str">
        <f>IFERROR(VLOOKUP(Stückliste!O530,Artikelstamm!$C$837:$D$847,2,FALSE),"")</f>
        <v/>
      </c>
      <c r="M536" s="22" t="str">
        <f>IFERROR(VLOOKUP(Stückliste!P530,Artikelstamm!$C$837:$D$847,2,FALSE),"")</f>
        <v/>
      </c>
      <c r="N536" s="22" t="e">
        <f>IF(Stückliste!#REF!&gt;0.1,Stückliste!#REF!,"")</f>
        <v>#REF!</v>
      </c>
    </row>
    <row r="537" spans="1:14" x14ac:dyDescent="0.25">
      <c r="A537" s="22" t="str">
        <f>IF(Stückliste!A531&gt;0.1,Stückliste!A531,"")</f>
        <v/>
      </c>
      <c r="B537" s="22" t="str">
        <f>IF(Stückliste!B531&gt;0.1,Stückliste!B531,"")</f>
        <v/>
      </c>
      <c r="C537" s="22" t="str">
        <f>IFERROR(VLOOKUP(Stückliste!D531,Artikelstamm!$C$7:$D$980,2,FALSE),"")</f>
        <v/>
      </c>
      <c r="D537" s="22" t="str">
        <f>IF(Stückliste!E531&gt;0.1,Stückliste!E531,"")</f>
        <v/>
      </c>
      <c r="E537" s="22" t="str">
        <f>IF(Stückliste!F531&gt;0.1,Stückliste!F531,"")</f>
        <v/>
      </c>
      <c r="F537" s="22" t="str">
        <f>IF(Stückliste!G531&gt;0.1,Stückliste!G531,"")</f>
        <v/>
      </c>
      <c r="G537" s="22" t="str">
        <f>IF(Stückliste!H531&gt;0.1,Stückliste!H531,"")</f>
        <v/>
      </c>
      <c r="H537" s="22" t="str">
        <f>IFERROR(VLOOKUP(Stückliste!L531,Artikelstamm!$C$7:$D$980,2,FALSE),"")</f>
        <v/>
      </c>
      <c r="I537" s="22" t="str">
        <f>IFERROR(VLOOKUP(Stückliste!J531,Artikelstamm!$C$7:$D$980,2,FALSE),"")</f>
        <v/>
      </c>
      <c r="J537" s="22" t="str">
        <f>IFERROR(VLOOKUP(Stückliste!M531,Artikelstamm!$C$837:$D$847,2,FALSE),"")</f>
        <v/>
      </c>
      <c r="K537" s="22" t="str">
        <f>IFERROR(VLOOKUP(Stückliste!N531,Artikelstamm!$C$837:$D$847,2,FALSE),"")</f>
        <v/>
      </c>
      <c r="L537" s="22" t="str">
        <f>IFERROR(VLOOKUP(Stückliste!O531,Artikelstamm!$C$837:$D$847,2,FALSE),"")</f>
        <v/>
      </c>
      <c r="M537" s="22" t="str">
        <f>IFERROR(VLOOKUP(Stückliste!P531,Artikelstamm!$C$837:$D$847,2,FALSE),"")</f>
        <v/>
      </c>
      <c r="N537" s="22" t="e">
        <f>IF(Stückliste!#REF!&gt;0.1,Stückliste!#REF!,"")</f>
        <v>#REF!</v>
      </c>
    </row>
    <row r="538" spans="1:14" x14ac:dyDescent="0.25">
      <c r="A538" s="22" t="str">
        <f>IF(Stückliste!A532&gt;0.1,Stückliste!A532,"")</f>
        <v/>
      </c>
      <c r="B538" s="22" t="str">
        <f>IF(Stückliste!B532&gt;0.1,Stückliste!B532,"")</f>
        <v/>
      </c>
      <c r="C538" s="22" t="str">
        <f>IFERROR(VLOOKUP(Stückliste!D532,Artikelstamm!$C$7:$D$980,2,FALSE),"")</f>
        <v/>
      </c>
      <c r="D538" s="22" t="str">
        <f>IF(Stückliste!E532&gt;0.1,Stückliste!E532,"")</f>
        <v/>
      </c>
      <c r="E538" s="22" t="str">
        <f>IF(Stückliste!F532&gt;0.1,Stückliste!F532,"")</f>
        <v/>
      </c>
      <c r="F538" s="22" t="str">
        <f>IF(Stückliste!G532&gt;0.1,Stückliste!G532,"")</f>
        <v/>
      </c>
      <c r="G538" s="22" t="str">
        <f>IF(Stückliste!H532&gt;0.1,Stückliste!H532,"")</f>
        <v/>
      </c>
      <c r="H538" s="22" t="str">
        <f>IFERROR(VLOOKUP(Stückliste!L532,Artikelstamm!$C$7:$D$980,2,FALSE),"")</f>
        <v/>
      </c>
      <c r="I538" s="22" t="str">
        <f>IFERROR(VLOOKUP(Stückliste!J532,Artikelstamm!$C$7:$D$980,2,FALSE),"")</f>
        <v/>
      </c>
      <c r="J538" s="22" t="str">
        <f>IFERROR(VLOOKUP(Stückliste!M532,Artikelstamm!$C$837:$D$847,2,FALSE),"")</f>
        <v/>
      </c>
      <c r="K538" s="22" t="str">
        <f>IFERROR(VLOOKUP(Stückliste!N532,Artikelstamm!$C$837:$D$847,2,FALSE),"")</f>
        <v/>
      </c>
      <c r="L538" s="22" t="str">
        <f>IFERROR(VLOOKUP(Stückliste!O532,Artikelstamm!$C$837:$D$847,2,FALSE),"")</f>
        <v/>
      </c>
      <c r="M538" s="22" t="str">
        <f>IFERROR(VLOOKUP(Stückliste!P532,Artikelstamm!$C$837:$D$847,2,FALSE),"")</f>
        <v/>
      </c>
      <c r="N538" s="22" t="e">
        <f>IF(Stückliste!#REF!&gt;0.1,Stückliste!#REF!,"")</f>
        <v>#REF!</v>
      </c>
    </row>
    <row r="539" spans="1:14" x14ac:dyDescent="0.25">
      <c r="A539" s="22" t="str">
        <f>IF(Stückliste!A533&gt;0.1,Stückliste!A533,"")</f>
        <v/>
      </c>
      <c r="B539" s="22" t="str">
        <f>IF(Stückliste!B533&gt;0.1,Stückliste!B533,"")</f>
        <v/>
      </c>
      <c r="C539" s="22" t="str">
        <f>IFERROR(VLOOKUP(Stückliste!D533,Artikelstamm!$C$7:$D$980,2,FALSE),"")</f>
        <v/>
      </c>
      <c r="D539" s="22" t="str">
        <f>IF(Stückliste!E533&gt;0.1,Stückliste!E533,"")</f>
        <v/>
      </c>
      <c r="E539" s="22" t="str">
        <f>IF(Stückliste!F533&gt;0.1,Stückliste!F533,"")</f>
        <v/>
      </c>
      <c r="F539" s="22" t="str">
        <f>IF(Stückliste!G533&gt;0.1,Stückliste!G533,"")</f>
        <v/>
      </c>
      <c r="G539" s="22" t="str">
        <f>IF(Stückliste!H533&gt;0.1,Stückliste!H533,"")</f>
        <v/>
      </c>
      <c r="H539" s="22" t="str">
        <f>IFERROR(VLOOKUP(Stückliste!L533,Artikelstamm!$C$7:$D$980,2,FALSE),"")</f>
        <v/>
      </c>
      <c r="I539" s="22" t="str">
        <f>IFERROR(VLOOKUP(Stückliste!J533,Artikelstamm!$C$7:$D$980,2,FALSE),"")</f>
        <v/>
      </c>
      <c r="J539" s="22" t="str">
        <f>IFERROR(VLOOKUP(Stückliste!M533,Artikelstamm!$C$837:$D$847,2,FALSE),"")</f>
        <v/>
      </c>
      <c r="K539" s="22" t="str">
        <f>IFERROR(VLOOKUP(Stückliste!N533,Artikelstamm!$C$837:$D$847,2,FALSE),"")</f>
        <v/>
      </c>
      <c r="L539" s="22" t="str">
        <f>IFERROR(VLOOKUP(Stückliste!O533,Artikelstamm!$C$837:$D$847,2,FALSE),"")</f>
        <v/>
      </c>
      <c r="M539" s="22" t="str">
        <f>IFERROR(VLOOKUP(Stückliste!P533,Artikelstamm!$C$837:$D$847,2,FALSE),"")</f>
        <v/>
      </c>
      <c r="N539" s="22" t="e">
        <f>IF(Stückliste!#REF!&gt;0.1,Stückliste!#REF!,"")</f>
        <v>#REF!</v>
      </c>
    </row>
    <row r="540" spans="1:14" x14ac:dyDescent="0.25">
      <c r="A540" s="22" t="str">
        <f>IF(Stückliste!A534&gt;0.1,Stückliste!A534,"")</f>
        <v/>
      </c>
      <c r="B540" s="22" t="str">
        <f>IF(Stückliste!B534&gt;0.1,Stückliste!B534,"")</f>
        <v/>
      </c>
      <c r="C540" s="22" t="str">
        <f>IFERROR(VLOOKUP(Stückliste!D534,Artikelstamm!$C$7:$D$980,2,FALSE),"")</f>
        <v/>
      </c>
      <c r="D540" s="22" t="str">
        <f>IF(Stückliste!E534&gt;0.1,Stückliste!E534,"")</f>
        <v/>
      </c>
      <c r="E540" s="22" t="str">
        <f>IF(Stückliste!F534&gt;0.1,Stückliste!F534,"")</f>
        <v/>
      </c>
      <c r="F540" s="22" t="str">
        <f>IF(Stückliste!G534&gt;0.1,Stückliste!G534,"")</f>
        <v/>
      </c>
      <c r="G540" s="22" t="str">
        <f>IF(Stückliste!H534&gt;0.1,Stückliste!H534,"")</f>
        <v/>
      </c>
      <c r="H540" s="22" t="str">
        <f>IFERROR(VLOOKUP(Stückliste!L534,Artikelstamm!$C$7:$D$980,2,FALSE),"")</f>
        <v/>
      </c>
      <c r="I540" s="22" t="str">
        <f>IFERROR(VLOOKUP(Stückliste!J534,Artikelstamm!$C$7:$D$980,2,FALSE),"")</f>
        <v/>
      </c>
      <c r="J540" s="22" t="str">
        <f>IFERROR(VLOOKUP(Stückliste!M534,Artikelstamm!$C$837:$D$847,2,FALSE),"")</f>
        <v/>
      </c>
      <c r="K540" s="22" t="str">
        <f>IFERROR(VLOOKUP(Stückliste!N534,Artikelstamm!$C$837:$D$847,2,FALSE),"")</f>
        <v/>
      </c>
      <c r="L540" s="22" t="str">
        <f>IFERROR(VLOOKUP(Stückliste!O534,Artikelstamm!$C$837:$D$847,2,FALSE),"")</f>
        <v/>
      </c>
      <c r="M540" s="22" t="str">
        <f>IFERROR(VLOOKUP(Stückliste!P534,Artikelstamm!$C$837:$D$847,2,FALSE),"")</f>
        <v/>
      </c>
      <c r="N540" s="22" t="e">
        <f>IF(Stückliste!#REF!&gt;0.1,Stückliste!#REF!,"")</f>
        <v>#REF!</v>
      </c>
    </row>
    <row r="541" spans="1:14" x14ac:dyDescent="0.25">
      <c r="A541" s="22" t="str">
        <f>IF(Stückliste!A535&gt;0.1,Stückliste!A535,"")</f>
        <v/>
      </c>
      <c r="B541" s="22" t="str">
        <f>IF(Stückliste!B535&gt;0.1,Stückliste!B535,"")</f>
        <v/>
      </c>
      <c r="C541" s="22" t="str">
        <f>IFERROR(VLOOKUP(Stückliste!D535,Artikelstamm!$C$7:$D$980,2,FALSE),"")</f>
        <v/>
      </c>
      <c r="D541" s="22" t="str">
        <f>IF(Stückliste!E535&gt;0.1,Stückliste!E535,"")</f>
        <v/>
      </c>
      <c r="E541" s="22" t="str">
        <f>IF(Stückliste!F535&gt;0.1,Stückliste!F535,"")</f>
        <v/>
      </c>
      <c r="F541" s="22" t="str">
        <f>IF(Stückliste!G535&gt;0.1,Stückliste!G535,"")</f>
        <v/>
      </c>
      <c r="G541" s="22" t="str">
        <f>IF(Stückliste!H535&gt;0.1,Stückliste!H535,"")</f>
        <v/>
      </c>
      <c r="H541" s="22" t="str">
        <f>IFERROR(VLOOKUP(Stückliste!L535,Artikelstamm!$C$7:$D$980,2,FALSE),"")</f>
        <v/>
      </c>
      <c r="I541" s="22" t="str">
        <f>IFERROR(VLOOKUP(Stückliste!J535,Artikelstamm!$C$7:$D$980,2,FALSE),"")</f>
        <v/>
      </c>
      <c r="J541" s="22" t="str">
        <f>IFERROR(VLOOKUP(Stückliste!M535,Artikelstamm!$C$837:$D$847,2,FALSE),"")</f>
        <v/>
      </c>
      <c r="K541" s="22" t="str">
        <f>IFERROR(VLOOKUP(Stückliste!N535,Artikelstamm!$C$837:$D$847,2,FALSE),"")</f>
        <v/>
      </c>
      <c r="L541" s="22" t="str">
        <f>IFERROR(VLOOKUP(Stückliste!O535,Artikelstamm!$C$837:$D$847,2,FALSE),"")</f>
        <v/>
      </c>
      <c r="M541" s="22" t="str">
        <f>IFERROR(VLOOKUP(Stückliste!P535,Artikelstamm!$C$837:$D$847,2,FALSE),"")</f>
        <v/>
      </c>
      <c r="N541" s="22" t="e">
        <f>IF(Stückliste!#REF!&gt;0.1,Stückliste!#REF!,"")</f>
        <v>#REF!</v>
      </c>
    </row>
    <row r="542" spans="1:14" x14ac:dyDescent="0.25">
      <c r="A542" s="22" t="str">
        <f>IF(Stückliste!A536&gt;0.1,Stückliste!A536,"")</f>
        <v/>
      </c>
      <c r="B542" s="22" t="str">
        <f>IF(Stückliste!B536&gt;0.1,Stückliste!B536,"")</f>
        <v/>
      </c>
      <c r="C542" s="22" t="str">
        <f>IFERROR(VLOOKUP(Stückliste!D536,Artikelstamm!$C$7:$D$980,2,FALSE),"")</f>
        <v/>
      </c>
      <c r="D542" s="22" t="str">
        <f>IF(Stückliste!E536&gt;0.1,Stückliste!E536,"")</f>
        <v/>
      </c>
      <c r="E542" s="22" t="str">
        <f>IF(Stückliste!F536&gt;0.1,Stückliste!F536,"")</f>
        <v/>
      </c>
      <c r="F542" s="22" t="str">
        <f>IF(Stückliste!G536&gt;0.1,Stückliste!G536,"")</f>
        <v/>
      </c>
      <c r="G542" s="22" t="str">
        <f>IF(Stückliste!H536&gt;0.1,Stückliste!H536,"")</f>
        <v/>
      </c>
      <c r="H542" s="22" t="str">
        <f>IFERROR(VLOOKUP(Stückliste!L536,Artikelstamm!$C$7:$D$980,2,FALSE),"")</f>
        <v/>
      </c>
      <c r="I542" s="22" t="str">
        <f>IFERROR(VLOOKUP(Stückliste!J536,Artikelstamm!$C$7:$D$980,2,FALSE),"")</f>
        <v/>
      </c>
      <c r="J542" s="22" t="str">
        <f>IFERROR(VLOOKUP(Stückliste!M536,Artikelstamm!$C$837:$D$847,2,FALSE),"")</f>
        <v/>
      </c>
      <c r="K542" s="22" t="str">
        <f>IFERROR(VLOOKUP(Stückliste!N536,Artikelstamm!$C$837:$D$847,2,FALSE),"")</f>
        <v/>
      </c>
      <c r="L542" s="22" t="str">
        <f>IFERROR(VLOOKUP(Stückliste!O536,Artikelstamm!$C$837:$D$847,2,FALSE),"")</f>
        <v/>
      </c>
      <c r="M542" s="22" t="str">
        <f>IFERROR(VLOOKUP(Stückliste!P536,Artikelstamm!$C$837:$D$847,2,FALSE),"")</f>
        <v/>
      </c>
      <c r="N542" s="22" t="e">
        <f>IF(Stückliste!#REF!&gt;0.1,Stückliste!#REF!,"")</f>
        <v>#REF!</v>
      </c>
    </row>
    <row r="543" spans="1:14" x14ac:dyDescent="0.25">
      <c r="A543" s="22" t="str">
        <f>IF(Stückliste!A537&gt;0.1,Stückliste!A537,"")</f>
        <v/>
      </c>
      <c r="B543" s="22" t="str">
        <f>IF(Stückliste!B537&gt;0.1,Stückliste!B537,"")</f>
        <v/>
      </c>
      <c r="C543" s="22" t="str">
        <f>IFERROR(VLOOKUP(Stückliste!D537,Artikelstamm!$C$7:$D$980,2,FALSE),"")</f>
        <v/>
      </c>
      <c r="D543" s="22" t="str">
        <f>IF(Stückliste!E537&gt;0.1,Stückliste!E537,"")</f>
        <v/>
      </c>
      <c r="E543" s="22" t="str">
        <f>IF(Stückliste!F537&gt;0.1,Stückliste!F537,"")</f>
        <v/>
      </c>
      <c r="F543" s="22" t="str">
        <f>IF(Stückliste!G537&gt;0.1,Stückliste!G537,"")</f>
        <v/>
      </c>
      <c r="G543" s="22" t="str">
        <f>IF(Stückliste!H537&gt;0.1,Stückliste!H537,"")</f>
        <v/>
      </c>
      <c r="H543" s="22" t="str">
        <f>IFERROR(VLOOKUP(Stückliste!L537,Artikelstamm!$C$7:$D$980,2,FALSE),"")</f>
        <v/>
      </c>
      <c r="I543" s="22" t="str">
        <f>IFERROR(VLOOKUP(Stückliste!J537,Artikelstamm!$C$7:$D$980,2,FALSE),"")</f>
        <v/>
      </c>
      <c r="J543" s="22" t="str">
        <f>IFERROR(VLOOKUP(Stückliste!M537,Artikelstamm!$C$837:$D$847,2,FALSE),"")</f>
        <v/>
      </c>
      <c r="K543" s="22" t="str">
        <f>IFERROR(VLOOKUP(Stückliste!N537,Artikelstamm!$C$837:$D$847,2,FALSE),"")</f>
        <v/>
      </c>
      <c r="L543" s="22" t="str">
        <f>IFERROR(VLOOKUP(Stückliste!O537,Artikelstamm!$C$837:$D$847,2,FALSE),"")</f>
        <v/>
      </c>
      <c r="M543" s="22" t="str">
        <f>IFERROR(VLOOKUP(Stückliste!P537,Artikelstamm!$C$837:$D$847,2,FALSE),"")</f>
        <v/>
      </c>
      <c r="N543" s="22" t="e">
        <f>IF(Stückliste!#REF!&gt;0.1,Stückliste!#REF!,"")</f>
        <v>#REF!</v>
      </c>
    </row>
    <row r="544" spans="1:14" x14ac:dyDescent="0.25">
      <c r="A544" s="22" t="str">
        <f>IF(Stückliste!A538&gt;0.1,Stückliste!A538,"")</f>
        <v/>
      </c>
      <c r="B544" s="22" t="str">
        <f>IF(Stückliste!B538&gt;0.1,Stückliste!B538,"")</f>
        <v/>
      </c>
      <c r="C544" s="22" t="str">
        <f>IFERROR(VLOOKUP(Stückliste!D538,Artikelstamm!$C$7:$D$980,2,FALSE),"")</f>
        <v/>
      </c>
      <c r="D544" s="22" t="str">
        <f>IF(Stückliste!E538&gt;0.1,Stückliste!E538,"")</f>
        <v/>
      </c>
      <c r="E544" s="22" t="str">
        <f>IF(Stückliste!F538&gt;0.1,Stückliste!F538,"")</f>
        <v/>
      </c>
      <c r="F544" s="22" t="str">
        <f>IF(Stückliste!G538&gt;0.1,Stückliste!G538,"")</f>
        <v/>
      </c>
      <c r="G544" s="22" t="str">
        <f>IF(Stückliste!H538&gt;0.1,Stückliste!H538,"")</f>
        <v/>
      </c>
      <c r="H544" s="22" t="str">
        <f>IFERROR(VLOOKUP(Stückliste!L538,Artikelstamm!$C$7:$D$980,2,FALSE),"")</f>
        <v/>
      </c>
      <c r="I544" s="22" t="str">
        <f>IFERROR(VLOOKUP(Stückliste!J538,Artikelstamm!$C$7:$D$980,2,FALSE),"")</f>
        <v/>
      </c>
      <c r="J544" s="22" t="str">
        <f>IFERROR(VLOOKUP(Stückliste!M538,Artikelstamm!$C$837:$D$847,2,FALSE),"")</f>
        <v/>
      </c>
      <c r="K544" s="22" t="str">
        <f>IFERROR(VLOOKUP(Stückliste!N538,Artikelstamm!$C$837:$D$847,2,FALSE),"")</f>
        <v/>
      </c>
      <c r="L544" s="22" t="str">
        <f>IFERROR(VLOOKUP(Stückliste!O538,Artikelstamm!$C$837:$D$847,2,FALSE),"")</f>
        <v/>
      </c>
      <c r="M544" s="22" t="str">
        <f>IFERROR(VLOOKUP(Stückliste!P538,Artikelstamm!$C$837:$D$847,2,FALSE),"")</f>
        <v/>
      </c>
      <c r="N544" s="22" t="e">
        <f>IF(Stückliste!#REF!&gt;0.1,Stückliste!#REF!,"")</f>
        <v>#REF!</v>
      </c>
    </row>
    <row r="545" spans="1:14" x14ac:dyDescent="0.25">
      <c r="A545" s="22" t="str">
        <f>IF(Stückliste!A539&gt;0.1,Stückliste!A539,"")</f>
        <v/>
      </c>
      <c r="B545" s="22" t="str">
        <f>IF(Stückliste!B539&gt;0.1,Stückliste!B539,"")</f>
        <v/>
      </c>
      <c r="C545" s="22" t="str">
        <f>IFERROR(VLOOKUP(Stückliste!D539,Artikelstamm!$C$7:$D$980,2,FALSE),"")</f>
        <v/>
      </c>
      <c r="D545" s="22" t="str">
        <f>IF(Stückliste!E539&gt;0.1,Stückliste!E539,"")</f>
        <v/>
      </c>
      <c r="E545" s="22" t="str">
        <f>IF(Stückliste!F539&gt;0.1,Stückliste!F539,"")</f>
        <v/>
      </c>
      <c r="F545" s="22" t="str">
        <f>IF(Stückliste!G539&gt;0.1,Stückliste!G539,"")</f>
        <v/>
      </c>
      <c r="G545" s="22" t="str">
        <f>IF(Stückliste!H539&gt;0.1,Stückliste!H539,"")</f>
        <v/>
      </c>
      <c r="H545" s="22" t="str">
        <f>IFERROR(VLOOKUP(Stückliste!L539,Artikelstamm!$C$7:$D$980,2,FALSE),"")</f>
        <v/>
      </c>
      <c r="I545" s="22" t="str">
        <f>IFERROR(VLOOKUP(Stückliste!J539,Artikelstamm!$C$7:$D$980,2,FALSE),"")</f>
        <v/>
      </c>
      <c r="J545" s="22" t="str">
        <f>IFERROR(VLOOKUP(Stückliste!M539,Artikelstamm!$C$837:$D$847,2,FALSE),"")</f>
        <v/>
      </c>
      <c r="K545" s="22" t="str">
        <f>IFERROR(VLOOKUP(Stückliste!N539,Artikelstamm!$C$837:$D$847,2,FALSE),"")</f>
        <v/>
      </c>
      <c r="L545" s="22" t="str">
        <f>IFERROR(VLOOKUP(Stückliste!O539,Artikelstamm!$C$837:$D$847,2,FALSE),"")</f>
        <v/>
      </c>
      <c r="M545" s="22" t="str">
        <f>IFERROR(VLOOKUP(Stückliste!P539,Artikelstamm!$C$837:$D$847,2,FALSE),"")</f>
        <v/>
      </c>
      <c r="N545" s="22" t="e">
        <f>IF(Stückliste!#REF!&gt;0.1,Stückliste!#REF!,"")</f>
        <v>#REF!</v>
      </c>
    </row>
    <row r="546" spans="1:14" x14ac:dyDescent="0.25">
      <c r="A546" s="22" t="str">
        <f>IF(Stückliste!A540&gt;0.1,Stückliste!A540,"")</f>
        <v/>
      </c>
      <c r="B546" s="22" t="str">
        <f>IF(Stückliste!B540&gt;0.1,Stückliste!B540,"")</f>
        <v/>
      </c>
      <c r="C546" s="22" t="str">
        <f>IFERROR(VLOOKUP(Stückliste!D540,Artikelstamm!$C$7:$D$980,2,FALSE),"")</f>
        <v/>
      </c>
      <c r="D546" s="22" t="str">
        <f>IF(Stückliste!E540&gt;0.1,Stückliste!E540,"")</f>
        <v/>
      </c>
      <c r="E546" s="22" t="str">
        <f>IF(Stückliste!F540&gt;0.1,Stückliste!F540,"")</f>
        <v/>
      </c>
      <c r="F546" s="22" t="str">
        <f>IF(Stückliste!G540&gt;0.1,Stückliste!G540,"")</f>
        <v/>
      </c>
      <c r="G546" s="22" t="str">
        <f>IF(Stückliste!H540&gt;0.1,Stückliste!H540,"")</f>
        <v/>
      </c>
      <c r="H546" s="22" t="str">
        <f>IFERROR(VLOOKUP(Stückliste!L540,Artikelstamm!$C$7:$D$980,2,FALSE),"")</f>
        <v/>
      </c>
      <c r="I546" s="22" t="str">
        <f>IFERROR(VLOOKUP(Stückliste!J540,Artikelstamm!$C$7:$D$980,2,FALSE),"")</f>
        <v/>
      </c>
      <c r="J546" s="22" t="str">
        <f>IFERROR(VLOOKUP(Stückliste!M540,Artikelstamm!$C$837:$D$847,2,FALSE),"")</f>
        <v/>
      </c>
      <c r="K546" s="22" t="str">
        <f>IFERROR(VLOOKUP(Stückliste!N540,Artikelstamm!$C$837:$D$847,2,FALSE),"")</f>
        <v/>
      </c>
      <c r="L546" s="22" t="str">
        <f>IFERROR(VLOOKUP(Stückliste!O540,Artikelstamm!$C$837:$D$847,2,FALSE),"")</f>
        <v/>
      </c>
      <c r="M546" s="22" t="str">
        <f>IFERROR(VLOOKUP(Stückliste!P540,Artikelstamm!$C$837:$D$847,2,FALSE),"")</f>
        <v/>
      </c>
      <c r="N546" s="22" t="e">
        <f>IF(Stückliste!#REF!&gt;0.1,Stückliste!#REF!,"")</f>
        <v>#REF!</v>
      </c>
    </row>
    <row r="547" spans="1:14" x14ac:dyDescent="0.25">
      <c r="A547" s="22" t="str">
        <f>IF(Stückliste!A541&gt;0.1,Stückliste!A541,"")</f>
        <v/>
      </c>
      <c r="B547" s="22" t="str">
        <f>IF(Stückliste!B541&gt;0.1,Stückliste!B541,"")</f>
        <v/>
      </c>
      <c r="C547" s="22" t="str">
        <f>IFERROR(VLOOKUP(Stückliste!D541,Artikelstamm!$C$7:$D$980,2,FALSE),"")</f>
        <v/>
      </c>
      <c r="D547" s="22" t="str">
        <f>IF(Stückliste!E541&gt;0.1,Stückliste!E541,"")</f>
        <v/>
      </c>
      <c r="E547" s="22" t="str">
        <f>IF(Stückliste!F541&gt;0.1,Stückliste!F541,"")</f>
        <v/>
      </c>
      <c r="F547" s="22" t="str">
        <f>IF(Stückliste!G541&gt;0.1,Stückliste!G541,"")</f>
        <v/>
      </c>
      <c r="G547" s="22" t="str">
        <f>IF(Stückliste!H541&gt;0.1,Stückliste!H541,"")</f>
        <v/>
      </c>
      <c r="H547" s="22" t="str">
        <f>IFERROR(VLOOKUP(Stückliste!L541,Artikelstamm!$C$7:$D$980,2,FALSE),"")</f>
        <v/>
      </c>
      <c r="I547" s="22" t="str">
        <f>IFERROR(VLOOKUP(Stückliste!J541,Artikelstamm!$C$7:$D$980,2,FALSE),"")</f>
        <v/>
      </c>
      <c r="J547" s="22" t="str">
        <f>IFERROR(VLOOKUP(Stückliste!M541,Artikelstamm!$C$837:$D$847,2,FALSE),"")</f>
        <v/>
      </c>
      <c r="K547" s="22" t="str">
        <f>IFERROR(VLOOKUP(Stückliste!N541,Artikelstamm!$C$837:$D$847,2,FALSE),"")</f>
        <v/>
      </c>
      <c r="L547" s="22" t="str">
        <f>IFERROR(VLOOKUP(Stückliste!O541,Artikelstamm!$C$837:$D$847,2,FALSE),"")</f>
        <v/>
      </c>
      <c r="M547" s="22" t="str">
        <f>IFERROR(VLOOKUP(Stückliste!P541,Artikelstamm!$C$837:$D$847,2,FALSE),"")</f>
        <v/>
      </c>
      <c r="N547" s="22" t="e">
        <f>IF(Stückliste!#REF!&gt;0.1,Stückliste!#REF!,"")</f>
        <v>#REF!</v>
      </c>
    </row>
    <row r="548" spans="1:14" x14ac:dyDescent="0.25">
      <c r="A548" s="22" t="str">
        <f>IF(Stückliste!A542&gt;0.1,Stückliste!A542,"")</f>
        <v/>
      </c>
      <c r="B548" s="22" t="str">
        <f>IF(Stückliste!B542&gt;0.1,Stückliste!B542,"")</f>
        <v/>
      </c>
      <c r="C548" s="22" t="str">
        <f>IFERROR(VLOOKUP(Stückliste!D542,Artikelstamm!$C$7:$D$980,2,FALSE),"")</f>
        <v/>
      </c>
      <c r="D548" s="22" t="str">
        <f>IF(Stückliste!E542&gt;0.1,Stückliste!E542,"")</f>
        <v/>
      </c>
      <c r="E548" s="22" t="str">
        <f>IF(Stückliste!F542&gt;0.1,Stückliste!F542,"")</f>
        <v/>
      </c>
      <c r="F548" s="22" t="str">
        <f>IF(Stückliste!G542&gt;0.1,Stückliste!G542,"")</f>
        <v/>
      </c>
      <c r="G548" s="22" t="str">
        <f>IF(Stückliste!H542&gt;0.1,Stückliste!H542,"")</f>
        <v/>
      </c>
      <c r="H548" s="22" t="str">
        <f>IFERROR(VLOOKUP(Stückliste!L542,Artikelstamm!$C$7:$D$980,2,FALSE),"")</f>
        <v/>
      </c>
      <c r="I548" s="22" t="str">
        <f>IFERROR(VLOOKUP(Stückliste!J542,Artikelstamm!$C$7:$D$980,2,FALSE),"")</f>
        <v/>
      </c>
      <c r="J548" s="22" t="str">
        <f>IFERROR(VLOOKUP(Stückliste!M542,Artikelstamm!$C$837:$D$847,2,FALSE),"")</f>
        <v/>
      </c>
      <c r="K548" s="22" t="str">
        <f>IFERROR(VLOOKUP(Stückliste!N542,Artikelstamm!$C$837:$D$847,2,FALSE),"")</f>
        <v/>
      </c>
      <c r="L548" s="22" t="str">
        <f>IFERROR(VLOOKUP(Stückliste!O542,Artikelstamm!$C$837:$D$847,2,FALSE),"")</f>
        <v/>
      </c>
      <c r="M548" s="22" t="str">
        <f>IFERROR(VLOOKUP(Stückliste!P542,Artikelstamm!$C$837:$D$847,2,FALSE),"")</f>
        <v/>
      </c>
      <c r="N548" s="22" t="e">
        <f>IF(Stückliste!#REF!&gt;0.1,Stückliste!#REF!,"")</f>
        <v>#REF!</v>
      </c>
    </row>
    <row r="549" spans="1:14" x14ac:dyDescent="0.25">
      <c r="A549" s="22" t="str">
        <f>IF(Stückliste!A543&gt;0.1,Stückliste!A543,"")</f>
        <v/>
      </c>
      <c r="B549" s="22" t="str">
        <f>IF(Stückliste!B543&gt;0.1,Stückliste!B543,"")</f>
        <v/>
      </c>
      <c r="C549" s="22" t="str">
        <f>IFERROR(VLOOKUP(Stückliste!D543,Artikelstamm!$C$7:$D$980,2,FALSE),"")</f>
        <v/>
      </c>
      <c r="D549" s="22" t="str">
        <f>IF(Stückliste!E543&gt;0.1,Stückliste!E543,"")</f>
        <v/>
      </c>
      <c r="E549" s="22" t="str">
        <f>IF(Stückliste!F543&gt;0.1,Stückliste!F543,"")</f>
        <v/>
      </c>
      <c r="F549" s="22" t="str">
        <f>IF(Stückliste!G543&gt;0.1,Stückliste!G543,"")</f>
        <v/>
      </c>
      <c r="G549" s="22" t="str">
        <f>IF(Stückliste!H543&gt;0.1,Stückliste!H543,"")</f>
        <v/>
      </c>
      <c r="H549" s="22" t="str">
        <f>IFERROR(VLOOKUP(Stückliste!L543,Artikelstamm!$C$7:$D$980,2,FALSE),"")</f>
        <v/>
      </c>
      <c r="I549" s="22" t="str">
        <f>IFERROR(VLOOKUP(Stückliste!J543,Artikelstamm!$C$7:$D$980,2,FALSE),"")</f>
        <v/>
      </c>
      <c r="J549" s="22" t="str">
        <f>IFERROR(VLOOKUP(Stückliste!M543,Artikelstamm!$C$837:$D$847,2,FALSE),"")</f>
        <v/>
      </c>
      <c r="K549" s="22" t="str">
        <f>IFERROR(VLOOKUP(Stückliste!N543,Artikelstamm!$C$837:$D$847,2,FALSE),"")</f>
        <v/>
      </c>
      <c r="L549" s="22" t="str">
        <f>IFERROR(VLOOKUP(Stückliste!O543,Artikelstamm!$C$837:$D$847,2,FALSE),"")</f>
        <v/>
      </c>
      <c r="M549" s="22" t="str">
        <f>IFERROR(VLOOKUP(Stückliste!P543,Artikelstamm!$C$837:$D$847,2,FALSE),"")</f>
        <v/>
      </c>
      <c r="N549" s="22" t="e">
        <f>IF(Stückliste!#REF!&gt;0.1,Stückliste!#REF!,"")</f>
        <v>#REF!</v>
      </c>
    </row>
    <row r="550" spans="1:14" x14ac:dyDescent="0.25">
      <c r="A550" s="22" t="str">
        <f>IF(Stückliste!A544&gt;0.1,Stückliste!A544,"")</f>
        <v/>
      </c>
      <c r="B550" s="22" t="str">
        <f>IF(Stückliste!B544&gt;0.1,Stückliste!B544,"")</f>
        <v/>
      </c>
      <c r="C550" s="22" t="str">
        <f>IFERROR(VLOOKUP(Stückliste!D544,Artikelstamm!$C$7:$D$980,2,FALSE),"")</f>
        <v/>
      </c>
      <c r="D550" s="22" t="str">
        <f>IF(Stückliste!E544&gt;0.1,Stückliste!E544,"")</f>
        <v/>
      </c>
      <c r="E550" s="22" t="str">
        <f>IF(Stückliste!F544&gt;0.1,Stückliste!F544,"")</f>
        <v/>
      </c>
      <c r="F550" s="22" t="str">
        <f>IF(Stückliste!G544&gt;0.1,Stückliste!G544,"")</f>
        <v/>
      </c>
      <c r="G550" s="22" t="str">
        <f>IF(Stückliste!H544&gt;0.1,Stückliste!H544,"")</f>
        <v/>
      </c>
      <c r="H550" s="22" t="str">
        <f>IFERROR(VLOOKUP(Stückliste!L544,Artikelstamm!$C$7:$D$980,2,FALSE),"")</f>
        <v/>
      </c>
      <c r="I550" s="22" t="str">
        <f>IFERROR(VLOOKUP(Stückliste!J544,Artikelstamm!$C$7:$D$980,2,FALSE),"")</f>
        <v/>
      </c>
      <c r="J550" s="22" t="str">
        <f>IFERROR(VLOOKUP(Stückliste!M544,Artikelstamm!$C$837:$D$847,2,FALSE),"")</f>
        <v/>
      </c>
      <c r="K550" s="22" t="str">
        <f>IFERROR(VLOOKUP(Stückliste!N544,Artikelstamm!$C$837:$D$847,2,FALSE),"")</f>
        <v/>
      </c>
      <c r="L550" s="22" t="str">
        <f>IFERROR(VLOOKUP(Stückliste!O544,Artikelstamm!$C$837:$D$847,2,FALSE),"")</f>
        <v/>
      </c>
      <c r="M550" s="22" t="str">
        <f>IFERROR(VLOOKUP(Stückliste!P544,Artikelstamm!$C$837:$D$847,2,FALSE),"")</f>
        <v/>
      </c>
      <c r="N550" s="22" t="e">
        <f>IF(Stückliste!#REF!&gt;0.1,Stückliste!#REF!,"")</f>
        <v>#REF!</v>
      </c>
    </row>
    <row r="551" spans="1:14" x14ac:dyDescent="0.25">
      <c r="A551" s="22" t="str">
        <f>IF(Stückliste!A545&gt;0.1,Stückliste!A545,"")</f>
        <v/>
      </c>
      <c r="B551" s="22" t="str">
        <f>IF(Stückliste!B545&gt;0.1,Stückliste!B545,"")</f>
        <v/>
      </c>
      <c r="C551" s="22" t="str">
        <f>IFERROR(VLOOKUP(Stückliste!D545,Artikelstamm!$C$7:$D$980,2,FALSE),"")</f>
        <v/>
      </c>
      <c r="D551" s="22" t="str">
        <f>IF(Stückliste!E545&gt;0.1,Stückliste!E545,"")</f>
        <v/>
      </c>
      <c r="E551" s="22" t="str">
        <f>IF(Stückliste!F545&gt;0.1,Stückliste!F545,"")</f>
        <v/>
      </c>
      <c r="F551" s="22" t="str">
        <f>IF(Stückliste!G545&gt;0.1,Stückliste!G545,"")</f>
        <v/>
      </c>
      <c r="G551" s="22" t="str">
        <f>IF(Stückliste!H545&gt;0.1,Stückliste!H545,"")</f>
        <v/>
      </c>
      <c r="H551" s="22" t="str">
        <f>IFERROR(VLOOKUP(Stückliste!L545,Artikelstamm!$C$7:$D$980,2,FALSE),"")</f>
        <v/>
      </c>
      <c r="I551" s="22" t="str">
        <f>IFERROR(VLOOKUP(Stückliste!J545,Artikelstamm!$C$7:$D$980,2,FALSE),"")</f>
        <v/>
      </c>
      <c r="J551" s="22" t="str">
        <f>IFERROR(VLOOKUP(Stückliste!M545,Artikelstamm!$C$837:$D$847,2,FALSE),"")</f>
        <v/>
      </c>
      <c r="K551" s="22" t="str">
        <f>IFERROR(VLOOKUP(Stückliste!N545,Artikelstamm!$C$837:$D$847,2,FALSE),"")</f>
        <v/>
      </c>
      <c r="L551" s="22" t="str">
        <f>IFERROR(VLOOKUP(Stückliste!O545,Artikelstamm!$C$837:$D$847,2,FALSE),"")</f>
        <v/>
      </c>
      <c r="M551" s="22" t="str">
        <f>IFERROR(VLOOKUP(Stückliste!P545,Artikelstamm!$C$837:$D$847,2,FALSE),"")</f>
        <v/>
      </c>
      <c r="N551" s="22" t="e">
        <f>IF(Stückliste!#REF!&gt;0.1,Stückliste!#REF!,"")</f>
        <v>#REF!</v>
      </c>
    </row>
    <row r="552" spans="1:14" x14ac:dyDescent="0.25">
      <c r="A552" s="22" t="str">
        <f>IF(Stückliste!A546&gt;0.1,Stückliste!A546,"")</f>
        <v/>
      </c>
      <c r="B552" s="22" t="str">
        <f>IF(Stückliste!B546&gt;0.1,Stückliste!B546,"")</f>
        <v/>
      </c>
      <c r="C552" s="22" t="str">
        <f>IFERROR(VLOOKUP(Stückliste!D546,Artikelstamm!$C$7:$D$980,2,FALSE),"")</f>
        <v/>
      </c>
      <c r="D552" s="22" t="str">
        <f>IF(Stückliste!E546&gt;0.1,Stückliste!E546,"")</f>
        <v/>
      </c>
      <c r="E552" s="22" t="str">
        <f>IF(Stückliste!F546&gt;0.1,Stückliste!F546,"")</f>
        <v/>
      </c>
      <c r="F552" s="22" t="str">
        <f>IF(Stückliste!G546&gt;0.1,Stückliste!G546,"")</f>
        <v/>
      </c>
      <c r="G552" s="22" t="str">
        <f>IF(Stückliste!H546&gt;0.1,Stückliste!H546,"")</f>
        <v/>
      </c>
      <c r="H552" s="22" t="str">
        <f>IFERROR(VLOOKUP(Stückliste!L546,Artikelstamm!$C$7:$D$980,2,FALSE),"")</f>
        <v/>
      </c>
      <c r="I552" s="22" t="str">
        <f>IFERROR(VLOOKUP(Stückliste!J546,Artikelstamm!$C$7:$D$980,2,FALSE),"")</f>
        <v/>
      </c>
      <c r="J552" s="22" t="str">
        <f>IFERROR(VLOOKUP(Stückliste!M546,Artikelstamm!$C$837:$D$847,2,FALSE),"")</f>
        <v/>
      </c>
      <c r="K552" s="22" t="str">
        <f>IFERROR(VLOOKUP(Stückliste!N546,Artikelstamm!$C$837:$D$847,2,FALSE),"")</f>
        <v/>
      </c>
      <c r="L552" s="22" t="str">
        <f>IFERROR(VLOOKUP(Stückliste!O546,Artikelstamm!$C$837:$D$847,2,FALSE),"")</f>
        <v/>
      </c>
      <c r="M552" s="22" t="str">
        <f>IFERROR(VLOOKUP(Stückliste!P546,Artikelstamm!$C$837:$D$847,2,FALSE),"")</f>
        <v/>
      </c>
      <c r="N552" s="22" t="e">
        <f>IF(Stückliste!#REF!&gt;0.1,Stückliste!#REF!,"")</f>
        <v>#REF!</v>
      </c>
    </row>
    <row r="553" spans="1:14" x14ac:dyDescent="0.25">
      <c r="A553" s="22" t="str">
        <f>IF(Stückliste!A547&gt;0.1,Stückliste!A547,"")</f>
        <v/>
      </c>
      <c r="B553" s="22" t="str">
        <f>IF(Stückliste!B547&gt;0.1,Stückliste!B547,"")</f>
        <v/>
      </c>
      <c r="C553" s="22" t="str">
        <f>IFERROR(VLOOKUP(Stückliste!D547,Artikelstamm!$C$7:$D$980,2,FALSE),"")</f>
        <v/>
      </c>
      <c r="D553" s="22" t="str">
        <f>IF(Stückliste!E547&gt;0.1,Stückliste!E547,"")</f>
        <v/>
      </c>
      <c r="E553" s="22" t="str">
        <f>IF(Stückliste!F547&gt;0.1,Stückliste!F547,"")</f>
        <v/>
      </c>
      <c r="F553" s="22" t="str">
        <f>IF(Stückliste!G547&gt;0.1,Stückliste!G547,"")</f>
        <v/>
      </c>
      <c r="G553" s="22" t="str">
        <f>IF(Stückliste!H547&gt;0.1,Stückliste!H547,"")</f>
        <v/>
      </c>
      <c r="H553" s="22" t="str">
        <f>IFERROR(VLOOKUP(Stückliste!L547,Artikelstamm!$C$7:$D$980,2,FALSE),"")</f>
        <v/>
      </c>
      <c r="I553" s="22" t="str">
        <f>IFERROR(VLOOKUP(Stückliste!J547,Artikelstamm!$C$7:$D$980,2,FALSE),"")</f>
        <v/>
      </c>
      <c r="J553" s="22" t="str">
        <f>IFERROR(VLOOKUP(Stückliste!M547,Artikelstamm!$C$837:$D$847,2,FALSE),"")</f>
        <v/>
      </c>
      <c r="K553" s="22" t="str">
        <f>IFERROR(VLOOKUP(Stückliste!N547,Artikelstamm!$C$837:$D$847,2,FALSE),"")</f>
        <v/>
      </c>
      <c r="L553" s="22" t="str">
        <f>IFERROR(VLOOKUP(Stückliste!O547,Artikelstamm!$C$837:$D$847,2,FALSE),"")</f>
        <v/>
      </c>
      <c r="M553" s="22" t="str">
        <f>IFERROR(VLOOKUP(Stückliste!P547,Artikelstamm!$C$837:$D$847,2,FALSE),"")</f>
        <v/>
      </c>
      <c r="N553" s="22" t="e">
        <f>IF(Stückliste!#REF!&gt;0.1,Stückliste!#REF!,"")</f>
        <v>#REF!</v>
      </c>
    </row>
    <row r="554" spans="1:14" x14ac:dyDescent="0.25">
      <c r="A554" s="22" t="str">
        <f>IF(Stückliste!A548&gt;0.1,Stückliste!A548,"")</f>
        <v/>
      </c>
      <c r="B554" s="22" t="str">
        <f>IF(Stückliste!B548&gt;0.1,Stückliste!B548,"")</f>
        <v/>
      </c>
      <c r="C554" s="22" t="str">
        <f>IFERROR(VLOOKUP(Stückliste!D548,Artikelstamm!$C$7:$D$980,2,FALSE),"")</f>
        <v/>
      </c>
      <c r="D554" s="22" t="str">
        <f>IF(Stückliste!E548&gt;0.1,Stückliste!E548,"")</f>
        <v/>
      </c>
      <c r="E554" s="22" t="str">
        <f>IF(Stückliste!F548&gt;0.1,Stückliste!F548,"")</f>
        <v/>
      </c>
      <c r="F554" s="22" t="str">
        <f>IF(Stückliste!G548&gt;0.1,Stückliste!G548,"")</f>
        <v/>
      </c>
      <c r="G554" s="22" t="str">
        <f>IF(Stückliste!H548&gt;0.1,Stückliste!H548,"")</f>
        <v/>
      </c>
      <c r="H554" s="22" t="str">
        <f>IFERROR(VLOOKUP(Stückliste!L548,Artikelstamm!$C$7:$D$980,2,FALSE),"")</f>
        <v/>
      </c>
      <c r="I554" s="22" t="str">
        <f>IFERROR(VLOOKUP(Stückliste!J548,Artikelstamm!$C$7:$D$980,2,FALSE),"")</f>
        <v/>
      </c>
      <c r="J554" s="22" t="str">
        <f>IFERROR(VLOOKUP(Stückliste!M548,Artikelstamm!$C$837:$D$847,2,FALSE),"")</f>
        <v/>
      </c>
      <c r="K554" s="22" t="str">
        <f>IFERROR(VLOOKUP(Stückliste!N548,Artikelstamm!$C$837:$D$847,2,FALSE),"")</f>
        <v/>
      </c>
      <c r="L554" s="22" t="str">
        <f>IFERROR(VLOOKUP(Stückliste!O548,Artikelstamm!$C$837:$D$847,2,FALSE),"")</f>
        <v/>
      </c>
      <c r="M554" s="22" t="str">
        <f>IFERROR(VLOOKUP(Stückliste!P548,Artikelstamm!$C$837:$D$847,2,FALSE),"")</f>
        <v/>
      </c>
      <c r="N554" s="22" t="e">
        <f>IF(Stückliste!#REF!&gt;0.1,Stückliste!#REF!,"")</f>
        <v>#REF!</v>
      </c>
    </row>
    <row r="555" spans="1:14" x14ac:dyDescent="0.25">
      <c r="A555" s="22" t="str">
        <f>IF(Stückliste!A549&gt;0.1,Stückliste!A549,"")</f>
        <v/>
      </c>
      <c r="B555" s="22" t="str">
        <f>IF(Stückliste!B549&gt;0.1,Stückliste!B549,"")</f>
        <v/>
      </c>
      <c r="C555" s="22" t="str">
        <f>IFERROR(VLOOKUP(Stückliste!D549,Artikelstamm!$C$7:$D$980,2,FALSE),"")</f>
        <v/>
      </c>
      <c r="D555" s="22" t="str">
        <f>IF(Stückliste!E549&gt;0.1,Stückliste!E549,"")</f>
        <v/>
      </c>
      <c r="E555" s="22" t="str">
        <f>IF(Stückliste!F549&gt;0.1,Stückliste!F549,"")</f>
        <v/>
      </c>
      <c r="F555" s="22" t="str">
        <f>IF(Stückliste!G549&gt;0.1,Stückliste!G549,"")</f>
        <v/>
      </c>
      <c r="G555" s="22" t="str">
        <f>IF(Stückliste!H549&gt;0.1,Stückliste!H549,"")</f>
        <v/>
      </c>
      <c r="H555" s="22" t="str">
        <f>IFERROR(VLOOKUP(Stückliste!L549,Artikelstamm!$C$7:$D$980,2,FALSE),"")</f>
        <v/>
      </c>
      <c r="I555" s="22" t="str">
        <f>IFERROR(VLOOKUP(Stückliste!J549,Artikelstamm!$C$7:$D$980,2,FALSE),"")</f>
        <v/>
      </c>
      <c r="J555" s="22" t="str">
        <f>IFERROR(VLOOKUP(Stückliste!M549,Artikelstamm!$C$837:$D$847,2,FALSE),"")</f>
        <v/>
      </c>
      <c r="K555" s="22" t="str">
        <f>IFERROR(VLOOKUP(Stückliste!N549,Artikelstamm!$C$837:$D$847,2,FALSE),"")</f>
        <v/>
      </c>
      <c r="L555" s="22" t="str">
        <f>IFERROR(VLOOKUP(Stückliste!O549,Artikelstamm!$C$837:$D$847,2,FALSE),"")</f>
        <v/>
      </c>
      <c r="M555" s="22" t="str">
        <f>IFERROR(VLOOKUP(Stückliste!P549,Artikelstamm!$C$837:$D$847,2,FALSE),"")</f>
        <v/>
      </c>
      <c r="N555" s="22" t="e">
        <f>IF(Stückliste!#REF!&gt;0.1,Stückliste!#REF!,"")</f>
        <v>#REF!</v>
      </c>
    </row>
    <row r="556" spans="1:14" x14ac:dyDescent="0.25">
      <c r="A556" s="22" t="str">
        <f>IF(Stückliste!A550&gt;0.1,Stückliste!A550,"")</f>
        <v/>
      </c>
      <c r="B556" s="22" t="str">
        <f>IF(Stückliste!B550&gt;0.1,Stückliste!B550,"")</f>
        <v/>
      </c>
      <c r="C556" s="22" t="str">
        <f>IFERROR(VLOOKUP(Stückliste!D550,Artikelstamm!$C$7:$D$980,2,FALSE),"")</f>
        <v/>
      </c>
      <c r="D556" s="22" t="str">
        <f>IF(Stückliste!E550&gt;0.1,Stückliste!E550,"")</f>
        <v/>
      </c>
      <c r="E556" s="22" t="str">
        <f>IF(Stückliste!F550&gt;0.1,Stückliste!F550,"")</f>
        <v/>
      </c>
      <c r="F556" s="22" t="str">
        <f>IF(Stückliste!G550&gt;0.1,Stückliste!G550,"")</f>
        <v/>
      </c>
      <c r="G556" s="22" t="str">
        <f>IF(Stückliste!H550&gt;0.1,Stückliste!H550,"")</f>
        <v/>
      </c>
      <c r="H556" s="22" t="str">
        <f>IFERROR(VLOOKUP(Stückliste!L550,Artikelstamm!$C$7:$D$980,2,FALSE),"")</f>
        <v/>
      </c>
      <c r="I556" s="22" t="str">
        <f>IFERROR(VLOOKUP(Stückliste!J550,Artikelstamm!$C$7:$D$980,2,FALSE),"")</f>
        <v/>
      </c>
      <c r="J556" s="22" t="str">
        <f>IFERROR(VLOOKUP(Stückliste!M550,Artikelstamm!$C$837:$D$847,2,FALSE),"")</f>
        <v/>
      </c>
      <c r="K556" s="22" t="str">
        <f>IFERROR(VLOOKUP(Stückliste!N550,Artikelstamm!$C$837:$D$847,2,FALSE),"")</f>
        <v/>
      </c>
      <c r="L556" s="22" t="str">
        <f>IFERROR(VLOOKUP(Stückliste!O550,Artikelstamm!$C$837:$D$847,2,FALSE),"")</f>
        <v/>
      </c>
      <c r="M556" s="22" t="str">
        <f>IFERROR(VLOOKUP(Stückliste!P550,Artikelstamm!$C$837:$D$847,2,FALSE),"")</f>
        <v/>
      </c>
      <c r="N556" s="22" t="e">
        <f>IF(Stückliste!#REF!&gt;0.1,Stückliste!#REF!,"")</f>
        <v>#REF!</v>
      </c>
    </row>
    <row r="557" spans="1:14" x14ac:dyDescent="0.25">
      <c r="A557" s="22" t="str">
        <f>IF(Stückliste!A551&gt;0.1,Stückliste!A551,"")</f>
        <v/>
      </c>
      <c r="B557" s="22" t="str">
        <f>IF(Stückliste!B551&gt;0.1,Stückliste!B551,"")</f>
        <v/>
      </c>
      <c r="C557" s="22" t="str">
        <f>IFERROR(VLOOKUP(Stückliste!D551,Artikelstamm!$C$7:$D$980,2,FALSE),"")</f>
        <v/>
      </c>
      <c r="D557" s="22" t="str">
        <f>IF(Stückliste!E551&gt;0.1,Stückliste!E551,"")</f>
        <v/>
      </c>
      <c r="E557" s="22" t="str">
        <f>IF(Stückliste!F551&gt;0.1,Stückliste!F551,"")</f>
        <v/>
      </c>
      <c r="F557" s="22" t="str">
        <f>IF(Stückliste!G551&gt;0.1,Stückliste!G551,"")</f>
        <v/>
      </c>
      <c r="G557" s="22" t="str">
        <f>IF(Stückliste!H551&gt;0.1,Stückliste!H551,"")</f>
        <v/>
      </c>
      <c r="H557" s="22" t="str">
        <f>IFERROR(VLOOKUP(Stückliste!L551,Artikelstamm!$C$7:$D$980,2,FALSE),"")</f>
        <v/>
      </c>
      <c r="I557" s="22" t="str">
        <f>IFERROR(VLOOKUP(Stückliste!J551,Artikelstamm!$C$7:$D$980,2,FALSE),"")</f>
        <v/>
      </c>
      <c r="J557" s="22" t="str">
        <f>IFERROR(VLOOKUP(Stückliste!M551,Artikelstamm!$C$837:$D$847,2,FALSE),"")</f>
        <v/>
      </c>
      <c r="K557" s="22" t="str">
        <f>IFERROR(VLOOKUP(Stückliste!N551,Artikelstamm!$C$837:$D$847,2,FALSE),"")</f>
        <v/>
      </c>
      <c r="L557" s="22" t="str">
        <f>IFERROR(VLOOKUP(Stückliste!O551,Artikelstamm!$C$837:$D$847,2,FALSE),"")</f>
        <v/>
      </c>
      <c r="M557" s="22" t="str">
        <f>IFERROR(VLOOKUP(Stückliste!P551,Artikelstamm!$C$837:$D$847,2,FALSE),"")</f>
        <v/>
      </c>
      <c r="N557" s="22" t="e">
        <f>IF(Stückliste!#REF!&gt;0.1,Stückliste!#REF!,"")</f>
        <v>#REF!</v>
      </c>
    </row>
    <row r="558" spans="1:14" x14ac:dyDescent="0.25">
      <c r="A558" s="22" t="str">
        <f>IF(Stückliste!A552&gt;0.1,Stückliste!A552,"")</f>
        <v/>
      </c>
      <c r="B558" s="22" t="str">
        <f>IF(Stückliste!B552&gt;0.1,Stückliste!B552,"")</f>
        <v/>
      </c>
      <c r="C558" s="22" t="str">
        <f>IFERROR(VLOOKUP(Stückliste!D552,Artikelstamm!$C$7:$D$980,2,FALSE),"")</f>
        <v/>
      </c>
      <c r="D558" s="22" t="str">
        <f>IF(Stückliste!E552&gt;0.1,Stückliste!E552,"")</f>
        <v/>
      </c>
      <c r="E558" s="22" t="str">
        <f>IF(Stückliste!F552&gt;0.1,Stückliste!F552,"")</f>
        <v/>
      </c>
      <c r="F558" s="22" t="str">
        <f>IF(Stückliste!G552&gt;0.1,Stückliste!G552,"")</f>
        <v/>
      </c>
      <c r="G558" s="22" t="str">
        <f>IF(Stückliste!H552&gt;0.1,Stückliste!H552,"")</f>
        <v/>
      </c>
      <c r="H558" s="22" t="str">
        <f>IFERROR(VLOOKUP(Stückliste!L552,Artikelstamm!$C$7:$D$980,2,FALSE),"")</f>
        <v/>
      </c>
      <c r="I558" s="22" t="str">
        <f>IFERROR(VLOOKUP(Stückliste!J552,Artikelstamm!$C$7:$D$980,2,FALSE),"")</f>
        <v/>
      </c>
      <c r="J558" s="22" t="str">
        <f>IFERROR(VLOOKUP(Stückliste!M552,Artikelstamm!$C$837:$D$847,2,FALSE),"")</f>
        <v/>
      </c>
      <c r="K558" s="22" t="str">
        <f>IFERROR(VLOOKUP(Stückliste!N552,Artikelstamm!$C$837:$D$847,2,FALSE),"")</f>
        <v/>
      </c>
      <c r="L558" s="22" t="str">
        <f>IFERROR(VLOOKUP(Stückliste!O552,Artikelstamm!$C$837:$D$847,2,FALSE),"")</f>
        <v/>
      </c>
      <c r="M558" s="22" t="str">
        <f>IFERROR(VLOOKUP(Stückliste!P552,Artikelstamm!$C$837:$D$847,2,FALSE),"")</f>
        <v/>
      </c>
      <c r="N558" s="22" t="e">
        <f>IF(Stückliste!#REF!&gt;0.1,Stückliste!#REF!,"")</f>
        <v>#REF!</v>
      </c>
    </row>
    <row r="559" spans="1:14" x14ac:dyDescent="0.25">
      <c r="A559" s="22" t="str">
        <f>IF(Stückliste!A553&gt;0.1,Stückliste!A553,"")</f>
        <v/>
      </c>
      <c r="B559" s="22" t="str">
        <f>IF(Stückliste!B553&gt;0.1,Stückliste!B553,"")</f>
        <v/>
      </c>
      <c r="C559" s="22" t="str">
        <f>IFERROR(VLOOKUP(Stückliste!D553,Artikelstamm!$C$7:$D$980,2,FALSE),"")</f>
        <v/>
      </c>
      <c r="D559" s="22" t="str">
        <f>IF(Stückliste!E553&gt;0.1,Stückliste!E553,"")</f>
        <v/>
      </c>
      <c r="E559" s="22" t="str">
        <f>IF(Stückliste!F553&gt;0.1,Stückliste!F553,"")</f>
        <v/>
      </c>
      <c r="F559" s="22" t="str">
        <f>IF(Stückliste!G553&gt;0.1,Stückliste!G553,"")</f>
        <v/>
      </c>
      <c r="G559" s="22" t="str">
        <f>IF(Stückliste!H553&gt;0.1,Stückliste!H553,"")</f>
        <v/>
      </c>
      <c r="H559" s="22" t="str">
        <f>IFERROR(VLOOKUP(Stückliste!L553,Artikelstamm!$C$7:$D$980,2,FALSE),"")</f>
        <v/>
      </c>
      <c r="I559" s="22" t="str">
        <f>IFERROR(VLOOKUP(Stückliste!J553,Artikelstamm!$C$7:$D$980,2,FALSE),"")</f>
        <v/>
      </c>
      <c r="J559" s="22" t="str">
        <f>IFERROR(VLOOKUP(Stückliste!M553,Artikelstamm!$C$837:$D$847,2,FALSE),"")</f>
        <v/>
      </c>
      <c r="K559" s="22" t="str">
        <f>IFERROR(VLOOKUP(Stückliste!N553,Artikelstamm!$C$837:$D$847,2,FALSE),"")</f>
        <v/>
      </c>
      <c r="L559" s="22" t="str">
        <f>IFERROR(VLOOKUP(Stückliste!O553,Artikelstamm!$C$837:$D$847,2,FALSE),"")</f>
        <v/>
      </c>
      <c r="M559" s="22" t="str">
        <f>IFERROR(VLOOKUP(Stückliste!P553,Artikelstamm!$C$837:$D$847,2,FALSE),"")</f>
        <v/>
      </c>
      <c r="N559" s="22" t="e">
        <f>IF(Stückliste!#REF!&gt;0.1,Stückliste!#REF!,"")</f>
        <v>#REF!</v>
      </c>
    </row>
    <row r="560" spans="1:14" x14ac:dyDescent="0.25">
      <c r="A560" s="22" t="str">
        <f>IF(Stückliste!A554&gt;0.1,Stückliste!A554,"")</f>
        <v/>
      </c>
      <c r="B560" s="22" t="str">
        <f>IF(Stückliste!B554&gt;0.1,Stückliste!B554,"")</f>
        <v/>
      </c>
      <c r="C560" s="22" t="str">
        <f>IFERROR(VLOOKUP(Stückliste!D554,Artikelstamm!$C$7:$D$980,2,FALSE),"")</f>
        <v/>
      </c>
      <c r="D560" s="22" t="str">
        <f>IF(Stückliste!E554&gt;0.1,Stückliste!E554,"")</f>
        <v/>
      </c>
      <c r="E560" s="22" t="str">
        <f>IF(Stückliste!F554&gt;0.1,Stückliste!F554,"")</f>
        <v/>
      </c>
      <c r="F560" s="22" t="str">
        <f>IF(Stückliste!G554&gt;0.1,Stückliste!G554,"")</f>
        <v/>
      </c>
      <c r="G560" s="22" t="str">
        <f>IF(Stückliste!H554&gt;0.1,Stückliste!H554,"")</f>
        <v/>
      </c>
      <c r="H560" s="22" t="str">
        <f>IFERROR(VLOOKUP(Stückliste!L554,Artikelstamm!$C$7:$D$980,2,FALSE),"")</f>
        <v/>
      </c>
      <c r="I560" s="22" t="str">
        <f>IFERROR(VLOOKUP(Stückliste!J554,Artikelstamm!$C$7:$D$980,2,FALSE),"")</f>
        <v/>
      </c>
      <c r="J560" s="22" t="str">
        <f>IFERROR(VLOOKUP(Stückliste!M554,Artikelstamm!$C$837:$D$847,2,FALSE),"")</f>
        <v/>
      </c>
      <c r="K560" s="22" t="str">
        <f>IFERROR(VLOOKUP(Stückliste!N554,Artikelstamm!$C$837:$D$847,2,FALSE),"")</f>
        <v/>
      </c>
      <c r="L560" s="22" t="str">
        <f>IFERROR(VLOOKUP(Stückliste!O554,Artikelstamm!$C$837:$D$847,2,FALSE),"")</f>
        <v/>
      </c>
      <c r="M560" s="22" t="str">
        <f>IFERROR(VLOOKUP(Stückliste!P554,Artikelstamm!$C$837:$D$847,2,FALSE),"")</f>
        <v/>
      </c>
      <c r="N560" s="22" t="e">
        <f>IF(Stückliste!#REF!&gt;0.1,Stückliste!#REF!,"")</f>
        <v>#REF!</v>
      </c>
    </row>
    <row r="561" spans="1:14" x14ac:dyDescent="0.25">
      <c r="A561" s="22" t="str">
        <f>IF(Stückliste!A555&gt;0.1,Stückliste!A555,"")</f>
        <v/>
      </c>
      <c r="B561" s="22" t="str">
        <f>IF(Stückliste!B555&gt;0.1,Stückliste!B555,"")</f>
        <v/>
      </c>
      <c r="C561" s="22" t="str">
        <f>IFERROR(VLOOKUP(Stückliste!D555,Artikelstamm!$C$7:$D$980,2,FALSE),"")</f>
        <v/>
      </c>
      <c r="D561" s="22" t="str">
        <f>IF(Stückliste!E555&gt;0.1,Stückliste!E555,"")</f>
        <v/>
      </c>
      <c r="E561" s="22" t="str">
        <f>IF(Stückliste!F555&gt;0.1,Stückliste!F555,"")</f>
        <v/>
      </c>
      <c r="F561" s="22" t="str">
        <f>IF(Stückliste!G555&gt;0.1,Stückliste!G555,"")</f>
        <v/>
      </c>
      <c r="G561" s="22" t="str">
        <f>IF(Stückliste!H555&gt;0.1,Stückliste!H555,"")</f>
        <v/>
      </c>
      <c r="H561" s="22" t="str">
        <f>IFERROR(VLOOKUP(Stückliste!L555,Artikelstamm!$C$7:$D$980,2,FALSE),"")</f>
        <v/>
      </c>
      <c r="I561" s="22" t="str">
        <f>IFERROR(VLOOKUP(Stückliste!J555,Artikelstamm!$C$7:$D$980,2,FALSE),"")</f>
        <v/>
      </c>
      <c r="J561" s="22" t="str">
        <f>IFERROR(VLOOKUP(Stückliste!M555,Artikelstamm!$C$837:$D$847,2,FALSE),"")</f>
        <v/>
      </c>
      <c r="K561" s="22" t="str">
        <f>IFERROR(VLOOKUP(Stückliste!N555,Artikelstamm!$C$837:$D$847,2,FALSE),"")</f>
        <v/>
      </c>
      <c r="L561" s="22" t="str">
        <f>IFERROR(VLOOKUP(Stückliste!O555,Artikelstamm!$C$837:$D$847,2,FALSE),"")</f>
        <v/>
      </c>
      <c r="M561" s="22" t="str">
        <f>IFERROR(VLOOKUP(Stückliste!P555,Artikelstamm!$C$837:$D$847,2,FALSE),"")</f>
        <v/>
      </c>
      <c r="N561" s="22" t="e">
        <f>IF(Stückliste!#REF!&gt;0.1,Stückliste!#REF!,"")</f>
        <v>#REF!</v>
      </c>
    </row>
    <row r="562" spans="1:14" x14ac:dyDescent="0.25">
      <c r="A562" s="22" t="str">
        <f>IF(Stückliste!A556&gt;0.1,Stückliste!A556,"")</f>
        <v/>
      </c>
      <c r="B562" s="22" t="str">
        <f>IF(Stückliste!B556&gt;0.1,Stückliste!B556,"")</f>
        <v/>
      </c>
      <c r="C562" s="22" t="str">
        <f>IFERROR(VLOOKUP(Stückliste!D556,Artikelstamm!$C$7:$D$980,2,FALSE),"")</f>
        <v/>
      </c>
      <c r="D562" s="22" t="str">
        <f>IF(Stückliste!E556&gt;0.1,Stückliste!E556,"")</f>
        <v/>
      </c>
      <c r="E562" s="22" t="str">
        <f>IF(Stückliste!F556&gt;0.1,Stückliste!F556,"")</f>
        <v/>
      </c>
      <c r="F562" s="22" t="str">
        <f>IF(Stückliste!G556&gt;0.1,Stückliste!G556,"")</f>
        <v/>
      </c>
      <c r="G562" s="22" t="str">
        <f>IF(Stückliste!H556&gt;0.1,Stückliste!H556,"")</f>
        <v/>
      </c>
      <c r="H562" s="22" t="str">
        <f>IFERROR(VLOOKUP(Stückliste!L556,Artikelstamm!$C$7:$D$980,2,FALSE),"")</f>
        <v/>
      </c>
      <c r="I562" s="22" t="str">
        <f>IFERROR(VLOOKUP(Stückliste!J556,Artikelstamm!$C$7:$D$980,2,FALSE),"")</f>
        <v/>
      </c>
      <c r="J562" s="22" t="str">
        <f>IFERROR(VLOOKUP(Stückliste!M556,Artikelstamm!$C$837:$D$847,2,FALSE),"")</f>
        <v/>
      </c>
      <c r="K562" s="22" t="str">
        <f>IFERROR(VLOOKUP(Stückliste!N556,Artikelstamm!$C$837:$D$847,2,FALSE),"")</f>
        <v/>
      </c>
      <c r="L562" s="22" t="str">
        <f>IFERROR(VLOOKUP(Stückliste!O556,Artikelstamm!$C$837:$D$847,2,FALSE),"")</f>
        <v/>
      </c>
      <c r="M562" s="22" t="str">
        <f>IFERROR(VLOOKUP(Stückliste!P556,Artikelstamm!$C$837:$D$847,2,FALSE),"")</f>
        <v/>
      </c>
      <c r="N562" s="22" t="e">
        <f>IF(Stückliste!#REF!&gt;0.1,Stückliste!#REF!,"")</f>
        <v>#REF!</v>
      </c>
    </row>
    <row r="563" spans="1:14" x14ac:dyDescent="0.25">
      <c r="A563" s="22" t="str">
        <f>IF(Stückliste!A557&gt;0.1,Stückliste!A557,"")</f>
        <v/>
      </c>
      <c r="B563" s="22" t="str">
        <f>IF(Stückliste!B557&gt;0.1,Stückliste!B557,"")</f>
        <v/>
      </c>
      <c r="C563" s="22" t="str">
        <f>IFERROR(VLOOKUP(Stückliste!D557,Artikelstamm!$C$7:$D$980,2,FALSE),"")</f>
        <v/>
      </c>
      <c r="D563" s="22" t="str">
        <f>IF(Stückliste!E557&gt;0.1,Stückliste!E557,"")</f>
        <v/>
      </c>
      <c r="E563" s="22" t="str">
        <f>IF(Stückliste!F557&gt;0.1,Stückliste!F557,"")</f>
        <v/>
      </c>
      <c r="F563" s="22" t="str">
        <f>IF(Stückliste!G557&gt;0.1,Stückliste!G557,"")</f>
        <v/>
      </c>
      <c r="G563" s="22" t="str">
        <f>IF(Stückliste!H557&gt;0.1,Stückliste!H557,"")</f>
        <v/>
      </c>
      <c r="H563" s="22" t="str">
        <f>IFERROR(VLOOKUP(Stückliste!L557,Artikelstamm!$C$7:$D$980,2,FALSE),"")</f>
        <v/>
      </c>
      <c r="I563" s="22" t="str">
        <f>IFERROR(VLOOKUP(Stückliste!J557,Artikelstamm!$C$7:$D$980,2,FALSE),"")</f>
        <v/>
      </c>
      <c r="J563" s="22" t="str">
        <f>IFERROR(VLOOKUP(Stückliste!M557,Artikelstamm!$C$837:$D$847,2,FALSE),"")</f>
        <v/>
      </c>
      <c r="K563" s="22" t="str">
        <f>IFERROR(VLOOKUP(Stückliste!N557,Artikelstamm!$C$837:$D$847,2,FALSE),"")</f>
        <v/>
      </c>
      <c r="L563" s="22" t="str">
        <f>IFERROR(VLOOKUP(Stückliste!O557,Artikelstamm!$C$837:$D$847,2,FALSE),"")</f>
        <v/>
      </c>
      <c r="M563" s="22" t="str">
        <f>IFERROR(VLOOKUP(Stückliste!P557,Artikelstamm!$C$837:$D$847,2,FALSE),"")</f>
        <v/>
      </c>
      <c r="N563" s="22" t="e">
        <f>IF(Stückliste!#REF!&gt;0.1,Stückliste!#REF!,"")</f>
        <v>#REF!</v>
      </c>
    </row>
    <row r="564" spans="1:14" x14ac:dyDescent="0.25">
      <c r="A564" s="22" t="str">
        <f>IF(Stückliste!A558&gt;0.1,Stückliste!A558,"")</f>
        <v/>
      </c>
      <c r="B564" s="22" t="str">
        <f>IF(Stückliste!B558&gt;0.1,Stückliste!B558,"")</f>
        <v/>
      </c>
      <c r="C564" s="22" t="str">
        <f>IFERROR(VLOOKUP(Stückliste!D558,Artikelstamm!$C$7:$D$980,2,FALSE),"")</f>
        <v/>
      </c>
      <c r="D564" s="22" t="str">
        <f>IF(Stückliste!E558&gt;0.1,Stückliste!E558,"")</f>
        <v/>
      </c>
      <c r="E564" s="22" t="str">
        <f>IF(Stückliste!F558&gt;0.1,Stückliste!F558,"")</f>
        <v/>
      </c>
      <c r="F564" s="22" t="str">
        <f>IF(Stückliste!G558&gt;0.1,Stückliste!G558,"")</f>
        <v/>
      </c>
      <c r="G564" s="22" t="str">
        <f>IF(Stückliste!H558&gt;0.1,Stückliste!H558,"")</f>
        <v/>
      </c>
      <c r="H564" s="22" t="str">
        <f>IFERROR(VLOOKUP(Stückliste!L558,Artikelstamm!$C$7:$D$980,2,FALSE),"")</f>
        <v/>
      </c>
      <c r="I564" s="22" t="str">
        <f>IFERROR(VLOOKUP(Stückliste!J558,Artikelstamm!$C$7:$D$980,2,FALSE),"")</f>
        <v/>
      </c>
      <c r="J564" s="22" t="str">
        <f>IFERROR(VLOOKUP(Stückliste!M558,Artikelstamm!$C$837:$D$847,2,FALSE),"")</f>
        <v/>
      </c>
      <c r="K564" s="22" t="str">
        <f>IFERROR(VLOOKUP(Stückliste!N558,Artikelstamm!$C$837:$D$847,2,FALSE),"")</f>
        <v/>
      </c>
      <c r="L564" s="22" t="str">
        <f>IFERROR(VLOOKUP(Stückliste!O558,Artikelstamm!$C$837:$D$847,2,FALSE),"")</f>
        <v/>
      </c>
      <c r="M564" s="22" t="str">
        <f>IFERROR(VLOOKUP(Stückliste!P558,Artikelstamm!$C$837:$D$847,2,FALSE),"")</f>
        <v/>
      </c>
      <c r="N564" s="22" t="e">
        <f>IF(Stückliste!#REF!&gt;0.1,Stückliste!#REF!,"")</f>
        <v>#REF!</v>
      </c>
    </row>
    <row r="565" spans="1:14" x14ac:dyDescent="0.25">
      <c r="A565" s="22" t="str">
        <f>IF(Stückliste!A559&gt;0.1,Stückliste!A559,"")</f>
        <v/>
      </c>
      <c r="B565" s="22" t="str">
        <f>IF(Stückliste!B559&gt;0.1,Stückliste!B559,"")</f>
        <v/>
      </c>
      <c r="C565" s="22" t="str">
        <f>IFERROR(VLOOKUP(Stückliste!D559,Artikelstamm!$C$7:$D$980,2,FALSE),"")</f>
        <v/>
      </c>
      <c r="D565" s="22" t="str">
        <f>IF(Stückliste!E559&gt;0.1,Stückliste!E559,"")</f>
        <v/>
      </c>
      <c r="E565" s="22" t="str">
        <f>IF(Stückliste!F559&gt;0.1,Stückliste!F559,"")</f>
        <v/>
      </c>
      <c r="F565" s="22" t="str">
        <f>IF(Stückliste!G559&gt;0.1,Stückliste!G559,"")</f>
        <v/>
      </c>
      <c r="G565" s="22" t="str">
        <f>IF(Stückliste!H559&gt;0.1,Stückliste!H559,"")</f>
        <v/>
      </c>
      <c r="H565" s="22" t="str">
        <f>IFERROR(VLOOKUP(Stückliste!L559,Artikelstamm!$C$7:$D$980,2,FALSE),"")</f>
        <v/>
      </c>
      <c r="I565" s="22" t="str">
        <f>IFERROR(VLOOKUP(Stückliste!J559,Artikelstamm!$C$7:$D$980,2,FALSE),"")</f>
        <v/>
      </c>
      <c r="J565" s="22" t="str">
        <f>IFERROR(VLOOKUP(Stückliste!M559,Artikelstamm!$C$837:$D$847,2,FALSE),"")</f>
        <v/>
      </c>
      <c r="K565" s="22" t="str">
        <f>IFERROR(VLOOKUP(Stückliste!N559,Artikelstamm!$C$837:$D$847,2,FALSE),"")</f>
        <v/>
      </c>
      <c r="L565" s="22" t="str">
        <f>IFERROR(VLOOKUP(Stückliste!O559,Artikelstamm!$C$837:$D$847,2,FALSE),"")</f>
        <v/>
      </c>
      <c r="M565" s="22" t="str">
        <f>IFERROR(VLOOKUP(Stückliste!P559,Artikelstamm!$C$837:$D$847,2,FALSE),"")</f>
        <v/>
      </c>
      <c r="N565" s="22" t="e">
        <f>IF(Stückliste!#REF!&gt;0.1,Stückliste!#REF!,"")</f>
        <v>#REF!</v>
      </c>
    </row>
    <row r="566" spans="1:14" x14ac:dyDescent="0.25">
      <c r="A566" s="22" t="str">
        <f>IF(Stückliste!A560&gt;0.1,Stückliste!A560,"")</f>
        <v/>
      </c>
      <c r="B566" s="22" t="str">
        <f>IF(Stückliste!B560&gt;0.1,Stückliste!B560,"")</f>
        <v/>
      </c>
      <c r="C566" s="22" t="str">
        <f>IFERROR(VLOOKUP(Stückliste!D560,Artikelstamm!$C$7:$D$980,2,FALSE),"")</f>
        <v/>
      </c>
      <c r="D566" s="22" t="str">
        <f>IF(Stückliste!E560&gt;0.1,Stückliste!E560,"")</f>
        <v/>
      </c>
      <c r="E566" s="22" t="str">
        <f>IF(Stückliste!F560&gt;0.1,Stückliste!F560,"")</f>
        <v/>
      </c>
      <c r="F566" s="22" t="str">
        <f>IF(Stückliste!G560&gt;0.1,Stückliste!G560,"")</f>
        <v/>
      </c>
      <c r="G566" s="22" t="str">
        <f>IF(Stückliste!H560&gt;0.1,Stückliste!H560,"")</f>
        <v/>
      </c>
      <c r="H566" s="22" t="str">
        <f>IFERROR(VLOOKUP(Stückliste!L560,Artikelstamm!$C$7:$D$980,2,FALSE),"")</f>
        <v/>
      </c>
      <c r="I566" s="22" t="str">
        <f>IFERROR(VLOOKUP(Stückliste!J560,Artikelstamm!$C$7:$D$980,2,FALSE),"")</f>
        <v/>
      </c>
      <c r="J566" s="22" t="str">
        <f>IFERROR(VLOOKUP(Stückliste!M560,Artikelstamm!$C$837:$D$847,2,FALSE),"")</f>
        <v/>
      </c>
      <c r="K566" s="22" t="str">
        <f>IFERROR(VLOOKUP(Stückliste!N560,Artikelstamm!$C$837:$D$847,2,FALSE),"")</f>
        <v/>
      </c>
      <c r="L566" s="22" t="str">
        <f>IFERROR(VLOOKUP(Stückliste!O560,Artikelstamm!$C$837:$D$847,2,FALSE),"")</f>
        <v/>
      </c>
      <c r="M566" s="22" t="str">
        <f>IFERROR(VLOOKUP(Stückliste!P560,Artikelstamm!$C$837:$D$847,2,FALSE),"")</f>
        <v/>
      </c>
      <c r="N566" s="22" t="e">
        <f>IF(Stückliste!#REF!&gt;0.1,Stückliste!#REF!,"")</f>
        <v>#REF!</v>
      </c>
    </row>
    <row r="567" spans="1:14" x14ac:dyDescent="0.25">
      <c r="A567" s="22" t="str">
        <f>IF(Stückliste!A561&gt;0.1,Stückliste!A561,"")</f>
        <v/>
      </c>
      <c r="B567" s="22" t="str">
        <f>IF(Stückliste!B561&gt;0.1,Stückliste!B561,"")</f>
        <v/>
      </c>
      <c r="C567" s="22" t="str">
        <f>IFERROR(VLOOKUP(Stückliste!D561,Artikelstamm!$C$7:$D$980,2,FALSE),"")</f>
        <v/>
      </c>
      <c r="D567" s="22" t="str">
        <f>IF(Stückliste!E561&gt;0.1,Stückliste!E561,"")</f>
        <v/>
      </c>
      <c r="E567" s="22" t="str">
        <f>IF(Stückliste!F561&gt;0.1,Stückliste!F561,"")</f>
        <v/>
      </c>
      <c r="F567" s="22" t="str">
        <f>IF(Stückliste!G561&gt;0.1,Stückliste!G561,"")</f>
        <v/>
      </c>
      <c r="G567" s="22" t="str">
        <f>IF(Stückliste!H561&gt;0.1,Stückliste!H561,"")</f>
        <v/>
      </c>
      <c r="H567" s="22" t="str">
        <f>IFERROR(VLOOKUP(Stückliste!L561,Artikelstamm!$C$7:$D$980,2,FALSE),"")</f>
        <v/>
      </c>
      <c r="I567" s="22" t="str">
        <f>IFERROR(VLOOKUP(Stückliste!J561,Artikelstamm!$C$7:$D$980,2,FALSE),"")</f>
        <v/>
      </c>
      <c r="J567" s="22" t="str">
        <f>IFERROR(VLOOKUP(Stückliste!M561,Artikelstamm!$C$837:$D$847,2,FALSE),"")</f>
        <v/>
      </c>
      <c r="K567" s="22" t="str">
        <f>IFERROR(VLOOKUP(Stückliste!N561,Artikelstamm!$C$837:$D$847,2,FALSE),"")</f>
        <v/>
      </c>
      <c r="L567" s="22" t="str">
        <f>IFERROR(VLOOKUP(Stückliste!O561,Artikelstamm!$C$837:$D$847,2,FALSE),"")</f>
        <v/>
      </c>
      <c r="M567" s="22" t="str">
        <f>IFERROR(VLOOKUP(Stückliste!P561,Artikelstamm!$C$837:$D$847,2,FALSE),"")</f>
        <v/>
      </c>
      <c r="N567" s="22" t="e">
        <f>IF(Stückliste!#REF!&gt;0.1,Stückliste!#REF!,"")</f>
        <v>#REF!</v>
      </c>
    </row>
    <row r="568" spans="1:14" x14ac:dyDescent="0.25">
      <c r="A568" s="22" t="str">
        <f>IF(Stückliste!A562&gt;0.1,Stückliste!A562,"")</f>
        <v/>
      </c>
      <c r="B568" s="22" t="str">
        <f>IF(Stückliste!B562&gt;0.1,Stückliste!B562,"")</f>
        <v/>
      </c>
      <c r="C568" s="22" t="str">
        <f>IFERROR(VLOOKUP(Stückliste!D562,Artikelstamm!$C$7:$D$980,2,FALSE),"")</f>
        <v/>
      </c>
      <c r="D568" s="22" t="str">
        <f>IF(Stückliste!E562&gt;0.1,Stückliste!E562,"")</f>
        <v/>
      </c>
      <c r="E568" s="22" t="str">
        <f>IF(Stückliste!F562&gt;0.1,Stückliste!F562,"")</f>
        <v/>
      </c>
      <c r="F568" s="22" t="str">
        <f>IF(Stückliste!G562&gt;0.1,Stückliste!G562,"")</f>
        <v/>
      </c>
      <c r="G568" s="22" t="str">
        <f>IF(Stückliste!H562&gt;0.1,Stückliste!H562,"")</f>
        <v/>
      </c>
      <c r="H568" s="22" t="str">
        <f>IFERROR(VLOOKUP(Stückliste!L562,Artikelstamm!$C$7:$D$980,2,FALSE),"")</f>
        <v/>
      </c>
      <c r="I568" s="22" t="str">
        <f>IFERROR(VLOOKUP(Stückliste!J562,Artikelstamm!$C$7:$D$980,2,FALSE),"")</f>
        <v/>
      </c>
      <c r="J568" s="22" t="str">
        <f>IFERROR(VLOOKUP(Stückliste!M562,Artikelstamm!$C$837:$D$847,2,FALSE),"")</f>
        <v/>
      </c>
      <c r="K568" s="22" t="str">
        <f>IFERROR(VLOOKUP(Stückliste!N562,Artikelstamm!$C$837:$D$847,2,FALSE),"")</f>
        <v/>
      </c>
      <c r="L568" s="22" t="str">
        <f>IFERROR(VLOOKUP(Stückliste!O562,Artikelstamm!$C$837:$D$847,2,FALSE),"")</f>
        <v/>
      </c>
      <c r="M568" s="22" t="str">
        <f>IFERROR(VLOOKUP(Stückliste!P562,Artikelstamm!$C$837:$D$847,2,FALSE),"")</f>
        <v/>
      </c>
      <c r="N568" s="22" t="e">
        <f>IF(Stückliste!#REF!&gt;0.1,Stückliste!#REF!,"")</f>
        <v>#REF!</v>
      </c>
    </row>
    <row r="569" spans="1:14" x14ac:dyDescent="0.25">
      <c r="A569" s="22" t="str">
        <f>IF(Stückliste!A563&gt;0.1,Stückliste!A563,"")</f>
        <v/>
      </c>
      <c r="B569" s="22" t="str">
        <f>IF(Stückliste!B563&gt;0.1,Stückliste!B563,"")</f>
        <v/>
      </c>
      <c r="C569" s="22" t="str">
        <f>IFERROR(VLOOKUP(Stückliste!D563,Artikelstamm!$C$7:$D$980,2,FALSE),"")</f>
        <v/>
      </c>
      <c r="D569" s="22" t="str">
        <f>IF(Stückliste!E563&gt;0.1,Stückliste!E563,"")</f>
        <v/>
      </c>
      <c r="E569" s="22" t="str">
        <f>IF(Stückliste!F563&gt;0.1,Stückliste!F563,"")</f>
        <v/>
      </c>
      <c r="F569" s="22" t="str">
        <f>IF(Stückliste!G563&gt;0.1,Stückliste!G563,"")</f>
        <v/>
      </c>
      <c r="G569" s="22" t="str">
        <f>IF(Stückliste!H563&gt;0.1,Stückliste!H563,"")</f>
        <v/>
      </c>
      <c r="H569" s="22" t="str">
        <f>IFERROR(VLOOKUP(Stückliste!L563,Artikelstamm!$C$7:$D$980,2,FALSE),"")</f>
        <v/>
      </c>
      <c r="I569" s="22" t="str">
        <f>IFERROR(VLOOKUP(Stückliste!J563,Artikelstamm!$C$7:$D$980,2,FALSE),"")</f>
        <v/>
      </c>
      <c r="J569" s="22" t="str">
        <f>IFERROR(VLOOKUP(Stückliste!M563,Artikelstamm!$C$837:$D$847,2,FALSE),"")</f>
        <v/>
      </c>
      <c r="K569" s="22" t="str">
        <f>IFERROR(VLOOKUP(Stückliste!N563,Artikelstamm!$C$837:$D$847,2,FALSE),"")</f>
        <v/>
      </c>
      <c r="L569" s="22" t="str">
        <f>IFERROR(VLOOKUP(Stückliste!O563,Artikelstamm!$C$837:$D$847,2,FALSE),"")</f>
        <v/>
      </c>
      <c r="M569" s="22" t="str">
        <f>IFERROR(VLOOKUP(Stückliste!P563,Artikelstamm!$C$837:$D$847,2,FALSE),"")</f>
        <v/>
      </c>
      <c r="N569" s="22" t="e">
        <f>IF(Stückliste!#REF!&gt;0.1,Stückliste!#REF!,"")</f>
        <v>#REF!</v>
      </c>
    </row>
    <row r="570" spans="1:14" x14ac:dyDescent="0.25">
      <c r="A570" s="22" t="str">
        <f>IF(Stückliste!A564&gt;0.1,Stückliste!A564,"")</f>
        <v/>
      </c>
      <c r="B570" s="22" t="str">
        <f>IF(Stückliste!B564&gt;0.1,Stückliste!B564,"")</f>
        <v/>
      </c>
      <c r="C570" s="22" t="str">
        <f>IFERROR(VLOOKUP(Stückliste!D564,Artikelstamm!$C$7:$D$980,2,FALSE),"")</f>
        <v/>
      </c>
      <c r="D570" s="22" t="str">
        <f>IF(Stückliste!E564&gt;0.1,Stückliste!E564,"")</f>
        <v/>
      </c>
      <c r="E570" s="22" t="str">
        <f>IF(Stückliste!F564&gt;0.1,Stückliste!F564,"")</f>
        <v/>
      </c>
      <c r="F570" s="22" t="str">
        <f>IF(Stückliste!G564&gt;0.1,Stückliste!G564,"")</f>
        <v/>
      </c>
      <c r="G570" s="22" t="str">
        <f>IF(Stückliste!H564&gt;0.1,Stückliste!H564,"")</f>
        <v/>
      </c>
      <c r="H570" s="22" t="str">
        <f>IFERROR(VLOOKUP(Stückliste!L564,Artikelstamm!$C$7:$D$980,2,FALSE),"")</f>
        <v/>
      </c>
      <c r="I570" s="22" t="str">
        <f>IFERROR(VLOOKUP(Stückliste!J564,Artikelstamm!$C$7:$D$980,2,FALSE),"")</f>
        <v/>
      </c>
      <c r="J570" s="22" t="str">
        <f>IFERROR(VLOOKUP(Stückliste!M564,Artikelstamm!$C$837:$D$847,2,FALSE),"")</f>
        <v/>
      </c>
      <c r="K570" s="22" t="str">
        <f>IFERROR(VLOOKUP(Stückliste!N564,Artikelstamm!$C$837:$D$847,2,FALSE),"")</f>
        <v/>
      </c>
      <c r="L570" s="22" t="str">
        <f>IFERROR(VLOOKUP(Stückliste!O564,Artikelstamm!$C$837:$D$847,2,FALSE),"")</f>
        <v/>
      </c>
      <c r="M570" s="22" t="str">
        <f>IFERROR(VLOOKUP(Stückliste!P564,Artikelstamm!$C$837:$D$847,2,FALSE),"")</f>
        <v/>
      </c>
      <c r="N570" s="22" t="e">
        <f>IF(Stückliste!#REF!&gt;0.1,Stückliste!#REF!,"")</f>
        <v>#REF!</v>
      </c>
    </row>
    <row r="571" spans="1:14" x14ac:dyDescent="0.25">
      <c r="A571" s="22" t="str">
        <f>IF(Stückliste!A565&gt;0.1,Stückliste!A565,"")</f>
        <v/>
      </c>
      <c r="B571" s="22" t="str">
        <f>IF(Stückliste!B565&gt;0.1,Stückliste!B565,"")</f>
        <v/>
      </c>
      <c r="C571" s="22" t="str">
        <f>IFERROR(VLOOKUP(Stückliste!D565,Artikelstamm!$C$7:$D$980,2,FALSE),"")</f>
        <v/>
      </c>
      <c r="D571" s="22" t="str">
        <f>IF(Stückliste!E565&gt;0.1,Stückliste!E565,"")</f>
        <v/>
      </c>
      <c r="E571" s="22" t="str">
        <f>IF(Stückliste!F565&gt;0.1,Stückliste!F565,"")</f>
        <v/>
      </c>
      <c r="F571" s="22" t="str">
        <f>IF(Stückliste!G565&gt;0.1,Stückliste!G565,"")</f>
        <v/>
      </c>
      <c r="G571" s="22" t="str">
        <f>IF(Stückliste!H565&gt;0.1,Stückliste!H565,"")</f>
        <v/>
      </c>
      <c r="H571" s="22" t="str">
        <f>IFERROR(VLOOKUP(Stückliste!L565,Artikelstamm!$C$7:$D$980,2,FALSE),"")</f>
        <v/>
      </c>
      <c r="I571" s="22" t="str">
        <f>IFERROR(VLOOKUP(Stückliste!J565,Artikelstamm!$C$7:$D$980,2,FALSE),"")</f>
        <v/>
      </c>
      <c r="J571" s="22" t="str">
        <f>IFERROR(VLOOKUP(Stückliste!M565,Artikelstamm!$C$837:$D$847,2,FALSE),"")</f>
        <v/>
      </c>
      <c r="K571" s="22" t="str">
        <f>IFERROR(VLOOKUP(Stückliste!N565,Artikelstamm!$C$837:$D$847,2,FALSE),"")</f>
        <v/>
      </c>
      <c r="L571" s="22" t="str">
        <f>IFERROR(VLOOKUP(Stückliste!O565,Artikelstamm!$C$837:$D$847,2,FALSE),"")</f>
        <v/>
      </c>
      <c r="M571" s="22" t="str">
        <f>IFERROR(VLOOKUP(Stückliste!P565,Artikelstamm!$C$837:$D$847,2,FALSE),"")</f>
        <v/>
      </c>
      <c r="N571" s="22" t="e">
        <f>IF(Stückliste!#REF!&gt;0.1,Stückliste!#REF!,"")</f>
        <v>#REF!</v>
      </c>
    </row>
    <row r="572" spans="1:14" x14ac:dyDescent="0.25">
      <c r="A572" s="22" t="str">
        <f>IF(Stückliste!A566&gt;0.1,Stückliste!A566,"")</f>
        <v/>
      </c>
      <c r="B572" s="22" t="str">
        <f>IF(Stückliste!B566&gt;0.1,Stückliste!B566,"")</f>
        <v/>
      </c>
      <c r="C572" s="22" t="str">
        <f>IFERROR(VLOOKUP(Stückliste!D566,Artikelstamm!$C$7:$D$980,2,FALSE),"")</f>
        <v/>
      </c>
      <c r="D572" s="22" t="str">
        <f>IF(Stückliste!E566&gt;0.1,Stückliste!E566,"")</f>
        <v/>
      </c>
      <c r="E572" s="22" t="str">
        <f>IF(Stückliste!F566&gt;0.1,Stückliste!F566,"")</f>
        <v/>
      </c>
      <c r="F572" s="22" t="str">
        <f>IF(Stückliste!G566&gt;0.1,Stückliste!G566,"")</f>
        <v/>
      </c>
      <c r="G572" s="22" t="str">
        <f>IF(Stückliste!H566&gt;0.1,Stückliste!H566,"")</f>
        <v/>
      </c>
      <c r="H572" s="22" t="str">
        <f>IFERROR(VLOOKUP(Stückliste!L566,Artikelstamm!$C$7:$D$980,2,FALSE),"")</f>
        <v/>
      </c>
      <c r="I572" s="22" t="str">
        <f>IFERROR(VLOOKUP(Stückliste!J566,Artikelstamm!$C$7:$D$980,2,FALSE),"")</f>
        <v/>
      </c>
      <c r="J572" s="22" t="str">
        <f>IFERROR(VLOOKUP(Stückliste!M566,Artikelstamm!$C$837:$D$847,2,FALSE),"")</f>
        <v/>
      </c>
      <c r="K572" s="22" t="str">
        <f>IFERROR(VLOOKUP(Stückliste!N566,Artikelstamm!$C$837:$D$847,2,FALSE),"")</f>
        <v/>
      </c>
      <c r="L572" s="22" t="str">
        <f>IFERROR(VLOOKUP(Stückliste!O566,Artikelstamm!$C$837:$D$847,2,FALSE),"")</f>
        <v/>
      </c>
      <c r="M572" s="22" t="str">
        <f>IFERROR(VLOOKUP(Stückliste!P566,Artikelstamm!$C$837:$D$847,2,FALSE),"")</f>
        <v/>
      </c>
      <c r="N572" s="22" t="e">
        <f>IF(Stückliste!#REF!&gt;0.1,Stückliste!#REF!,"")</f>
        <v>#REF!</v>
      </c>
    </row>
    <row r="573" spans="1:14" x14ac:dyDescent="0.25">
      <c r="A573" s="22" t="str">
        <f>IF(Stückliste!A567&gt;0.1,Stückliste!A567,"")</f>
        <v/>
      </c>
      <c r="B573" s="22" t="str">
        <f>IF(Stückliste!B567&gt;0.1,Stückliste!B567,"")</f>
        <v/>
      </c>
      <c r="C573" s="22" t="str">
        <f>IFERROR(VLOOKUP(Stückliste!D567,Artikelstamm!$C$7:$D$980,2,FALSE),"")</f>
        <v/>
      </c>
      <c r="D573" s="22" t="str">
        <f>IF(Stückliste!E567&gt;0.1,Stückliste!E567,"")</f>
        <v/>
      </c>
      <c r="E573" s="22" t="str">
        <f>IF(Stückliste!F567&gt;0.1,Stückliste!F567,"")</f>
        <v/>
      </c>
      <c r="F573" s="22" t="str">
        <f>IF(Stückliste!G567&gt;0.1,Stückliste!G567,"")</f>
        <v/>
      </c>
      <c r="G573" s="22" t="str">
        <f>IF(Stückliste!H567&gt;0.1,Stückliste!H567,"")</f>
        <v/>
      </c>
      <c r="H573" s="22" t="str">
        <f>IFERROR(VLOOKUP(Stückliste!L567,Artikelstamm!$C$7:$D$980,2,FALSE),"")</f>
        <v/>
      </c>
      <c r="I573" s="22" t="str">
        <f>IFERROR(VLOOKUP(Stückliste!J567,Artikelstamm!$C$7:$D$980,2,FALSE),"")</f>
        <v/>
      </c>
      <c r="J573" s="22" t="str">
        <f>IFERROR(VLOOKUP(Stückliste!M567,Artikelstamm!$C$837:$D$847,2,FALSE),"")</f>
        <v/>
      </c>
      <c r="K573" s="22" t="str">
        <f>IFERROR(VLOOKUP(Stückliste!N567,Artikelstamm!$C$837:$D$847,2,FALSE),"")</f>
        <v/>
      </c>
      <c r="L573" s="22" t="str">
        <f>IFERROR(VLOOKUP(Stückliste!O567,Artikelstamm!$C$837:$D$847,2,FALSE),"")</f>
        <v/>
      </c>
      <c r="M573" s="22" t="str">
        <f>IFERROR(VLOOKUP(Stückliste!P567,Artikelstamm!$C$837:$D$847,2,FALSE),"")</f>
        <v/>
      </c>
      <c r="N573" s="22" t="e">
        <f>IF(Stückliste!#REF!&gt;0.1,Stückliste!#REF!,"")</f>
        <v>#REF!</v>
      </c>
    </row>
    <row r="574" spans="1:14" x14ac:dyDescent="0.25">
      <c r="A574" s="22" t="str">
        <f>IF(Stückliste!A568&gt;0.1,Stückliste!A568,"")</f>
        <v/>
      </c>
      <c r="B574" s="22" t="str">
        <f>IF(Stückliste!B568&gt;0.1,Stückliste!B568,"")</f>
        <v/>
      </c>
      <c r="C574" s="22" t="str">
        <f>IFERROR(VLOOKUP(Stückliste!D568,Artikelstamm!$C$7:$D$980,2,FALSE),"")</f>
        <v/>
      </c>
      <c r="D574" s="22" t="str">
        <f>IF(Stückliste!E568&gt;0.1,Stückliste!E568,"")</f>
        <v/>
      </c>
      <c r="E574" s="22" t="str">
        <f>IF(Stückliste!F568&gt;0.1,Stückliste!F568,"")</f>
        <v/>
      </c>
      <c r="F574" s="22" t="str">
        <f>IF(Stückliste!G568&gt;0.1,Stückliste!G568,"")</f>
        <v/>
      </c>
      <c r="G574" s="22" t="str">
        <f>IF(Stückliste!H568&gt;0.1,Stückliste!H568,"")</f>
        <v/>
      </c>
      <c r="H574" s="22" t="str">
        <f>IFERROR(VLOOKUP(Stückliste!L568,Artikelstamm!$C$7:$D$980,2,FALSE),"")</f>
        <v/>
      </c>
      <c r="I574" s="22" t="str">
        <f>IFERROR(VLOOKUP(Stückliste!J568,Artikelstamm!$C$7:$D$980,2,FALSE),"")</f>
        <v/>
      </c>
      <c r="J574" s="22" t="str">
        <f>IFERROR(VLOOKUP(Stückliste!M568,Artikelstamm!$C$837:$D$847,2,FALSE),"")</f>
        <v/>
      </c>
      <c r="K574" s="22" t="str">
        <f>IFERROR(VLOOKUP(Stückliste!N568,Artikelstamm!$C$837:$D$847,2,FALSE),"")</f>
        <v/>
      </c>
      <c r="L574" s="22" t="str">
        <f>IFERROR(VLOOKUP(Stückliste!O568,Artikelstamm!$C$837:$D$847,2,FALSE),"")</f>
        <v/>
      </c>
      <c r="M574" s="22" t="str">
        <f>IFERROR(VLOOKUP(Stückliste!P568,Artikelstamm!$C$837:$D$847,2,FALSE),"")</f>
        <v/>
      </c>
      <c r="N574" s="22" t="e">
        <f>IF(Stückliste!#REF!&gt;0.1,Stückliste!#REF!,"")</f>
        <v>#REF!</v>
      </c>
    </row>
    <row r="575" spans="1:14" x14ac:dyDescent="0.25">
      <c r="A575" s="22" t="str">
        <f>IF(Stückliste!A569&gt;0.1,Stückliste!A569,"")</f>
        <v/>
      </c>
      <c r="B575" s="22" t="str">
        <f>IF(Stückliste!B569&gt;0.1,Stückliste!B569,"")</f>
        <v/>
      </c>
      <c r="C575" s="22" t="str">
        <f>IFERROR(VLOOKUP(Stückliste!D569,Artikelstamm!$C$7:$D$980,2,FALSE),"")</f>
        <v/>
      </c>
      <c r="D575" s="22" t="str">
        <f>IF(Stückliste!E569&gt;0.1,Stückliste!E569,"")</f>
        <v/>
      </c>
      <c r="E575" s="22" t="str">
        <f>IF(Stückliste!F569&gt;0.1,Stückliste!F569,"")</f>
        <v/>
      </c>
      <c r="F575" s="22" t="str">
        <f>IF(Stückliste!G569&gt;0.1,Stückliste!G569,"")</f>
        <v/>
      </c>
      <c r="G575" s="22" t="str">
        <f>IF(Stückliste!H569&gt;0.1,Stückliste!H569,"")</f>
        <v/>
      </c>
      <c r="H575" s="22" t="str">
        <f>IFERROR(VLOOKUP(Stückliste!L569,Artikelstamm!$C$7:$D$980,2,FALSE),"")</f>
        <v/>
      </c>
      <c r="I575" s="22" t="str">
        <f>IFERROR(VLOOKUP(Stückliste!J569,Artikelstamm!$C$7:$D$980,2,FALSE),"")</f>
        <v/>
      </c>
      <c r="J575" s="22" t="str">
        <f>IFERROR(VLOOKUP(Stückliste!M569,Artikelstamm!$C$837:$D$847,2,FALSE),"")</f>
        <v/>
      </c>
      <c r="K575" s="22" t="str">
        <f>IFERROR(VLOOKUP(Stückliste!N569,Artikelstamm!$C$837:$D$847,2,FALSE),"")</f>
        <v/>
      </c>
      <c r="L575" s="22" t="str">
        <f>IFERROR(VLOOKUP(Stückliste!O569,Artikelstamm!$C$837:$D$847,2,FALSE),"")</f>
        <v/>
      </c>
      <c r="M575" s="22" t="str">
        <f>IFERROR(VLOOKUP(Stückliste!P569,Artikelstamm!$C$837:$D$847,2,FALSE),"")</f>
        <v/>
      </c>
      <c r="N575" s="22" t="e">
        <f>IF(Stückliste!#REF!&gt;0.1,Stückliste!#REF!,"")</f>
        <v>#REF!</v>
      </c>
    </row>
    <row r="576" spans="1:14" x14ac:dyDescent="0.25">
      <c r="A576" s="22" t="str">
        <f>IF(Stückliste!A570&gt;0.1,Stückliste!A570,"")</f>
        <v/>
      </c>
      <c r="B576" s="22" t="str">
        <f>IF(Stückliste!B570&gt;0.1,Stückliste!B570,"")</f>
        <v/>
      </c>
      <c r="C576" s="22" t="str">
        <f>IFERROR(VLOOKUP(Stückliste!D570,Artikelstamm!$C$7:$D$980,2,FALSE),"")</f>
        <v/>
      </c>
      <c r="D576" s="22" t="str">
        <f>IF(Stückliste!E570&gt;0.1,Stückliste!E570,"")</f>
        <v/>
      </c>
      <c r="E576" s="22" t="str">
        <f>IF(Stückliste!F570&gt;0.1,Stückliste!F570,"")</f>
        <v/>
      </c>
      <c r="F576" s="22" t="str">
        <f>IF(Stückliste!G570&gt;0.1,Stückliste!G570,"")</f>
        <v/>
      </c>
      <c r="G576" s="22" t="str">
        <f>IF(Stückliste!H570&gt;0.1,Stückliste!H570,"")</f>
        <v/>
      </c>
      <c r="H576" s="22" t="str">
        <f>IFERROR(VLOOKUP(Stückliste!L570,Artikelstamm!$C$7:$D$980,2,FALSE),"")</f>
        <v/>
      </c>
      <c r="I576" s="22" t="str">
        <f>IFERROR(VLOOKUP(Stückliste!J570,Artikelstamm!$C$7:$D$980,2,FALSE),"")</f>
        <v/>
      </c>
      <c r="J576" s="22" t="str">
        <f>IFERROR(VLOOKUP(Stückliste!M570,Artikelstamm!$C$837:$D$847,2,FALSE),"")</f>
        <v/>
      </c>
      <c r="K576" s="22" t="str">
        <f>IFERROR(VLOOKUP(Stückliste!N570,Artikelstamm!$C$837:$D$847,2,FALSE),"")</f>
        <v/>
      </c>
      <c r="L576" s="22" t="str">
        <f>IFERROR(VLOOKUP(Stückliste!O570,Artikelstamm!$C$837:$D$847,2,FALSE),"")</f>
        <v/>
      </c>
      <c r="M576" s="22" t="str">
        <f>IFERROR(VLOOKUP(Stückliste!P570,Artikelstamm!$C$837:$D$847,2,FALSE),"")</f>
        <v/>
      </c>
      <c r="N576" s="22" t="e">
        <f>IF(Stückliste!#REF!&gt;0.1,Stückliste!#REF!,"")</f>
        <v>#REF!</v>
      </c>
    </row>
    <row r="577" spans="1:14" x14ac:dyDescent="0.25">
      <c r="A577" s="22" t="str">
        <f>IF(Stückliste!A571&gt;0.1,Stückliste!A571,"")</f>
        <v/>
      </c>
      <c r="B577" s="22" t="str">
        <f>IF(Stückliste!B571&gt;0.1,Stückliste!B571,"")</f>
        <v/>
      </c>
      <c r="C577" s="22" t="str">
        <f>IFERROR(VLOOKUP(Stückliste!D571,Artikelstamm!$C$7:$D$980,2,FALSE),"")</f>
        <v/>
      </c>
      <c r="D577" s="22" t="str">
        <f>IF(Stückliste!E571&gt;0.1,Stückliste!E571,"")</f>
        <v/>
      </c>
      <c r="E577" s="22" t="str">
        <f>IF(Stückliste!F571&gt;0.1,Stückliste!F571,"")</f>
        <v/>
      </c>
      <c r="F577" s="22" t="str">
        <f>IF(Stückliste!G571&gt;0.1,Stückliste!G571,"")</f>
        <v/>
      </c>
      <c r="G577" s="22" t="str">
        <f>IF(Stückliste!H571&gt;0.1,Stückliste!H571,"")</f>
        <v/>
      </c>
      <c r="H577" s="22" t="str">
        <f>IFERROR(VLOOKUP(Stückliste!L571,Artikelstamm!$C$7:$D$980,2,FALSE),"")</f>
        <v/>
      </c>
      <c r="I577" s="22" t="str">
        <f>IFERROR(VLOOKUP(Stückliste!J571,Artikelstamm!$C$7:$D$980,2,FALSE),"")</f>
        <v/>
      </c>
      <c r="J577" s="22" t="str">
        <f>IFERROR(VLOOKUP(Stückliste!M571,Artikelstamm!$C$837:$D$847,2,FALSE),"")</f>
        <v/>
      </c>
      <c r="K577" s="22" t="str">
        <f>IFERROR(VLOOKUP(Stückliste!N571,Artikelstamm!$C$837:$D$847,2,FALSE),"")</f>
        <v/>
      </c>
      <c r="L577" s="22" t="str">
        <f>IFERROR(VLOOKUP(Stückliste!O571,Artikelstamm!$C$837:$D$847,2,FALSE),"")</f>
        <v/>
      </c>
      <c r="M577" s="22" t="str">
        <f>IFERROR(VLOOKUP(Stückliste!P571,Artikelstamm!$C$837:$D$847,2,FALSE),"")</f>
        <v/>
      </c>
      <c r="N577" s="22" t="e">
        <f>IF(Stückliste!#REF!&gt;0.1,Stückliste!#REF!,"")</f>
        <v>#REF!</v>
      </c>
    </row>
    <row r="578" spans="1:14" x14ac:dyDescent="0.25">
      <c r="A578" s="22" t="str">
        <f>IF(Stückliste!A572&gt;0.1,Stückliste!A572,"")</f>
        <v/>
      </c>
      <c r="B578" s="22" t="str">
        <f>IF(Stückliste!B572&gt;0.1,Stückliste!B572,"")</f>
        <v/>
      </c>
      <c r="C578" s="22" t="str">
        <f>IFERROR(VLOOKUP(Stückliste!D572,Artikelstamm!$C$7:$D$980,2,FALSE),"")</f>
        <v/>
      </c>
      <c r="D578" s="22" t="str">
        <f>IF(Stückliste!E572&gt;0.1,Stückliste!E572,"")</f>
        <v/>
      </c>
      <c r="E578" s="22" t="str">
        <f>IF(Stückliste!F572&gt;0.1,Stückliste!F572,"")</f>
        <v/>
      </c>
      <c r="F578" s="22" t="str">
        <f>IF(Stückliste!G572&gt;0.1,Stückliste!G572,"")</f>
        <v/>
      </c>
      <c r="G578" s="22" t="str">
        <f>IF(Stückliste!H572&gt;0.1,Stückliste!H572,"")</f>
        <v/>
      </c>
      <c r="H578" s="22" t="str">
        <f>IFERROR(VLOOKUP(Stückliste!L572,Artikelstamm!$C$7:$D$980,2,FALSE),"")</f>
        <v/>
      </c>
      <c r="I578" s="22" t="str">
        <f>IFERROR(VLOOKUP(Stückliste!J572,Artikelstamm!$C$7:$D$980,2,FALSE),"")</f>
        <v/>
      </c>
      <c r="J578" s="22" t="str">
        <f>IFERROR(VLOOKUP(Stückliste!M572,Artikelstamm!$C$837:$D$847,2,FALSE),"")</f>
        <v/>
      </c>
      <c r="K578" s="22" t="str">
        <f>IFERROR(VLOOKUP(Stückliste!N572,Artikelstamm!$C$837:$D$847,2,FALSE),"")</f>
        <v/>
      </c>
      <c r="L578" s="22" t="str">
        <f>IFERROR(VLOOKUP(Stückliste!O572,Artikelstamm!$C$837:$D$847,2,FALSE),"")</f>
        <v/>
      </c>
      <c r="M578" s="22" t="str">
        <f>IFERROR(VLOOKUP(Stückliste!P572,Artikelstamm!$C$837:$D$847,2,FALSE),"")</f>
        <v/>
      </c>
      <c r="N578" s="22" t="e">
        <f>IF(Stückliste!#REF!&gt;0.1,Stückliste!#REF!,"")</f>
        <v>#REF!</v>
      </c>
    </row>
    <row r="579" spans="1:14" x14ac:dyDescent="0.25">
      <c r="A579" s="22" t="str">
        <f>IF(Stückliste!A573&gt;0.1,Stückliste!A573,"")</f>
        <v/>
      </c>
      <c r="B579" s="22" t="str">
        <f>IF(Stückliste!B573&gt;0.1,Stückliste!B573,"")</f>
        <v/>
      </c>
      <c r="C579" s="22" t="str">
        <f>IFERROR(VLOOKUP(Stückliste!D573,Artikelstamm!$C$7:$D$980,2,FALSE),"")</f>
        <v/>
      </c>
      <c r="D579" s="22" t="str">
        <f>IF(Stückliste!E573&gt;0.1,Stückliste!E573,"")</f>
        <v/>
      </c>
      <c r="E579" s="22" t="str">
        <f>IF(Stückliste!F573&gt;0.1,Stückliste!F573,"")</f>
        <v/>
      </c>
      <c r="F579" s="22" t="str">
        <f>IF(Stückliste!G573&gt;0.1,Stückliste!G573,"")</f>
        <v/>
      </c>
      <c r="G579" s="22" t="str">
        <f>IF(Stückliste!H573&gt;0.1,Stückliste!H573,"")</f>
        <v/>
      </c>
      <c r="H579" s="22" t="str">
        <f>IFERROR(VLOOKUP(Stückliste!L573,Artikelstamm!$C$7:$D$980,2,FALSE),"")</f>
        <v/>
      </c>
      <c r="I579" s="22" t="str">
        <f>IFERROR(VLOOKUP(Stückliste!J573,Artikelstamm!$C$7:$D$980,2,FALSE),"")</f>
        <v/>
      </c>
      <c r="J579" s="22" t="str">
        <f>IFERROR(VLOOKUP(Stückliste!M573,Artikelstamm!$C$837:$D$847,2,FALSE),"")</f>
        <v/>
      </c>
      <c r="K579" s="22" t="str">
        <f>IFERROR(VLOOKUP(Stückliste!N573,Artikelstamm!$C$837:$D$847,2,FALSE),"")</f>
        <v/>
      </c>
      <c r="L579" s="22" t="str">
        <f>IFERROR(VLOOKUP(Stückliste!O573,Artikelstamm!$C$837:$D$847,2,FALSE),"")</f>
        <v/>
      </c>
      <c r="M579" s="22" t="str">
        <f>IFERROR(VLOOKUP(Stückliste!P573,Artikelstamm!$C$837:$D$847,2,FALSE),"")</f>
        <v/>
      </c>
      <c r="N579" s="22" t="e">
        <f>IF(Stückliste!#REF!&gt;0.1,Stückliste!#REF!,"")</f>
        <v>#REF!</v>
      </c>
    </row>
    <row r="580" spans="1:14" x14ac:dyDescent="0.25">
      <c r="A580" s="22" t="str">
        <f>IF(Stückliste!A574&gt;0.1,Stückliste!A574,"")</f>
        <v/>
      </c>
      <c r="B580" s="22" t="str">
        <f>IF(Stückliste!B574&gt;0.1,Stückliste!B574,"")</f>
        <v/>
      </c>
      <c r="C580" s="22" t="str">
        <f>IFERROR(VLOOKUP(Stückliste!D574,Artikelstamm!$C$7:$D$980,2,FALSE),"")</f>
        <v/>
      </c>
      <c r="D580" s="22" t="str">
        <f>IF(Stückliste!E574&gt;0.1,Stückliste!E574,"")</f>
        <v/>
      </c>
      <c r="E580" s="22" t="str">
        <f>IF(Stückliste!F574&gt;0.1,Stückliste!F574,"")</f>
        <v/>
      </c>
      <c r="F580" s="22" t="str">
        <f>IF(Stückliste!G574&gt;0.1,Stückliste!G574,"")</f>
        <v/>
      </c>
      <c r="G580" s="22" t="str">
        <f>IF(Stückliste!H574&gt;0.1,Stückliste!H574,"")</f>
        <v/>
      </c>
      <c r="H580" s="22" t="str">
        <f>IFERROR(VLOOKUP(Stückliste!L574,Artikelstamm!$C$7:$D$980,2,FALSE),"")</f>
        <v/>
      </c>
      <c r="I580" s="22" t="str">
        <f>IFERROR(VLOOKUP(Stückliste!J574,Artikelstamm!$C$7:$D$980,2,FALSE),"")</f>
        <v/>
      </c>
      <c r="J580" s="22" t="str">
        <f>IFERROR(VLOOKUP(Stückliste!M574,Artikelstamm!$C$837:$D$847,2,FALSE),"")</f>
        <v/>
      </c>
      <c r="K580" s="22" t="str">
        <f>IFERROR(VLOOKUP(Stückliste!N574,Artikelstamm!$C$837:$D$847,2,FALSE),"")</f>
        <v/>
      </c>
      <c r="L580" s="22" t="str">
        <f>IFERROR(VLOOKUP(Stückliste!O574,Artikelstamm!$C$837:$D$847,2,FALSE),"")</f>
        <v/>
      </c>
      <c r="M580" s="22" t="str">
        <f>IFERROR(VLOOKUP(Stückliste!P574,Artikelstamm!$C$837:$D$847,2,FALSE),"")</f>
        <v/>
      </c>
      <c r="N580" s="22" t="e">
        <f>IF(Stückliste!#REF!&gt;0.1,Stückliste!#REF!,"")</f>
        <v>#REF!</v>
      </c>
    </row>
    <row r="581" spans="1:14" x14ac:dyDescent="0.25">
      <c r="A581" s="22" t="str">
        <f>IF(Stückliste!A575&gt;0.1,Stückliste!A575,"")</f>
        <v/>
      </c>
      <c r="B581" s="22" t="str">
        <f>IF(Stückliste!B575&gt;0.1,Stückliste!B575,"")</f>
        <v/>
      </c>
      <c r="C581" s="22" t="str">
        <f>IFERROR(VLOOKUP(Stückliste!D575,Artikelstamm!$C$7:$D$980,2,FALSE),"")</f>
        <v/>
      </c>
      <c r="D581" s="22" t="str">
        <f>IF(Stückliste!E575&gt;0.1,Stückliste!E575,"")</f>
        <v/>
      </c>
      <c r="E581" s="22" t="str">
        <f>IF(Stückliste!F575&gt;0.1,Stückliste!F575,"")</f>
        <v/>
      </c>
      <c r="F581" s="22" t="str">
        <f>IF(Stückliste!G575&gt;0.1,Stückliste!G575,"")</f>
        <v/>
      </c>
      <c r="G581" s="22" t="str">
        <f>IF(Stückliste!H575&gt;0.1,Stückliste!H575,"")</f>
        <v/>
      </c>
      <c r="H581" s="22" t="str">
        <f>IFERROR(VLOOKUP(Stückliste!L575,Artikelstamm!$C$7:$D$980,2,FALSE),"")</f>
        <v/>
      </c>
      <c r="I581" s="22" t="str">
        <f>IFERROR(VLOOKUP(Stückliste!J575,Artikelstamm!$C$7:$D$980,2,FALSE),"")</f>
        <v/>
      </c>
      <c r="J581" s="22" t="str">
        <f>IFERROR(VLOOKUP(Stückliste!M575,Artikelstamm!$C$837:$D$847,2,FALSE),"")</f>
        <v/>
      </c>
      <c r="K581" s="22" t="str">
        <f>IFERROR(VLOOKUP(Stückliste!N575,Artikelstamm!$C$837:$D$847,2,FALSE),"")</f>
        <v/>
      </c>
      <c r="L581" s="22" t="str">
        <f>IFERROR(VLOOKUP(Stückliste!O575,Artikelstamm!$C$837:$D$847,2,FALSE),"")</f>
        <v/>
      </c>
      <c r="M581" s="22" t="str">
        <f>IFERROR(VLOOKUP(Stückliste!P575,Artikelstamm!$C$837:$D$847,2,FALSE),"")</f>
        <v/>
      </c>
      <c r="N581" s="22" t="e">
        <f>IF(Stückliste!#REF!&gt;0.1,Stückliste!#REF!,"")</f>
        <v>#REF!</v>
      </c>
    </row>
    <row r="582" spans="1:14" x14ac:dyDescent="0.25">
      <c r="A582" s="22" t="str">
        <f>IF(Stückliste!A576&gt;0.1,Stückliste!A576,"")</f>
        <v/>
      </c>
      <c r="B582" s="22" t="str">
        <f>IF(Stückliste!B576&gt;0.1,Stückliste!B576,"")</f>
        <v/>
      </c>
      <c r="C582" s="22" t="str">
        <f>IFERROR(VLOOKUP(Stückliste!D576,Artikelstamm!$C$7:$D$980,2,FALSE),"")</f>
        <v/>
      </c>
      <c r="D582" s="22" t="str">
        <f>IF(Stückliste!E576&gt;0.1,Stückliste!E576,"")</f>
        <v/>
      </c>
      <c r="E582" s="22" t="str">
        <f>IF(Stückliste!F576&gt;0.1,Stückliste!F576,"")</f>
        <v/>
      </c>
      <c r="F582" s="22" t="str">
        <f>IF(Stückliste!G576&gt;0.1,Stückliste!G576,"")</f>
        <v/>
      </c>
      <c r="G582" s="22" t="str">
        <f>IF(Stückliste!H576&gt;0.1,Stückliste!H576,"")</f>
        <v/>
      </c>
      <c r="H582" s="22" t="str">
        <f>IFERROR(VLOOKUP(Stückliste!L576,Artikelstamm!$C$7:$D$980,2,FALSE),"")</f>
        <v/>
      </c>
      <c r="I582" s="22" t="str">
        <f>IFERROR(VLOOKUP(Stückliste!J576,Artikelstamm!$C$7:$D$980,2,FALSE),"")</f>
        <v/>
      </c>
      <c r="J582" s="22" t="str">
        <f>IFERROR(VLOOKUP(Stückliste!M576,Artikelstamm!$C$837:$D$847,2,FALSE),"")</f>
        <v/>
      </c>
      <c r="K582" s="22" t="str">
        <f>IFERROR(VLOOKUP(Stückliste!N576,Artikelstamm!$C$837:$D$847,2,FALSE),"")</f>
        <v/>
      </c>
      <c r="L582" s="22" t="str">
        <f>IFERROR(VLOOKUP(Stückliste!O576,Artikelstamm!$C$837:$D$847,2,FALSE),"")</f>
        <v/>
      </c>
      <c r="M582" s="22" t="str">
        <f>IFERROR(VLOOKUP(Stückliste!P576,Artikelstamm!$C$837:$D$847,2,FALSE),"")</f>
        <v/>
      </c>
      <c r="N582" s="22" t="e">
        <f>IF(Stückliste!#REF!&gt;0.1,Stückliste!#REF!,"")</f>
        <v>#REF!</v>
      </c>
    </row>
    <row r="583" spans="1:14" x14ac:dyDescent="0.25">
      <c r="A583" s="22" t="str">
        <f>IF(Stückliste!A577&gt;0.1,Stückliste!A577,"")</f>
        <v/>
      </c>
      <c r="B583" s="22" t="str">
        <f>IF(Stückliste!B577&gt;0.1,Stückliste!B577,"")</f>
        <v/>
      </c>
      <c r="C583" s="22" t="str">
        <f>IFERROR(VLOOKUP(Stückliste!D577,Artikelstamm!$C$7:$D$980,2,FALSE),"")</f>
        <v/>
      </c>
      <c r="D583" s="22" t="str">
        <f>IF(Stückliste!E577&gt;0.1,Stückliste!E577,"")</f>
        <v/>
      </c>
      <c r="E583" s="22" t="str">
        <f>IF(Stückliste!F577&gt;0.1,Stückliste!F577,"")</f>
        <v/>
      </c>
      <c r="F583" s="22" t="str">
        <f>IF(Stückliste!G577&gt;0.1,Stückliste!G577,"")</f>
        <v/>
      </c>
      <c r="G583" s="22" t="str">
        <f>IF(Stückliste!H577&gt;0.1,Stückliste!H577,"")</f>
        <v/>
      </c>
      <c r="H583" s="22" t="str">
        <f>IFERROR(VLOOKUP(Stückliste!L577,Artikelstamm!$C$7:$D$980,2,FALSE),"")</f>
        <v/>
      </c>
      <c r="I583" s="22" t="str">
        <f>IFERROR(VLOOKUP(Stückliste!J577,Artikelstamm!$C$7:$D$980,2,FALSE),"")</f>
        <v/>
      </c>
      <c r="J583" s="22" t="str">
        <f>IFERROR(VLOOKUP(Stückliste!M577,Artikelstamm!$C$837:$D$847,2,FALSE),"")</f>
        <v/>
      </c>
      <c r="K583" s="22" t="str">
        <f>IFERROR(VLOOKUP(Stückliste!N577,Artikelstamm!$C$837:$D$847,2,FALSE),"")</f>
        <v/>
      </c>
      <c r="L583" s="22" t="str">
        <f>IFERROR(VLOOKUP(Stückliste!O577,Artikelstamm!$C$837:$D$847,2,FALSE),"")</f>
        <v/>
      </c>
      <c r="M583" s="22" t="str">
        <f>IFERROR(VLOOKUP(Stückliste!P577,Artikelstamm!$C$837:$D$847,2,FALSE),"")</f>
        <v/>
      </c>
      <c r="N583" s="22" t="e">
        <f>IF(Stückliste!#REF!&gt;0.1,Stückliste!#REF!,"")</f>
        <v>#REF!</v>
      </c>
    </row>
    <row r="584" spans="1:14" x14ac:dyDescent="0.25">
      <c r="A584" s="22" t="str">
        <f>IF(Stückliste!A578&gt;0.1,Stückliste!A578,"")</f>
        <v/>
      </c>
      <c r="B584" s="22" t="str">
        <f>IF(Stückliste!B578&gt;0.1,Stückliste!B578,"")</f>
        <v/>
      </c>
      <c r="C584" s="22" t="str">
        <f>IFERROR(VLOOKUP(Stückliste!D578,Artikelstamm!$C$7:$D$980,2,FALSE),"")</f>
        <v/>
      </c>
      <c r="D584" s="22" t="str">
        <f>IF(Stückliste!E578&gt;0.1,Stückliste!E578,"")</f>
        <v/>
      </c>
      <c r="E584" s="22" t="str">
        <f>IF(Stückliste!F578&gt;0.1,Stückliste!F578,"")</f>
        <v/>
      </c>
      <c r="F584" s="22" t="str">
        <f>IF(Stückliste!G578&gt;0.1,Stückliste!G578,"")</f>
        <v/>
      </c>
      <c r="G584" s="22" t="str">
        <f>IF(Stückliste!H578&gt;0.1,Stückliste!H578,"")</f>
        <v/>
      </c>
      <c r="H584" s="22" t="str">
        <f>IFERROR(VLOOKUP(Stückliste!L578,Artikelstamm!$C$7:$D$980,2,FALSE),"")</f>
        <v/>
      </c>
      <c r="I584" s="22" t="str">
        <f>IFERROR(VLOOKUP(Stückliste!J578,Artikelstamm!$C$7:$D$980,2,FALSE),"")</f>
        <v/>
      </c>
      <c r="J584" s="22" t="str">
        <f>IFERROR(VLOOKUP(Stückliste!M578,Artikelstamm!$C$837:$D$847,2,FALSE),"")</f>
        <v/>
      </c>
      <c r="K584" s="22" t="str">
        <f>IFERROR(VLOOKUP(Stückliste!N578,Artikelstamm!$C$837:$D$847,2,FALSE),"")</f>
        <v/>
      </c>
      <c r="L584" s="22" t="str">
        <f>IFERROR(VLOOKUP(Stückliste!O578,Artikelstamm!$C$837:$D$847,2,FALSE),"")</f>
        <v/>
      </c>
      <c r="M584" s="22" t="str">
        <f>IFERROR(VLOOKUP(Stückliste!P578,Artikelstamm!$C$837:$D$847,2,FALSE),"")</f>
        <v/>
      </c>
      <c r="N584" s="22" t="e">
        <f>IF(Stückliste!#REF!&gt;0.1,Stückliste!#REF!,"")</f>
        <v>#REF!</v>
      </c>
    </row>
    <row r="585" spans="1:14" x14ac:dyDescent="0.25">
      <c r="A585" s="22" t="str">
        <f>IF(Stückliste!A579&gt;0.1,Stückliste!A579,"")</f>
        <v/>
      </c>
      <c r="B585" s="22" t="str">
        <f>IF(Stückliste!B579&gt;0.1,Stückliste!B579,"")</f>
        <v/>
      </c>
      <c r="C585" s="22" t="str">
        <f>IFERROR(VLOOKUP(Stückliste!D579,Artikelstamm!$C$7:$D$980,2,FALSE),"")</f>
        <v/>
      </c>
      <c r="D585" s="22" t="str">
        <f>IF(Stückliste!E579&gt;0.1,Stückliste!E579,"")</f>
        <v/>
      </c>
      <c r="E585" s="22" t="str">
        <f>IF(Stückliste!F579&gt;0.1,Stückliste!F579,"")</f>
        <v/>
      </c>
      <c r="F585" s="22" t="str">
        <f>IF(Stückliste!G579&gt;0.1,Stückliste!G579,"")</f>
        <v/>
      </c>
      <c r="G585" s="22" t="str">
        <f>IF(Stückliste!H579&gt;0.1,Stückliste!H579,"")</f>
        <v/>
      </c>
      <c r="H585" s="22" t="str">
        <f>IFERROR(VLOOKUP(Stückliste!L579,Artikelstamm!$C$7:$D$980,2,FALSE),"")</f>
        <v/>
      </c>
      <c r="I585" s="22" t="str">
        <f>IFERROR(VLOOKUP(Stückliste!J579,Artikelstamm!$C$7:$D$980,2,FALSE),"")</f>
        <v/>
      </c>
      <c r="J585" s="22" t="str">
        <f>IFERROR(VLOOKUP(Stückliste!M579,Artikelstamm!$C$837:$D$847,2,FALSE),"")</f>
        <v/>
      </c>
      <c r="K585" s="22" t="str">
        <f>IFERROR(VLOOKUP(Stückliste!N579,Artikelstamm!$C$837:$D$847,2,FALSE),"")</f>
        <v/>
      </c>
      <c r="L585" s="22" t="str">
        <f>IFERROR(VLOOKUP(Stückliste!O579,Artikelstamm!$C$837:$D$847,2,FALSE),"")</f>
        <v/>
      </c>
      <c r="M585" s="22" t="str">
        <f>IFERROR(VLOOKUP(Stückliste!P579,Artikelstamm!$C$837:$D$847,2,FALSE),"")</f>
        <v/>
      </c>
      <c r="N585" s="22" t="e">
        <f>IF(Stückliste!#REF!&gt;0.1,Stückliste!#REF!,"")</f>
        <v>#REF!</v>
      </c>
    </row>
    <row r="586" spans="1:14" x14ac:dyDescent="0.25">
      <c r="A586" s="22" t="str">
        <f>IF(Stückliste!A580&gt;0.1,Stückliste!A580,"")</f>
        <v/>
      </c>
      <c r="B586" s="22" t="str">
        <f>IF(Stückliste!B580&gt;0.1,Stückliste!B580,"")</f>
        <v/>
      </c>
      <c r="C586" s="22" t="str">
        <f>IFERROR(VLOOKUP(Stückliste!D580,Artikelstamm!$C$7:$D$980,2,FALSE),"")</f>
        <v/>
      </c>
      <c r="D586" s="22" t="str">
        <f>IF(Stückliste!E580&gt;0.1,Stückliste!E580,"")</f>
        <v/>
      </c>
      <c r="E586" s="22" t="str">
        <f>IF(Stückliste!F580&gt;0.1,Stückliste!F580,"")</f>
        <v/>
      </c>
      <c r="F586" s="22" t="str">
        <f>IF(Stückliste!G580&gt;0.1,Stückliste!G580,"")</f>
        <v/>
      </c>
      <c r="G586" s="22" t="str">
        <f>IF(Stückliste!H580&gt;0.1,Stückliste!H580,"")</f>
        <v/>
      </c>
      <c r="H586" s="22" t="str">
        <f>IFERROR(VLOOKUP(Stückliste!L580,Artikelstamm!$C$7:$D$980,2,FALSE),"")</f>
        <v/>
      </c>
      <c r="I586" s="22" t="str">
        <f>IFERROR(VLOOKUP(Stückliste!J580,Artikelstamm!$C$7:$D$980,2,FALSE),"")</f>
        <v/>
      </c>
      <c r="J586" s="22" t="str">
        <f>IFERROR(VLOOKUP(Stückliste!M580,Artikelstamm!$C$837:$D$847,2,FALSE),"")</f>
        <v/>
      </c>
      <c r="K586" s="22" t="str">
        <f>IFERROR(VLOOKUP(Stückliste!N580,Artikelstamm!$C$837:$D$847,2,FALSE),"")</f>
        <v/>
      </c>
      <c r="L586" s="22" t="str">
        <f>IFERROR(VLOOKUP(Stückliste!O580,Artikelstamm!$C$837:$D$847,2,FALSE),"")</f>
        <v/>
      </c>
      <c r="M586" s="22" t="str">
        <f>IFERROR(VLOOKUP(Stückliste!P580,Artikelstamm!$C$837:$D$847,2,FALSE),"")</f>
        <v/>
      </c>
      <c r="N586" s="22" t="e">
        <f>IF(Stückliste!#REF!&gt;0.1,Stückliste!#REF!,"")</f>
        <v>#REF!</v>
      </c>
    </row>
    <row r="587" spans="1:14" x14ac:dyDescent="0.25">
      <c r="A587" s="22" t="str">
        <f>IF(Stückliste!A581&gt;0.1,Stückliste!A581,"")</f>
        <v/>
      </c>
      <c r="B587" s="22" t="str">
        <f>IF(Stückliste!B581&gt;0.1,Stückliste!B581,"")</f>
        <v/>
      </c>
      <c r="C587" s="22" t="str">
        <f>IFERROR(VLOOKUP(Stückliste!D581,Artikelstamm!$C$7:$D$980,2,FALSE),"")</f>
        <v/>
      </c>
      <c r="D587" s="22" t="str">
        <f>IF(Stückliste!E581&gt;0.1,Stückliste!E581,"")</f>
        <v/>
      </c>
      <c r="E587" s="22" t="str">
        <f>IF(Stückliste!F581&gt;0.1,Stückliste!F581,"")</f>
        <v/>
      </c>
      <c r="F587" s="22" t="str">
        <f>IF(Stückliste!G581&gt;0.1,Stückliste!G581,"")</f>
        <v/>
      </c>
      <c r="G587" s="22" t="str">
        <f>IF(Stückliste!H581&gt;0.1,Stückliste!H581,"")</f>
        <v/>
      </c>
      <c r="H587" s="22" t="str">
        <f>IFERROR(VLOOKUP(Stückliste!L581,Artikelstamm!$C$7:$D$980,2,FALSE),"")</f>
        <v/>
      </c>
      <c r="I587" s="22" t="str">
        <f>IFERROR(VLOOKUP(Stückliste!J581,Artikelstamm!$C$7:$D$980,2,FALSE),"")</f>
        <v/>
      </c>
      <c r="J587" s="22" t="str">
        <f>IFERROR(VLOOKUP(Stückliste!M581,Artikelstamm!$C$837:$D$847,2,FALSE),"")</f>
        <v/>
      </c>
      <c r="K587" s="22" t="str">
        <f>IFERROR(VLOOKUP(Stückliste!N581,Artikelstamm!$C$837:$D$847,2,FALSE),"")</f>
        <v/>
      </c>
      <c r="L587" s="22" t="str">
        <f>IFERROR(VLOOKUP(Stückliste!O581,Artikelstamm!$C$837:$D$847,2,FALSE),"")</f>
        <v/>
      </c>
      <c r="M587" s="22" t="str">
        <f>IFERROR(VLOOKUP(Stückliste!P581,Artikelstamm!$C$837:$D$847,2,FALSE),"")</f>
        <v/>
      </c>
      <c r="N587" s="22" t="e">
        <f>IF(Stückliste!#REF!&gt;0.1,Stückliste!#REF!,"")</f>
        <v>#REF!</v>
      </c>
    </row>
    <row r="588" spans="1:14" x14ac:dyDescent="0.25">
      <c r="A588" s="22" t="str">
        <f>IF(Stückliste!A582&gt;0.1,Stückliste!A582,"")</f>
        <v/>
      </c>
      <c r="B588" s="22" t="str">
        <f>IF(Stückliste!B582&gt;0.1,Stückliste!B582,"")</f>
        <v/>
      </c>
      <c r="C588" s="22" t="str">
        <f>IFERROR(VLOOKUP(Stückliste!D582,Artikelstamm!$C$7:$D$980,2,FALSE),"")</f>
        <v/>
      </c>
      <c r="D588" s="22" t="str">
        <f>IF(Stückliste!E582&gt;0.1,Stückliste!E582,"")</f>
        <v/>
      </c>
      <c r="E588" s="22" t="str">
        <f>IF(Stückliste!F582&gt;0.1,Stückliste!F582,"")</f>
        <v/>
      </c>
      <c r="F588" s="22" t="str">
        <f>IF(Stückliste!G582&gt;0.1,Stückliste!G582,"")</f>
        <v/>
      </c>
      <c r="G588" s="22" t="str">
        <f>IF(Stückliste!H582&gt;0.1,Stückliste!H582,"")</f>
        <v/>
      </c>
      <c r="H588" s="22" t="str">
        <f>IFERROR(VLOOKUP(Stückliste!L582,Artikelstamm!$C$7:$D$980,2,FALSE),"")</f>
        <v/>
      </c>
      <c r="I588" s="22" t="str">
        <f>IFERROR(VLOOKUP(Stückliste!J582,Artikelstamm!$C$7:$D$980,2,FALSE),"")</f>
        <v/>
      </c>
      <c r="J588" s="22" t="str">
        <f>IFERROR(VLOOKUP(Stückliste!M582,Artikelstamm!$C$837:$D$847,2,FALSE),"")</f>
        <v/>
      </c>
      <c r="K588" s="22" t="str">
        <f>IFERROR(VLOOKUP(Stückliste!N582,Artikelstamm!$C$837:$D$847,2,FALSE),"")</f>
        <v/>
      </c>
      <c r="L588" s="22" t="str">
        <f>IFERROR(VLOOKUP(Stückliste!O582,Artikelstamm!$C$837:$D$847,2,FALSE),"")</f>
        <v/>
      </c>
      <c r="M588" s="22" t="str">
        <f>IFERROR(VLOOKUP(Stückliste!P582,Artikelstamm!$C$837:$D$847,2,FALSE),"")</f>
        <v/>
      </c>
      <c r="N588" s="22" t="e">
        <f>IF(Stückliste!#REF!&gt;0.1,Stückliste!#REF!,"")</f>
        <v>#REF!</v>
      </c>
    </row>
    <row r="589" spans="1:14" x14ac:dyDescent="0.25">
      <c r="A589" s="22" t="str">
        <f>IF(Stückliste!A583&gt;0.1,Stückliste!A583,"")</f>
        <v/>
      </c>
      <c r="B589" s="22" t="str">
        <f>IF(Stückliste!B583&gt;0.1,Stückliste!B583,"")</f>
        <v/>
      </c>
      <c r="C589" s="22" t="str">
        <f>IFERROR(VLOOKUP(Stückliste!D583,Artikelstamm!$C$7:$D$980,2,FALSE),"")</f>
        <v/>
      </c>
      <c r="D589" s="22" t="str">
        <f>IF(Stückliste!E583&gt;0.1,Stückliste!E583,"")</f>
        <v/>
      </c>
      <c r="E589" s="22" t="str">
        <f>IF(Stückliste!F583&gt;0.1,Stückliste!F583,"")</f>
        <v/>
      </c>
      <c r="F589" s="22" t="str">
        <f>IF(Stückliste!G583&gt;0.1,Stückliste!G583,"")</f>
        <v/>
      </c>
      <c r="G589" s="22" t="str">
        <f>IF(Stückliste!H583&gt;0.1,Stückliste!H583,"")</f>
        <v/>
      </c>
      <c r="H589" s="22" t="str">
        <f>IFERROR(VLOOKUP(Stückliste!L583,Artikelstamm!$C$7:$D$980,2,FALSE),"")</f>
        <v/>
      </c>
      <c r="I589" s="22" t="str">
        <f>IFERROR(VLOOKUP(Stückliste!J583,Artikelstamm!$C$7:$D$980,2,FALSE),"")</f>
        <v/>
      </c>
      <c r="J589" s="22" t="str">
        <f>IFERROR(VLOOKUP(Stückliste!M583,Artikelstamm!$C$837:$D$847,2,FALSE),"")</f>
        <v/>
      </c>
      <c r="K589" s="22" t="str">
        <f>IFERROR(VLOOKUP(Stückliste!N583,Artikelstamm!$C$837:$D$847,2,FALSE),"")</f>
        <v/>
      </c>
      <c r="L589" s="22" t="str">
        <f>IFERROR(VLOOKUP(Stückliste!O583,Artikelstamm!$C$837:$D$847,2,FALSE),"")</f>
        <v/>
      </c>
      <c r="M589" s="22" t="str">
        <f>IFERROR(VLOOKUP(Stückliste!P583,Artikelstamm!$C$837:$D$847,2,FALSE),"")</f>
        <v/>
      </c>
      <c r="N589" s="22" t="e">
        <f>IF(Stückliste!#REF!&gt;0.1,Stückliste!#REF!,"")</f>
        <v>#REF!</v>
      </c>
    </row>
    <row r="590" spans="1:14" x14ac:dyDescent="0.25">
      <c r="A590" s="22" t="str">
        <f>IF(Stückliste!A584&gt;0.1,Stückliste!A584,"")</f>
        <v/>
      </c>
      <c r="B590" s="22" t="str">
        <f>IF(Stückliste!B584&gt;0.1,Stückliste!B584,"")</f>
        <v/>
      </c>
      <c r="C590" s="22" t="str">
        <f>IFERROR(VLOOKUP(Stückliste!D584,Artikelstamm!$C$7:$D$980,2,FALSE),"")</f>
        <v/>
      </c>
      <c r="D590" s="22" t="str">
        <f>IF(Stückliste!E584&gt;0.1,Stückliste!E584,"")</f>
        <v/>
      </c>
      <c r="E590" s="22" t="str">
        <f>IF(Stückliste!F584&gt;0.1,Stückliste!F584,"")</f>
        <v/>
      </c>
      <c r="F590" s="22" t="str">
        <f>IF(Stückliste!G584&gt;0.1,Stückliste!G584,"")</f>
        <v/>
      </c>
      <c r="G590" s="22" t="str">
        <f>IF(Stückliste!H584&gt;0.1,Stückliste!H584,"")</f>
        <v/>
      </c>
      <c r="H590" s="22" t="str">
        <f>IFERROR(VLOOKUP(Stückliste!L584,Artikelstamm!$C$7:$D$980,2,FALSE),"")</f>
        <v/>
      </c>
      <c r="I590" s="22" t="str">
        <f>IFERROR(VLOOKUP(Stückliste!J584,Artikelstamm!$C$7:$D$980,2,FALSE),"")</f>
        <v/>
      </c>
      <c r="J590" s="22" t="str">
        <f>IFERROR(VLOOKUP(Stückliste!M584,Artikelstamm!$C$837:$D$847,2,FALSE),"")</f>
        <v/>
      </c>
      <c r="K590" s="22" t="str">
        <f>IFERROR(VLOOKUP(Stückliste!N584,Artikelstamm!$C$837:$D$847,2,FALSE),"")</f>
        <v/>
      </c>
      <c r="L590" s="22" t="str">
        <f>IFERROR(VLOOKUP(Stückliste!O584,Artikelstamm!$C$837:$D$847,2,FALSE),"")</f>
        <v/>
      </c>
      <c r="M590" s="22" t="str">
        <f>IFERROR(VLOOKUP(Stückliste!P584,Artikelstamm!$C$837:$D$847,2,FALSE),"")</f>
        <v/>
      </c>
      <c r="N590" s="22" t="e">
        <f>IF(Stückliste!#REF!&gt;0.1,Stückliste!#REF!,"")</f>
        <v>#REF!</v>
      </c>
    </row>
    <row r="591" spans="1:14" x14ac:dyDescent="0.25">
      <c r="A591" s="22" t="str">
        <f>IF(Stückliste!A585&gt;0.1,Stückliste!A585,"")</f>
        <v/>
      </c>
      <c r="B591" s="22" t="str">
        <f>IF(Stückliste!B585&gt;0.1,Stückliste!B585,"")</f>
        <v/>
      </c>
      <c r="C591" s="22" t="str">
        <f>IFERROR(VLOOKUP(Stückliste!D585,Artikelstamm!$C$7:$D$980,2,FALSE),"")</f>
        <v/>
      </c>
      <c r="D591" s="22" t="str">
        <f>IF(Stückliste!E585&gt;0.1,Stückliste!E585,"")</f>
        <v/>
      </c>
      <c r="E591" s="22" t="str">
        <f>IF(Stückliste!F585&gt;0.1,Stückliste!F585,"")</f>
        <v/>
      </c>
      <c r="F591" s="22" t="str">
        <f>IF(Stückliste!G585&gt;0.1,Stückliste!G585,"")</f>
        <v/>
      </c>
      <c r="G591" s="22" t="str">
        <f>IF(Stückliste!H585&gt;0.1,Stückliste!H585,"")</f>
        <v/>
      </c>
      <c r="H591" s="22" t="str">
        <f>IFERROR(VLOOKUP(Stückliste!L585,Artikelstamm!$C$7:$D$980,2,FALSE),"")</f>
        <v/>
      </c>
      <c r="I591" s="22" t="str">
        <f>IFERROR(VLOOKUP(Stückliste!J585,Artikelstamm!$C$7:$D$980,2,FALSE),"")</f>
        <v/>
      </c>
      <c r="J591" s="22" t="str">
        <f>IFERROR(VLOOKUP(Stückliste!M585,Artikelstamm!$C$837:$D$847,2,FALSE),"")</f>
        <v/>
      </c>
      <c r="K591" s="22" t="str">
        <f>IFERROR(VLOOKUP(Stückliste!N585,Artikelstamm!$C$837:$D$847,2,FALSE),"")</f>
        <v/>
      </c>
      <c r="L591" s="22" t="str">
        <f>IFERROR(VLOOKUP(Stückliste!O585,Artikelstamm!$C$837:$D$847,2,FALSE),"")</f>
        <v/>
      </c>
      <c r="M591" s="22" t="str">
        <f>IFERROR(VLOOKUP(Stückliste!P585,Artikelstamm!$C$837:$D$847,2,FALSE),"")</f>
        <v/>
      </c>
      <c r="N591" s="22" t="e">
        <f>IF(Stückliste!#REF!&gt;0.1,Stückliste!#REF!,"")</f>
        <v>#REF!</v>
      </c>
    </row>
    <row r="592" spans="1:14" x14ac:dyDescent="0.25">
      <c r="A592" s="22" t="str">
        <f>IF(Stückliste!A586&gt;0.1,Stückliste!A586,"")</f>
        <v/>
      </c>
      <c r="B592" s="22" t="str">
        <f>IF(Stückliste!B586&gt;0.1,Stückliste!B586,"")</f>
        <v/>
      </c>
      <c r="C592" s="22" t="str">
        <f>IFERROR(VLOOKUP(Stückliste!D586,Artikelstamm!$C$7:$D$980,2,FALSE),"")</f>
        <v/>
      </c>
      <c r="D592" s="22" t="str">
        <f>IF(Stückliste!E586&gt;0.1,Stückliste!E586,"")</f>
        <v/>
      </c>
      <c r="E592" s="22" t="str">
        <f>IF(Stückliste!F586&gt;0.1,Stückliste!F586,"")</f>
        <v/>
      </c>
      <c r="F592" s="22" t="str">
        <f>IF(Stückliste!G586&gt;0.1,Stückliste!G586,"")</f>
        <v/>
      </c>
      <c r="G592" s="22" t="str">
        <f>IF(Stückliste!H586&gt;0.1,Stückliste!H586,"")</f>
        <v/>
      </c>
      <c r="H592" s="22" t="str">
        <f>IFERROR(VLOOKUP(Stückliste!L586,Artikelstamm!$C$7:$D$980,2,FALSE),"")</f>
        <v/>
      </c>
      <c r="I592" s="22" t="str">
        <f>IFERROR(VLOOKUP(Stückliste!J586,Artikelstamm!$C$7:$D$980,2,FALSE),"")</f>
        <v/>
      </c>
      <c r="J592" s="22" t="str">
        <f>IFERROR(VLOOKUP(Stückliste!M586,Artikelstamm!$C$837:$D$847,2,FALSE),"")</f>
        <v/>
      </c>
      <c r="K592" s="22" t="str">
        <f>IFERROR(VLOOKUP(Stückliste!N586,Artikelstamm!$C$837:$D$847,2,FALSE),"")</f>
        <v/>
      </c>
      <c r="L592" s="22" t="str">
        <f>IFERROR(VLOOKUP(Stückliste!O586,Artikelstamm!$C$837:$D$847,2,FALSE),"")</f>
        <v/>
      </c>
      <c r="M592" s="22" t="str">
        <f>IFERROR(VLOOKUP(Stückliste!P586,Artikelstamm!$C$837:$D$847,2,FALSE),"")</f>
        <v/>
      </c>
      <c r="N592" s="22" t="e">
        <f>IF(Stückliste!#REF!&gt;0.1,Stückliste!#REF!,"")</f>
        <v>#REF!</v>
      </c>
    </row>
    <row r="593" spans="1:14" x14ac:dyDescent="0.25">
      <c r="A593" s="22" t="str">
        <f>IF(Stückliste!A587&gt;0.1,Stückliste!A587,"")</f>
        <v/>
      </c>
      <c r="B593" s="22" t="str">
        <f>IF(Stückliste!B587&gt;0.1,Stückliste!B587,"")</f>
        <v/>
      </c>
      <c r="C593" s="22" t="str">
        <f>IFERROR(VLOOKUP(Stückliste!D587,Artikelstamm!$C$7:$D$980,2,FALSE),"")</f>
        <v/>
      </c>
      <c r="D593" s="22" t="str">
        <f>IF(Stückliste!E587&gt;0.1,Stückliste!E587,"")</f>
        <v/>
      </c>
      <c r="E593" s="22" t="str">
        <f>IF(Stückliste!F587&gt;0.1,Stückliste!F587,"")</f>
        <v/>
      </c>
      <c r="F593" s="22" t="str">
        <f>IF(Stückliste!G587&gt;0.1,Stückliste!G587,"")</f>
        <v/>
      </c>
      <c r="G593" s="22" t="str">
        <f>IF(Stückliste!H587&gt;0.1,Stückliste!H587,"")</f>
        <v/>
      </c>
      <c r="H593" s="22" t="str">
        <f>IFERROR(VLOOKUP(Stückliste!L587,Artikelstamm!$C$7:$D$980,2,FALSE),"")</f>
        <v/>
      </c>
      <c r="I593" s="22" t="str">
        <f>IFERROR(VLOOKUP(Stückliste!J587,Artikelstamm!$C$7:$D$980,2,FALSE),"")</f>
        <v/>
      </c>
      <c r="J593" s="22" t="str">
        <f>IFERROR(VLOOKUP(Stückliste!M587,Artikelstamm!$C$837:$D$847,2,FALSE),"")</f>
        <v/>
      </c>
      <c r="K593" s="22" t="str">
        <f>IFERROR(VLOOKUP(Stückliste!N587,Artikelstamm!$C$837:$D$847,2,FALSE),"")</f>
        <v/>
      </c>
      <c r="L593" s="22" t="str">
        <f>IFERROR(VLOOKUP(Stückliste!O587,Artikelstamm!$C$837:$D$847,2,FALSE),"")</f>
        <v/>
      </c>
      <c r="M593" s="22" t="str">
        <f>IFERROR(VLOOKUP(Stückliste!P587,Artikelstamm!$C$837:$D$847,2,FALSE),"")</f>
        <v/>
      </c>
      <c r="N593" s="22" t="e">
        <f>IF(Stückliste!#REF!&gt;0.1,Stückliste!#REF!,"")</f>
        <v>#REF!</v>
      </c>
    </row>
    <row r="594" spans="1:14" x14ac:dyDescent="0.25">
      <c r="A594" s="22" t="str">
        <f>IF(Stückliste!A588&gt;0.1,Stückliste!A588,"")</f>
        <v/>
      </c>
      <c r="B594" s="22" t="str">
        <f>IF(Stückliste!B588&gt;0.1,Stückliste!B588,"")</f>
        <v/>
      </c>
      <c r="C594" s="22" t="str">
        <f>IFERROR(VLOOKUP(Stückliste!D588,Artikelstamm!$C$7:$D$980,2,FALSE),"")</f>
        <v/>
      </c>
      <c r="D594" s="22" t="str">
        <f>IF(Stückliste!E588&gt;0.1,Stückliste!E588,"")</f>
        <v/>
      </c>
      <c r="E594" s="22" t="str">
        <f>IF(Stückliste!F588&gt;0.1,Stückliste!F588,"")</f>
        <v/>
      </c>
      <c r="F594" s="22" t="str">
        <f>IF(Stückliste!G588&gt;0.1,Stückliste!G588,"")</f>
        <v/>
      </c>
      <c r="G594" s="22" t="str">
        <f>IF(Stückliste!H588&gt;0.1,Stückliste!H588,"")</f>
        <v/>
      </c>
      <c r="H594" s="22" t="str">
        <f>IFERROR(VLOOKUP(Stückliste!L588,Artikelstamm!$C$7:$D$980,2,FALSE),"")</f>
        <v/>
      </c>
      <c r="I594" s="22" t="str">
        <f>IFERROR(VLOOKUP(Stückliste!J588,Artikelstamm!$C$7:$D$980,2,FALSE),"")</f>
        <v/>
      </c>
      <c r="J594" s="22" t="str">
        <f>IFERROR(VLOOKUP(Stückliste!M588,Artikelstamm!$C$837:$D$847,2,FALSE),"")</f>
        <v/>
      </c>
      <c r="K594" s="22" t="str">
        <f>IFERROR(VLOOKUP(Stückliste!N588,Artikelstamm!$C$837:$D$847,2,FALSE),"")</f>
        <v/>
      </c>
      <c r="L594" s="22" t="str">
        <f>IFERROR(VLOOKUP(Stückliste!O588,Artikelstamm!$C$837:$D$847,2,FALSE),"")</f>
        <v/>
      </c>
      <c r="M594" s="22" t="str">
        <f>IFERROR(VLOOKUP(Stückliste!P588,Artikelstamm!$C$837:$D$847,2,FALSE),"")</f>
        <v/>
      </c>
      <c r="N594" s="22" t="e">
        <f>IF(Stückliste!#REF!&gt;0.1,Stückliste!#REF!,"")</f>
        <v>#REF!</v>
      </c>
    </row>
    <row r="595" spans="1:14" x14ac:dyDescent="0.25">
      <c r="A595" s="22" t="str">
        <f>IF(Stückliste!A589&gt;0.1,Stückliste!A589,"")</f>
        <v/>
      </c>
      <c r="B595" s="22" t="str">
        <f>IF(Stückliste!B589&gt;0.1,Stückliste!B589,"")</f>
        <v/>
      </c>
      <c r="C595" s="22" t="str">
        <f>IFERROR(VLOOKUP(Stückliste!D589,Artikelstamm!$C$7:$D$980,2,FALSE),"")</f>
        <v/>
      </c>
      <c r="D595" s="22" t="str">
        <f>IF(Stückliste!E589&gt;0.1,Stückliste!E589,"")</f>
        <v/>
      </c>
      <c r="E595" s="22" t="str">
        <f>IF(Stückliste!F589&gt;0.1,Stückliste!F589,"")</f>
        <v/>
      </c>
      <c r="F595" s="22" t="str">
        <f>IF(Stückliste!G589&gt;0.1,Stückliste!G589,"")</f>
        <v/>
      </c>
      <c r="G595" s="22" t="str">
        <f>IF(Stückliste!H589&gt;0.1,Stückliste!H589,"")</f>
        <v/>
      </c>
      <c r="H595" s="22" t="str">
        <f>IFERROR(VLOOKUP(Stückliste!L589,Artikelstamm!$C$7:$D$980,2,FALSE),"")</f>
        <v/>
      </c>
      <c r="I595" s="22" t="str">
        <f>IFERROR(VLOOKUP(Stückliste!J589,Artikelstamm!$C$7:$D$980,2,FALSE),"")</f>
        <v/>
      </c>
      <c r="J595" s="22" t="str">
        <f>IFERROR(VLOOKUP(Stückliste!M589,Artikelstamm!$C$837:$D$847,2,FALSE),"")</f>
        <v/>
      </c>
      <c r="K595" s="22" t="str">
        <f>IFERROR(VLOOKUP(Stückliste!N589,Artikelstamm!$C$837:$D$847,2,FALSE),"")</f>
        <v/>
      </c>
      <c r="L595" s="22" t="str">
        <f>IFERROR(VLOOKUP(Stückliste!O589,Artikelstamm!$C$837:$D$847,2,FALSE),"")</f>
        <v/>
      </c>
      <c r="M595" s="22" t="str">
        <f>IFERROR(VLOOKUP(Stückliste!P589,Artikelstamm!$C$837:$D$847,2,FALSE),"")</f>
        <v/>
      </c>
      <c r="N595" s="22" t="e">
        <f>IF(Stückliste!#REF!&gt;0.1,Stückliste!#REF!,"")</f>
        <v>#REF!</v>
      </c>
    </row>
    <row r="596" spans="1:14" x14ac:dyDescent="0.25">
      <c r="A596" s="22" t="str">
        <f>IF(Stückliste!A590&gt;0.1,Stückliste!A590,"")</f>
        <v/>
      </c>
      <c r="B596" s="22" t="str">
        <f>IF(Stückliste!B590&gt;0.1,Stückliste!B590,"")</f>
        <v/>
      </c>
      <c r="C596" s="22" t="str">
        <f>IFERROR(VLOOKUP(Stückliste!D590,Artikelstamm!$C$7:$D$980,2,FALSE),"")</f>
        <v/>
      </c>
      <c r="D596" s="22" t="str">
        <f>IF(Stückliste!E590&gt;0.1,Stückliste!E590,"")</f>
        <v/>
      </c>
      <c r="E596" s="22" t="str">
        <f>IF(Stückliste!F590&gt;0.1,Stückliste!F590,"")</f>
        <v/>
      </c>
      <c r="F596" s="22" t="str">
        <f>IF(Stückliste!G590&gt;0.1,Stückliste!G590,"")</f>
        <v/>
      </c>
      <c r="G596" s="22" t="str">
        <f>IF(Stückliste!H590&gt;0.1,Stückliste!H590,"")</f>
        <v/>
      </c>
      <c r="H596" s="22" t="str">
        <f>IFERROR(VLOOKUP(Stückliste!L590,Artikelstamm!$C$7:$D$980,2,FALSE),"")</f>
        <v/>
      </c>
      <c r="I596" s="22" t="str">
        <f>IFERROR(VLOOKUP(Stückliste!J590,Artikelstamm!$C$7:$D$980,2,FALSE),"")</f>
        <v/>
      </c>
      <c r="J596" s="22" t="str">
        <f>IFERROR(VLOOKUP(Stückliste!M590,Artikelstamm!$C$837:$D$847,2,FALSE),"")</f>
        <v/>
      </c>
      <c r="K596" s="22" t="str">
        <f>IFERROR(VLOOKUP(Stückliste!N590,Artikelstamm!$C$837:$D$847,2,FALSE),"")</f>
        <v/>
      </c>
      <c r="L596" s="22" t="str">
        <f>IFERROR(VLOOKUP(Stückliste!O590,Artikelstamm!$C$837:$D$847,2,FALSE),"")</f>
        <v/>
      </c>
      <c r="M596" s="22" t="str">
        <f>IFERROR(VLOOKUP(Stückliste!P590,Artikelstamm!$C$837:$D$847,2,FALSE),"")</f>
        <v/>
      </c>
      <c r="N596" s="22" t="e">
        <f>IF(Stückliste!#REF!&gt;0.1,Stückliste!#REF!,"")</f>
        <v>#REF!</v>
      </c>
    </row>
    <row r="597" spans="1:14" x14ac:dyDescent="0.25">
      <c r="A597" s="22" t="str">
        <f>IF(Stückliste!A591&gt;0.1,Stückliste!A591,"")</f>
        <v/>
      </c>
      <c r="B597" s="22" t="str">
        <f>IF(Stückliste!B591&gt;0.1,Stückliste!B591,"")</f>
        <v/>
      </c>
      <c r="C597" s="22" t="str">
        <f>IFERROR(VLOOKUP(Stückliste!D591,Artikelstamm!$C$7:$D$980,2,FALSE),"")</f>
        <v/>
      </c>
      <c r="D597" s="22" t="str">
        <f>IF(Stückliste!E591&gt;0.1,Stückliste!E591,"")</f>
        <v/>
      </c>
      <c r="E597" s="22" t="str">
        <f>IF(Stückliste!F591&gt;0.1,Stückliste!F591,"")</f>
        <v/>
      </c>
      <c r="F597" s="22" t="str">
        <f>IF(Stückliste!G591&gt;0.1,Stückliste!G591,"")</f>
        <v/>
      </c>
      <c r="G597" s="22" t="str">
        <f>IF(Stückliste!H591&gt;0.1,Stückliste!H591,"")</f>
        <v/>
      </c>
      <c r="H597" s="22" t="str">
        <f>IFERROR(VLOOKUP(Stückliste!L591,Artikelstamm!$C$7:$D$980,2,FALSE),"")</f>
        <v/>
      </c>
      <c r="I597" s="22" t="str">
        <f>IFERROR(VLOOKUP(Stückliste!J591,Artikelstamm!$C$7:$D$980,2,FALSE),"")</f>
        <v/>
      </c>
      <c r="J597" s="22" t="str">
        <f>IFERROR(VLOOKUP(Stückliste!M591,Artikelstamm!$C$837:$D$847,2,FALSE),"")</f>
        <v/>
      </c>
      <c r="K597" s="22" t="str">
        <f>IFERROR(VLOOKUP(Stückliste!N591,Artikelstamm!$C$837:$D$847,2,FALSE),"")</f>
        <v/>
      </c>
      <c r="L597" s="22" t="str">
        <f>IFERROR(VLOOKUP(Stückliste!O591,Artikelstamm!$C$837:$D$847,2,FALSE),"")</f>
        <v/>
      </c>
      <c r="M597" s="22" t="str">
        <f>IFERROR(VLOOKUP(Stückliste!P591,Artikelstamm!$C$837:$D$847,2,FALSE),"")</f>
        <v/>
      </c>
      <c r="N597" s="22" t="e">
        <f>IF(Stückliste!#REF!&gt;0.1,Stückliste!#REF!,"")</f>
        <v>#REF!</v>
      </c>
    </row>
    <row r="598" spans="1:14" x14ac:dyDescent="0.25">
      <c r="A598" s="22" t="str">
        <f>IF(Stückliste!A592&gt;0.1,Stückliste!A592,"")</f>
        <v/>
      </c>
      <c r="B598" s="22" t="str">
        <f>IF(Stückliste!B592&gt;0.1,Stückliste!B592,"")</f>
        <v/>
      </c>
      <c r="C598" s="22" t="str">
        <f>IFERROR(VLOOKUP(Stückliste!D592,Artikelstamm!$C$7:$D$980,2,FALSE),"")</f>
        <v/>
      </c>
      <c r="D598" s="22" t="str">
        <f>IF(Stückliste!E592&gt;0.1,Stückliste!E592,"")</f>
        <v/>
      </c>
      <c r="E598" s="22" t="str">
        <f>IF(Stückliste!F592&gt;0.1,Stückliste!F592,"")</f>
        <v/>
      </c>
      <c r="F598" s="22" t="str">
        <f>IF(Stückliste!G592&gt;0.1,Stückliste!G592,"")</f>
        <v/>
      </c>
      <c r="G598" s="22" t="str">
        <f>IF(Stückliste!H592&gt;0.1,Stückliste!H592,"")</f>
        <v/>
      </c>
      <c r="H598" s="22" t="str">
        <f>IFERROR(VLOOKUP(Stückliste!L592,Artikelstamm!$C$7:$D$980,2,FALSE),"")</f>
        <v/>
      </c>
      <c r="I598" s="22" t="str">
        <f>IFERROR(VLOOKUP(Stückliste!J592,Artikelstamm!$C$7:$D$980,2,FALSE),"")</f>
        <v/>
      </c>
      <c r="J598" s="22" t="str">
        <f>IFERROR(VLOOKUP(Stückliste!M592,Artikelstamm!$C$837:$D$847,2,FALSE),"")</f>
        <v/>
      </c>
      <c r="K598" s="22" t="str">
        <f>IFERROR(VLOOKUP(Stückliste!N592,Artikelstamm!$C$837:$D$847,2,FALSE),"")</f>
        <v/>
      </c>
      <c r="L598" s="22" t="str">
        <f>IFERROR(VLOOKUP(Stückliste!O592,Artikelstamm!$C$837:$D$847,2,FALSE),"")</f>
        <v/>
      </c>
      <c r="M598" s="22" t="str">
        <f>IFERROR(VLOOKUP(Stückliste!P592,Artikelstamm!$C$837:$D$847,2,FALSE),"")</f>
        <v/>
      </c>
      <c r="N598" s="22" t="e">
        <f>IF(Stückliste!#REF!&gt;0.1,Stückliste!#REF!,"")</f>
        <v>#REF!</v>
      </c>
    </row>
    <row r="599" spans="1:14" x14ac:dyDescent="0.25">
      <c r="A599" s="22" t="str">
        <f>IF(Stückliste!A593&gt;0.1,Stückliste!A593,"")</f>
        <v/>
      </c>
      <c r="B599" s="22" t="str">
        <f>IF(Stückliste!B593&gt;0.1,Stückliste!B593,"")</f>
        <v/>
      </c>
      <c r="C599" s="22" t="str">
        <f>IFERROR(VLOOKUP(Stückliste!D593,Artikelstamm!$C$7:$D$980,2,FALSE),"")</f>
        <v/>
      </c>
      <c r="D599" s="22" t="str">
        <f>IF(Stückliste!E593&gt;0.1,Stückliste!E593,"")</f>
        <v/>
      </c>
      <c r="E599" s="22" t="str">
        <f>IF(Stückliste!F593&gt;0.1,Stückliste!F593,"")</f>
        <v/>
      </c>
      <c r="F599" s="22" t="str">
        <f>IF(Stückliste!G593&gt;0.1,Stückliste!G593,"")</f>
        <v/>
      </c>
      <c r="G599" s="22" t="str">
        <f>IF(Stückliste!H593&gt;0.1,Stückliste!H593,"")</f>
        <v/>
      </c>
      <c r="H599" s="22" t="str">
        <f>IFERROR(VLOOKUP(Stückliste!L593,Artikelstamm!$C$7:$D$980,2,FALSE),"")</f>
        <v/>
      </c>
      <c r="I599" s="22" t="str">
        <f>IFERROR(VLOOKUP(Stückliste!J593,Artikelstamm!$C$7:$D$980,2,FALSE),"")</f>
        <v/>
      </c>
      <c r="J599" s="22" t="str">
        <f>IFERROR(VLOOKUP(Stückliste!M593,Artikelstamm!$C$837:$D$847,2,FALSE),"")</f>
        <v/>
      </c>
      <c r="K599" s="22" t="str">
        <f>IFERROR(VLOOKUP(Stückliste!N593,Artikelstamm!$C$837:$D$847,2,FALSE),"")</f>
        <v/>
      </c>
      <c r="L599" s="22" t="str">
        <f>IFERROR(VLOOKUP(Stückliste!O593,Artikelstamm!$C$837:$D$847,2,FALSE),"")</f>
        <v/>
      </c>
      <c r="M599" s="22" t="str">
        <f>IFERROR(VLOOKUP(Stückliste!P593,Artikelstamm!$C$837:$D$847,2,FALSE),"")</f>
        <v/>
      </c>
      <c r="N599" s="22" t="e">
        <f>IF(Stückliste!#REF!&gt;0.1,Stückliste!#REF!,"")</f>
        <v>#REF!</v>
      </c>
    </row>
    <row r="600" spans="1:14" x14ac:dyDescent="0.25">
      <c r="A600" s="22" t="str">
        <f>IF(Stückliste!A594&gt;0.1,Stückliste!A594,"")</f>
        <v/>
      </c>
      <c r="B600" s="22" t="str">
        <f>IF(Stückliste!B594&gt;0.1,Stückliste!B594,"")</f>
        <v/>
      </c>
      <c r="C600" s="22" t="str">
        <f>IFERROR(VLOOKUP(Stückliste!D594,Artikelstamm!$C$7:$D$980,2,FALSE),"")</f>
        <v/>
      </c>
      <c r="D600" s="22" t="str">
        <f>IF(Stückliste!E594&gt;0.1,Stückliste!E594,"")</f>
        <v/>
      </c>
      <c r="E600" s="22" t="str">
        <f>IF(Stückliste!F594&gt;0.1,Stückliste!F594,"")</f>
        <v/>
      </c>
      <c r="F600" s="22" t="str">
        <f>IF(Stückliste!G594&gt;0.1,Stückliste!G594,"")</f>
        <v/>
      </c>
      <c r="G600" s="22" t="str">
        <f>IF(Stückliste!H594&gt;0.1,Stückliste!H594,"")</f>
        <v/>
      </c>
      <c r="H600" s="22" t="str">
        <f>IFERROR(VLOOKUP(Stückliste!L594,Artikelstamm!$C$7:$D$980,2,FALSE),"")</f>
        <v/>
      </c>
      <c r="I600" s="22" t="str">
        <f>IFERROR(VLOOKUP(Stückliste!J594,Artikelstamm!$C$7:$D$980,2,FALSE),"")</f>
        <v/>
      </c>
      <c r="J600" s="22" t="str">
        <f>IFERROR(VLOOKUP(Stückliste!M594,Artikelstamm!$C$837:$D$847,2,FALSE),"")</f>
        <v/>
      </c>
      <c r="K600" s="22" t="str">
        <f>IFERROR(VLOOKUP(Stückliste!N594,Artikelstamm!$C$837:$D$847,2,FALSE),"")</f>
        <v/>
      </c>
      <c r="L600" s="22" t="str">
        <f>IFERROR(VLOOKUP(Stückliste!O594,Artikelstamm!$C$837:$D$847,2,FALSE),"")</f>
        <v/>
      </c>
      <c r="M600" s="22" t="str">
        <f>IFERROR(VLOOKUP(Stückliste!P594,Artikelstamm!$C$837:$D$847,2,FALSE),"")</f>
        <v/>
      </c>
      <c r="N600" s="22" t="e">
        <f>IF(Stückliste!#REF!&gt;0.1,Stückliste!#REF!,"")</f>
        <v>#REF!</v>
      </c>
    </row>
    <row r="601" spans="1:14" x14ac:dyDescent="0.25">
      <c r="A601" s="22" t="str">
        <f>IF(Stückliste!A595&gt;0.1,Stückliste!A595,"")</f>
        <v/>
      </c>
      <c r="B601" s="22" t="str">
        <f>IF(Stückliste!B595&gt;0.1,Stückliste!B595,"")</f>
        <v/>
      </c>
      <c r="C601" s="22" t="str">
        <f>IFERROR(VLOOKUP(Stückliste!D595,Artikelstamm!$C$7:$D$980,2,FALSE),"")</f>
        <v/>
      </c>
      <c r="D601" s="22" t="str">
        <f>IF(Stückliste!E595&gt;0.1,Stückliste!E595,"")</f>
        <v/>
      </c>
      <c r="E601" s="22" t="str">
        <f>IF(Stückliste!F595&gt;0.1,Stückliste!F595,"")</f>
        <v/>
      </c>
      <c r="F601" s="22" t="str">
        <f>IF(Stückliste!G595&gt;0.1,Stückliste!G595,"")</f>
        <v/>
      </c>
      <c r="G601" s="22" t="str">
        <f>IF(Stückliste!H595&gt;0.1,Stückliste!H595,"")</f>
        <v/>
      </c>
      <c r="H601" s="22" t="str">
        <f>IFERROR(VLOOKUP(Stückliste!L595,Artikelstamm!$C$7:$D$980,2,FALSE),"")</f>
        <v/>
      </c>
      <c r="I601" s="22" t="str">
        <f>IFERROR(VLOOKUP(Stückliste!J595,Artikelstamm!$C$7:$D$980,2,FALSE),"")</f>
        <v/>
      </c>
      <c r="J601" s="22" t="str">
        <f>IFERROR(VLOOKUP(Stückliste!M595,Artikelstamm!$C$837:$D$847,2,FALSE),"")</f>
        <v/>
      </c>
      <c r="K601" s="22" t="str">
        <f>IFERROR(VLOOKUP(Stückliste!N595,Artikelstamm!$C$837:$D$847,2,FALSE),"")</f>
        <v/>
      </c>
      <c r="L601" s="22" t="str">
        <f>IFERROR(VLOOKUP(Stückliste!O595,Artikelstamm!$C$837:$D$847,2,FALSE),"")</f>
        <v/>
      </c>
      <c r="M601" s="22" t="str">
        <f>IFERROR(VLOOKUP(Stückliste!P595,Artikelstamm!$C$837:$D$847,2,FALSE),"")</f>
        <v/>
      </c>
      <c r="N601" s="22" t="e">
        <f>IF(Stückliste!#REF!&gt;0.1,Stückliste!#REF!,"")</f>
        <v>#REF!</v>
      </c>
    </row>
    <row r="602" spans="1:14" x14ac:dyDescent="0.25">
      <c r="A602" s="22" t="str">
        <f>IF(Stückliste!A596&gt;0.1,Stückliste!A596,"")</f>
        <v/>
      </c>
      <c r="B602" s="22" t="str">
        <f>IF(Stückliste!B596&gt;0.1,Stückliste!B596,"")</f>
        <v/>
      </c>
      <c r="C602" s="22" t="str">
        <f>IFERROR(VLOOKUP(Stückliste!D596,Artikelstamm!$C$7:$D$980,2,FALSE),"")</f>
        <v/>
      </c>
      <c r="D602" s="22" t="str">
        <f>IF(Stückliste!E596&gt;0.1,Stückliste!E596,"")</f>
        <v/>
      </c>
      <c r="E602" s="22" t="str">
        <f>IF(Stückliste!F596&gt;0.1,Stückliste!F596,"")</f>
        <v/>
      </c>
      <c r="F602" s="22" t="str">
        <f>IF(Stückliste!G596&gt;0.1,Stückliste!G596,"")</f>
        <v/>
      </c>
      <c r="G602" s="22" t="str">
        <f>IF(Stückliste!H596&gt;0.1,Stückliste!H596,"")</f>
        <v/>
      </c>
      <c r="H602" s="22" t="str">
        <f>IFERROR(VLOOKUP(Stückliste!L596,Artikelstamm!$C$7:$D$980,2,FALSE),"")</f>
        <v/>
      </c>
      <c r="I602" s="22" t="str">
        <f>IFERROR(VLOOKUP(Stückliste!J596,Artikelstamm!$C$7:$D$980,2,FALSE),"")</f>
        <v/>
      </c>
      <c r="J602" s="22" t="str">
        <f>IFERROR(VLOOKUP(Stückliste!M596,Artikelstamm!$C$837:$D$847,2,FALSE),"")</f>
        <v/>
      </c>
      <c r="K602" s="22" t="str">
        <f>IFERROR(VLOOKUP(Stückliste!N596,Artikelstamm!$C$837:$D$847,2,FALSE),"")</f>
        <v/>
      </c>
      <c r="L602" s="22" t="str">
        <f>IFERROR(VLOOKUP(Stückliste!O596,Artikelstamm!$C$837:$D$847,2,FALSE),"")</f>
        <v/>
      </c>
      <c r="M602" s="22" t="str">
        <f>IFERROR(VLOOKUP(Stückliste!P596,Artikelstamm!$C$837:$D$847,2,FALSE),"")</f>
        <v/>
      </c>
      <c r="N602" s="22" t="e">
        <f>IF(Stückliste!#REF!&gt;0.1,Stückliste!#REF!,"")</f>
        <v>#REF!</v>
      </c>
    </row>
    <row r="603" spans="1:14" x14ac:dyDescent="0.25">
      <c r="A603" s="22" t="str">
        <f>IF(Stückliste!A597&gt;0.1,Stückliste!A597,"")</f>
        <v/>
      </c>
      <c r="B603" s="22" t="str">
        <f>IF(Stückliste!B597&gt;0.1,Stückliste!B597,"")</f>
        <v/>
      </c>
      <c r="C603" s="22" t="str">
        <f>IFERROR(VLOOKUP(Stückliste!D597,Artikelstamm!$C$7:$D$980,2,FALSE),"")</f>
        <v/>
      </c>
      <c r="D603" s="22" t="str">
        <f>IF(Stückliste!E597&gt;0.1,Stückliste!E597,"")</f>
        <v/>
      </c>
      <c r="E603" s="22" t="str">
        <f>IF(Stückliste!F597&gt;0.1,Stückliste!F597,"")</f>
        <v/>
      </c>
      <c r="F603" s="22" t="str">
        <f>IF(Stückliste!G597&gt;0.1,Stückliste!G597,"")</f>
        <v/>
      </c>
      <c r="G603" s="22" t="str">
        <f>IF(Stückliste!H597&gt;0.1,Stückliste!H597,"")</f>
        <v/>
      </c>
      <c r="H603" s="22" t="str">
        <f>IFERROR(VLOOKUP(Stückliste!L597,Artikelstamm!$C$7:$D$980,2,FALSE),"")</f>
        <v/>
      </c>
      <c r="I603" s="22" t="str">
        <f>IFERROR(VLOOKUP(Stückliste!J597,Artikelstamm!$C$7:$D$980,2,FALSE),"")</f>
        <v/>
      </c>
      <c r="J603" s="22" t="str">
        <f>IFERROR(VLOOKUP(Stückliste!M597,Artikelstamm!$C$837:$D$847,2,FALSE),"")</f>
        <v/>
      </c>
      <c r="K603" s="22" t="str">
        <f>IFERROR(VLOOKUP(Stückliste!N597,Artikelstamm!$C$837:$D$847,2,FALSE),"")</f>
        <v/>
      </c>
      <c r="L603" s="22" t="str">
        <f>IFERROR(VLOOKUP(Stückliste!O597,Artikelstamm!$C$837:$D$847,2,FALSE),"")</f>
        <v/>
      </c>
      <c r="M603" s="22" t="str">
        <f>IFERROR(VLOOKUP(Stückliste!P597,Artikelstamm!$C$837:$D$847,2,FALSE),"")</f>
        <v/>
      </c>
      <c r="N603" s="22" t="e">
        <f>IF(Stückliste!#REF!&gt;0.1,Stückliste!#REF!,"")</f>
        <v>#REF!</v>
      </c>
    </row>
    <row r="604" spans="1:14" x14ac:dyDescent="0.25">
      <c r="A604" s="22" t="str">
        <f>IF(Stückliste!A598&gt;0.1,Stückliste!A598,"")</f>
        <v/>
      </c>
      <c r="B604" s="22" t="str">
        <f>IF(Stückliste!B598&gt;0.1,Stückliste!B598,"")</f>
        <v/>
      </c>
      <c r="C604" s="22" t="str">
        <f>IFERROR(VLOOKUP(Stückliste!D598,Artikelstamm!$C$7:$D$980,2,FALSE),"")</f>
        <v/>
      </c>
      <c r="D604" s="22" t="str">
        <f>IF(Stückliste!E598&gt;0.1,Stückliste!E598,"")</f>
        <v/>
      </c>
      <c r="E604" s="22" t="str">
        <f>IF(Stückliste!F598&gt;0.1,Stückliste!F598,"")</f>
        <v/>
      </c>
      <c r="F604" s="22" t="str">
        <f>IF(Stückliste!G598&gt;0.1,Stückliste!G598,"")</f>
        <v/>
      </c>
      <c r="G604" s="22" t="str">
        <f>IF(Stückliste!H598&gt;0.1,Stückliste!H598,"")</f>
        <v/>
      </c>
      <c r="H604" s="22" t="str">
        <f>IFERROR(VLOOKUP(Stückliste!L598,Artikelstamm!$C$7:$D$980,2,FALSE),"")</f>
        <v/>
      </c>
      <c r="I604" s="22" t="str">
        <f>IFERROR(VLOOKUP(Stückliste!J598,Artikelstamm!$C$7:$D$980,2,FALSE),"")</f>
        <v/>
      </c>
      <c r="J604" s="22" t="str">
        <f>IFERROR(VLOOKUP(Stückliste!M598,Artikelstamm!$C$837:$D$847,2,FALSE),"")</f>
        <v/>
      </c>
      <c r="K604" s="22" t="str">
        <f>IFERROR(VLOOKUP(Stückliste!N598,Artikelstamm!$C$837:$D$847,2,FALSE),"")</f>
        <v/>
      </c>
      <c r="L604" s="22" t="str">
        <f>IFERROR(VLOOKUP(Stückliste!O598,Artikelstamm!$C$837:$D$847,2,FALSE),"")</f>
        <v/>
      </c>
      <c r="M604" s="22" t="str">
        <f>IFERROR(VLOOKUP(Stückliste!P598,Artikelstamm!$C$837:$D$847,2,FALSE),"")</f>
        <v/>
      </c>
      <c r="N604" s="22" t="e">
        <f>IF(Stückliste!#REF!&gt;0.1,Stückliste!#REF!,"")</f>
        <v>#REF!</v>
      </c>
    </row>
    <row r="605" spans="1:14" x14ac:dyDescent="0.25">
      <c r="A605" s="22" t="str">
        <f>IF(Stückliste!A599&gt;0.1,Stückliste!A599,"")</f>
        <v/>
      </c>
      <c r="B605" s="22" t="str">
        <f>IF(Stückliste!B599&gt;0.1,Stückliste!B599,"")</f>
        <v/>
      </c>
      <c r="C605" s="22" t="str">
        <f>IFERROR(VLOOKUP(Stückliste!D599,Artikelstamm!$C$7:$D$980,2,FALSE),"")</f>
        <v/>
      </c>
      <c r="D605" s="22" t="str">
        <f>IF(Stückliste!E599&gt;0.1,Stückliste!E599,"")</f>
        <v/>
      </c>
      <c r="E605" s="22" t="str">
        <f>IF(Stückliste!F599&gt;0.1,Stückliste!F599,"")</f>
        <v/>
      </c>
      <c r="F605" s="22" t="str">
        <f>IF(Stückliste!G599&gt;0.1,Stückliste!G599,"")</f>
        <v/>
      </c>
      <c r="G605" s="22" t="str">
        <f>IF(Stückliste!H599&gt;0.1,Stückliste!H599,"")</f>
        <v/>
      </c>
      <c r="H605" s="22" t="str">
        <f>IFERROR(VLOOKUP(Stückliste!L599,Artikelstamm!$C$7:$D$980,2,FALSE),"")</f>
        <v/>
      </c>
      <c r="I605" s="22" t="str">
        <f>IFERROR(VLOOKUP(Stückliste!J599,Artikelstamm!$C$7:$D$980,2,FALSE),"")</f>
        <v/>
      </c>
      <c r="J605" s="22" t="str">
        <f>IFERROR(VLOOKUP(Stückliste!M599,Artikelstamm!$C$837:$D$847,2,FALSE),"")</f>
        <v/>
      </c>
      <c r="K605" s="22" t="str">
        <f>IFERROR(VLOOKUP(Stückliste!N599,Artikelstamm!$C$837:$D$847,2,FALSE),"")</f>
        <v/>
      </c>
      <c r="L605" s="22" t="str">
        <f>IFERROR(VLOOKUP(Stückliste!O599,Artikelstamm!$C$837:$D$847,2,FALSE),"")</f>
        <v/>
      </c>
      <c r="M605" s="22" t="str">
        <f>IFERROR(VLOOKUP(Stückliste!P599,Artikelstamm!$C$837:$D$847,2,FALSE),"")</f>
        <v/>
      </c>
      <c r="N605" s="22" t="e">
        <f>IF(Stückliste!#REF!&gt;0.1,Stückliste!#REF!,"")</f>
        <v>#REF!</v>
      </c>
    </row>
    <row r="606" spans="1:14" x14ac:dyDescent="0.25">
      <c r="A606" s="22" t="str">
        <f>IF(Stückliste!A600&gt;0.1,Stückliste!A600,"")</f>
        <v/>
      </c>
      <c r="B606" s="22" t="str">
        <f>IF(Stückliste!B600&gt;0.1,Stückliste!B600,"")</f>
        <v/>
      </c>
      <c r="C606" s="22" t="str">
        <f>IFERROR(VLOOKUP(Stückliste!D600,Artikelstamm!$C$7:$D$980,2,FALSE),"")</f>
        <v/>
      </c>
      <c r="D606" s="22" t="str">
        <f>IF(Stückliste!E600&gt;0.1,Stückliste!E600,"")</f>
        <v/>
      </c>
      <c r="E606" s="22" t="str">
        <f>IF(Stückliste!F600&gt;0.1,Stückliste!F600,"")</f>
        <v/>
      </c>
      <c r="F606" s="22" t="str">
        <f>IF(Stückliste!G600&gt;0.1,Stückliste!G600,"")</f>
        <v/>
      </c>
      <c r="G606" s="22" t="str">
        <f>IF(Stückliste!H600&gt;0.1,Stückliste!H600,"")</f>
        <v/>
      </c>
      <c r="H606" s="22" t="str">
        <f>IFERROR(VLOOKUP(Stückliste!L600,Artikelstamm!$C$7:$D$980,2,FALSE),"")</f>
        <v/>
      </c>
      <c r="I606" s="22" t="str">
        <f>IFERROR(VLOOKUP(Stückliste!J600,Artikelstamm!$C$7:$D$980,2,FALSE),"")</f>
        <v/>
      </c>
      <c r="J606" s="22" t="str">
        <f>IFERROR(VLOOKUP(Stückliste!M600,Artikelstamm!$C$837:$D$847,2,FALSE),"")</f>
        <v/>
      </c>
      <c r="K606" s="22" t="str">
        <f>IFERROR(VLOOKUP(Stückliste!N600,Artikelstamm!$C$837:$D$847,2,FALSE),"")</f>
        <v/>
      </c>
      <c r="L606" s="22" t="str">
        <f>IFERROR(VLOOKUP(Stückliste!O600,Artikelstamm!$C$837:$D$847,2,FALSE),"")</f>
        <v/>
      </c>
      <c r="M606" s="22" t="str">
        <f>IFERROR(VLOOKUP(Stückliste!P600,Artikelstamm!$C$837:$D$847,2,FALSE),"")</f>
        <v/>
      </c>
      <c r="N606" s="22" t="e">
        <f>IF(Stückliste!#REF!&gt;0.1,Stückliste!#REF!,"")</f>
        <v>#REF!</v>
      </c>
    </row>
    <row r="607" spans="1:14" x14ac:dyDescent="0.25">
      <c r="A607" s="22" t="str">
        <f>IF(Stückliste!A601&gt;0.1,Stückliste!A601,"")</f>
        <v/>
      </c>
      <c r="B607" s="22" t="str">
        <f>IF(Stückliste!B601&gt;0.1,Stückliste!B601,"")</f>
        <v/>
      </c>
      <c r="C607" s="22" t="str">
        <f>IFERROR(VLOOKUP(Stückliste!D601,Artikelstamm!$C$7:$D$980,2,FALSE),"")</f>
        <v/>
      </c>
      <c r="D607" s="22" t="str">
        <f>IF(Stückliste!E601&gt;0.1,Stückliste!E601,"")</f>
        <v/>
      </c>
      <c r="E607" s="22" t="str">
        <f>IF(Stückliste!F601&gt;0.1,Stückliste!F601,"")</f>
        <v/>
      </c>
      <c r="F607" s="22" t="str">
        <f>IF(Stückliste!G601&gt;0.1,Stückliste!G601,"")</f>
        <v/>
      </c>
      <c r="G607" s="22" t="str">
        <f>IF(Stückliste!H601&gt;0.1,Stückliste!H601,"")</f>
        <v/>
      </c>
      <c r="H607" s="22" t="str">
        <f>IFERROR(VLOOKUP(Stückliste!L601,Artikelstamm!$C$7:$D$980,2,FALSE),"")</f>
        <v/>
      </c>
      <c r="I607" s="22" t="str">
        <f>IFERROR(VLOOKUP(Stückliste!J601,Artikelstamm!$C$7:$D$980,2,FALSE),"")</f>
        <v/>
      </c>
      <c r="J607" s="22" t="str">
        <f>IFERROR(VLOOKUP(Stückliste!M601,Artikelstamm!$C$837:$D$847,2,FALSE),"")</f>
        <v/>
      </c>
      <c r="K607" s="22" t="str">
        <f>IFERROR(VLOOKUP(Stückliste!N601,Artikelstamm!$C$837:$D$847,2,FALSE),"")</f>
        <v/>
      </c>
      <c r="L607" s="22" t="str">
        <f>IFERROR(VLOOKUP(Stückliste!O601,Artikelstamm!$C$837:$D$847,2,FALSE),"")</f>
        <v/>
      </c>
      <c r="M607" s="22" t="str">
        <f>IFERROR(VLOOKUP(Stückliste!P601,Artikelstamm!$C$837:$D$847,2,FALSE),"")</f>
        <v/>
      </c>
      <c r="N607" s="22" t="e">
        <f>IF(Stückliste!#REF!&gt;0.1,Stückliste!#REF!,"")</f>
        <v>#REF!</v>
      </c>
    </row>
    <row r="608" spans="1:14" x14ac:dyDescent="0.25">
      <c r="A608" s="22" t="str">
        <f>IF(Stückliste!A602&gt;0.1,Stückliste!A602,"")</f>
        <v/>
      </c>
      <c r="B608" s="22" t="str">
        <f>IF(Stückliste!B602&gt;0.1,Stückliste!B602,"")</f>
        <v/>
      </c>
      <c r="C608" s="22" t="str">
        <f>IFERROR(VLOOKUP(Stückliste!D602,Artikelstamm!$C$7:$D$980,2,FALSE),"")</f>
        <v/>
      </c>
      <c r="D608" s="22" t="str">
        <f>IF(Stückliste!E602&gt;0.1,Stückliste!E602,"")</f>
        <v/>
      </c>
      <c r="E608" s="22" t="str">
        <f>IF(Stückliste!F602&gt;0.1,Stückliste!F602,"")</f>
        <v/>
      </c>
      <c r="F608" s="22" t="str">
        <f>IF(Stückliste!G602&gt;0.1,Stückliste!G602,"")</f>
        <v/>
      </c>
      <c r="G608" s="22" t="str">
        <f>IF(Stückliste!H602&gt;0.1,Stückliste!H602,"")</f>
        <v/>
      </c>
      <c r="H608" s="22" t="str">
        <f>IFERROR(VLOOKUP(Stückliste!L602,Artikelstamm!$C$7:$D$980,2,FALSE),"")</f>
        <v/>
      </c>
      <c r="I608" s="22" t="str">
        <f>IFERROR(VLOOKUP(Stückliste!J602,Artikelstamm!$C$7:$D$980,2,FALSE),"")</f>
        <v/>
      </c>
      <c r="J608" s="22" t="str">
        <f>IFERROR(VLOOKUP(Stückliste!M602,Artikelstamm!$C$837:$D$847,2,FALSE),"")</f>
        <v/>
      </c>
      <c r="K608" s="22" t="str">
        <f>IFERROR(VLOOKUP(Stückliste!N602,Artikelstamm!$C$837:$D$847,2,FALSE),"")</f>
        <v/>
      </c>
      <c r="L608" s="22" t="str">
        <f>IFERROR(VLOOKUP(Stückliste!O602,Artikelstamm!$C$837:$D$847,2,FALSE),"")</f>
        <v/>
      </c>
      <c r="M608" s="22" t="str">
        <f>IFERROR(VLOOKUP(Stückliste!P602,Artikelstamm!$C$837:$D$847,2,FALSE),"")</f>
        <v/>
      </c>
      <c r="N608" s="22" t="e">
        <f>IF(Stückliste!#REF!&gt;0.1,Stückliste!#REF!,"")</f>
        <v>#REF!</v>
      </c>
    </row>
    <row r="609" spans="1:14" x14ac:dyDescent="0.25">
      <c r="A609" s="22" t="str">
        <f>IF(Stückliste!A603&gt;0.1,Stückliste!A603,"")</f>
        <v/>
      </c>
      <c r="B609" s="22" t="str">
        <f>IF(Stückliste!B603&gt;0.1,Stückliste!B603,"")</f>
        <v/>
      </c>
      <c r="C609" s="22" t="str">
        <f>IFERROR(VLOOKUP(Stückliste!D603,Artikelstamm!$C$7:$D$980,2,FALSE),"")</f>
        <v/>
      </c>
      <c r="D609" s="22" t="str">
        <f>IF(Stückliste!E603&gt;0.1,Stückliste!E603,"")</f>
        <v/>
      </c>
      <c r="E609" s="22" t="str">
        <f>IF(Stückliste!F603&gt;0.1,Stückliste!F603,"")</f>
        <v/>
      </c>
      <c r="F609" s="22" t="str">
        <f>IF(Stückliste!G603&gt;0.1,Stückliste!G603,"")</f>
        <v/>
      </c>
      <c r="G609" s="22" t="str">
        <f>IF(Stückliste!H603&gt;0.1,Stückliste!H603,"")</f>
        <v/>
      </c>
      <c r="H609" s="22" t="str">
        <f>IFERROR(VLOOKUP(Stückliste!L603,Artikelstamm!$C$7:$D$980,2,FALSE),"")</f>
        <v/>
      </c>
      <c r="I609" s="22" t="str">
        <f>IFERROR(VLOOKUP(Stückliste!J603,Artikelstamm!$C$7:$D$980,2,FALSE),"")</f>
        <v/>
      </c>
      <c r="J609" s="22" t="str">
        <f>IFERROR(VLOOKUP(Stückliste!M603,Artikelstamm!$C$837:$D$847,2,FALSE),"")</f>
        <v/>
      </c>
      <c r="K609" s="22" t="str">
        <f>IFERROR(VLOOKUP(Stückliste!N603,Artikelstamm!$C$837:$D$847,2,FALSE),"")</f>
        <v/>
      </c>
      <c r="L609" s="22" t="str">
        <f>IFERROR(VLOOKUP(Stückliste!O603,Artikelstamm!$C$837:$D$847,2,FALSE),"")</f>
        <v/>
      </c>
      <c r="M609" s="22" t="str">
        <f>IFERROR(VLOOKUP(Stückliste!P603,Artikelstamm!$C$837:$D$847,2,FALSE),"")</f>
        <v/>
      </c>
      <c r="N609" s="22" t="e">
        <f>IF(Stückliste!#REF!&gt;0.1,Stückliste!#REF!,"")</f>
        <v>#REF!</v>
      </c>
    </row>
    <row r="610" spans="1:14" x14ac:dyDescent="0.25">
      <c r="A610" s="22" t="str">
        <f>IF(Stückliste!A604&gt;0.1,Stückliste!A604,"")</f>
        <v/>
      </c>
      <c r="B610" s="22" t="str">
        <f>IF(Stückliste!B604&gt;0.1,Stückliste!B604,"")</f>
        <v/>
      </c>
      <c r="C610" s="22" t="str">
        <f>IFERROR(VLOOKUP(Stückliste!D604,Artikelstamm!$C$7:$D$980,2,FALSE),"")</f>
        <v/>
      </c>
      <c r="D610" s="22" t="str">
        <f>IF(Stückliste!E604&gt;0.1,Stückliste!E604,"")</f>
        <v/>
      </c>
      <c r="E610" s="22" t="str">
        <f>IF(Stückliste!F604&gt;0.1,Stückliste!F604,"")</f>
        <v/>
      </c>
      <c r="F610" s="22" t="str">
        <f>IF(Stückliste!G604&gt;0.1,Stückliste!G604,"")</f>
        <v/>
      </c>
      <c r="G610" s="22" t="str">
        <f>IF(Stückliste!H604&gt;0.1,Stückliste!H604,"")</f>
        <v/>
      </c>
      <c r="H610" s="22" t="str">
        <f>IFERROR(VLOOKUP(Stückliste!L604,Artikelstamm!$C$7:$D$980,2,FALSE),"")</f>
        <v/>
      </c>
      <c r="I610" s="22" t="str">
        <f>IFERROR(VLOOKUP(Stückliste!J604,Artikelstamm!$C$7:$D$980,2,FALSE),"")</f>
        <v/>
      </c>
      <c r="J610" s="22" t="str">
        <f>IFERROR(VLOOKUP(Stückliste!M604,Artikelstamm!$C$837:$D$847,2,FALSE),"")</f>
        <v/>
      </c>
      <c r="K610" s="22" t="str">
        <f>IFERROR(VLOOKUP(Stückliste!N604,Artikelstamm!$C$837:$D$847,2,FALSE),"")</f>
        <v/>
      </c>
      <c r="L610" s="22" t="str">
        <f>IFERROR(VLOOKUP(Stückliste!O604,Artikelstamm!$C$837:$D$847,2,FALSE),"")</f>
        <v/>
      </c>
      <c r="M610" s="22" t="str">
        <f>IFERROR(VLOOKUP(Stückliste!P604,Artikelstamm!$C$837:$D$847,2,FALSE),"")</f>
        <v/>
      </c>
      <c r="N610" s="22" t="e">
        <f>IF(Stückliste!#REF!&gt;0.1,Stückliste!#REF!,"")</f>
        <v>#REF!</v>
      </c>
    </row>
    <row r="611" spans="1:14" x14ac:dyDescent="0.25">
      <c r="A611" s="22" t="str">
        <f>IF(Stückliste!A605&gt;0.1,Stückliste!A605,"")</f>
        <v/>
      </c>
      <c r="B611" s="22" t="str">
        <f>IF(Stückliste!B605&gt;0.1,Stückliste!B605,"")</f>
        <v/>
      </c>
      <c r="C611" s="22" t="str">
        <f>IFERROR(VLOOKUP(Stückliste!D605,Artikelstamm!$C$7:$D$980,2,FALSE),"")</f>
        <v/>
      </c>
      <c r="D611" s="22" t="str">
        <f>IF(Stückliste!E605&gt;0.1,Stückliste!E605,"")</f>
        <v/>
      </c>
      <c r="E611" s="22" t="str">
        <f>IF(Stückliste!F605&gt;0.1,Stückliste!F605,"")</f>
        <v/>
      </c>
      <c r="F611" s="22" t="str">
        <f>IF(Stückliste!G605&gt;0.1,Stückliste!G605,"")</f>
        <v/>
      </c>
      <c r="G611" s="22" t="str">
        <f>IF(Stückliste!H605&gt;0.1,Stückliste!H605,"")</f>
        <v/>
      </c>
      <c r="H611" s="22" t="str">
        <f>IFERROR(VLOOKUP(Stückliste!L605,Artikelstamm!$C$7:$D$980,2,FALSE),"")</f>
        <v/>
      </c>
      <c r="I611" s="22" t="str">
        <f>IFERROR(VLOOKUP(Stückliste!J605,Artikelstamm!$C$7:$D$980,2,FALSE),"")</f>
        <v/>
      </c>
      <c r="J611" s="22" t="str">
        <f>IFERROR(VLOOKUP(Stückliste!M605,Artikelstamm!$C$837:$D$847,2,FALSE),"")</f>
        <v/>
      </c>
      <c r="K611" s="22" t="str">
        <f>IFERROR(VLOOKUP(Stückliste!N605,Artikelstamm!$C$837:$D$847,2,FALSE),"")</f>
        <v/>
      </c>
      <c r="L611" s="22" t="str">
        <f>IFERROR(VLOOKUP(Stückliste!O605,Artikelstamm!$C$837:$D$847,2,FALSE),"")</f>
        <v/>
      </c>
      <c r="M611" s="22" t="str">
        <f>IFERROR(VLOOKUP(Stückliste!P605,Artikelstamm!$C$837:$D$847,2,FALSE),"")</f>
        <v/>
      </c>
      <c r="N611" s="22" t="e">
        <f>IF(Stückliste!#REF!&gt;0.1,Stückliste!#REF!,"")</f>
        <v>#REF!</v>
      </c>
    </row>
    <row r="612" spans="1:14" x14ac:dyDescent="0.25">
      <c r="A612" s="22" t="str">
        <f>IF(Stückliste!A606&gt;0.1,Stückliste!A606,"")</f>
        <v/>
      </c>
      <c r="B612" s="22" t="str">
        <f>IF(Stückliste!B606&gt;0.1,Stückliste!B606,"")</f>
        <v/>
      </c>
      <c r="C612" s="22" t="str">
        <f>IFERROR(VLOOKUP(Stückliste!D606,Artikelstamm!$C$7:$D$980,2,FALSE),"")</f>
        <v/>
      </c>
      <c r="D612" s="22" t="str">
        <f>IF(Stückliste!E606&gt;0.1,Stückliste!E606,"")</f>
        <v/>
      </c>
      <c r="E612" s="22" t="str">
        <f>IF(Stückliste!F606&gt;0.1,Stückliste!F606,"")</f>
        <v/>
      </c>
      <c r="F612" s="22" t="str">
        <f>IF(Stückliste!G606&gt;0.1,Stückliste!G606,"")</f>
        <v/>
      </c>
      <c r="G612" s="22" t="str">
        <f>IF(Stückliste!H606&gt;0.1,Stückliste!H606,"")</f>
        <v/>
      </c>
      <c r="H612" s="22" t="str">
        <f>IFERROR(VLOOKUP(Stückliste!L606,Artikelstamm!$C$7:$D$980,2,FALSE),"")</f>
        <v/>
      </c>
      <c r="I612" s="22" t="str">
        <f>IFERROR(VLOOKUP(Stückliste!J606,Artikelstamm!$C$7:$D$980,2,FALSE),"")</f>
        <v/>
      </c>
      <c r="J612" s="22" t="str">
        <f>IFERROR(VLOOKUP(Stückliste!M606,Artikelstamm!$C$837:$D$847,2,FALSE),"")</f>
        <v/>
      </c>
      <c r="K612" s="22" t="str">
        <f>IFERROR(VLOOKUP(Stückliste!N606,Artikelstamm!$C$837:$D$847,2,FALSE),"")</f>
        <v/>
      </c>
      <c r="L612" s="22" t="str">
        <f>IFERROR(VLOOKUP(Stückliste!O606,Artikelstamm!$C$837:$D$847,2,FALSE),"")</f>
        <v/>
      </c>
      <c r="M612" s="22" t="str">
        <f>IFERROR(VLOOKUP(Stückliste!P606,Artikelstamm!$C$837:$D$847,2,FALSE),"")</f>
        <v/>
      </c>
      <c r="N612" s="22" t="e">
        <f>IF(Stückliste!#REF!&gt;0.1,Stückliste!#REF!,"")</f>
        <v>#REF!</v>
      </c>
    </row>
    <row r="613" spans="1:14" x14ac:dyDescent="0.25">
      <c r="A613" s="22" t="str">
        <f>IF(Stückliste!A607&gt;0.1,Stückliste!A607,"")</f>
        <v/>
      </c>
      <c r="B613" s="22" t="str">
        <f>IF(Stückliste!B607&gt;0.1,Stückliste!B607,"")</f>
        <v/>
      </c>
      <c r="C613" s="22" t="str">
        <f>IFERROR(VLOOKUP(Stückliste!D607,Artikelstamm!$C$7:$D$980,2,FALSE),"")</f>
        <v/>
      </c>
      <c r="D613" s="22" t="str">
        <f>IF(Stückliste!E607&gt;0.1,Stückliste!E607,"")</f>
        <v/>
      </c>
      <c r="E613" s="22" t="str">
        <f>IF(Stückliste!F607&gt;0.1,Stückliste!F607,"")</f>
        <v/>
      </c>
      <c r="F613" s="22" t="str">
        <f>IF(Stückliste!G607&gt;0.1,Stückliste!G607,"")</f>
        <v/>
      </c>
      <c r="G613" s="22" t="str">
        <f>IF(Stückliste!H607&gt;0.1,Stückliste!H607,"")</f>
        <v/>
      </c>
      <c r="H613" s="22" t="str">
        <f>IFERROR(VLOOKUP(Stückliste!L607,Artikelstamm!$C$7:$D$980,2,FALSE),"")</f>
        <v/>
      </c>
      <c r="I613" s="22" t="str">
        <f>IFERROR(VLOOKUP(Stückliste!J607,Artikelstamm!$C$7:$D$980,2,FALSE),"")</f>
        <v/>
      </c>
      <c r="J613" s="22" t="str">
        <f>IFERROR(VLOOKUP(Stückliste!M607,Artikelstamm!$C$837:$D$847,2,FALSE),"")</f>
        <v/>
      </c>
      <c r="K613" s="22" t="str">
        <f>IFERROR(VLOOKUP(Stückliste!N607,Artikelstamm!$C$837:$D$847,2,FALSE),"")</f>
        <v/>
      </c>
      <c r="L613" s="22" t="str">
        <f>IFERROR(VLOOKUP(Stückliste!O607,Artikelstamm!$C$837:$D$847,2,FALSE),"")</f>
        <v/>
      </c>
      <c r="M613" s="22" t="str">
        <f>IFERROR(VLOOKUP(Stückliste!P607,Artikelstamm!$C$837:$D$847,2,FALSE),"")</f>
        <v/>
      </c>
      <c r="N613" s="22" t="e">
        <f>IF(Stückliste!#REF!&gt;0.1,Stückliste!#REF!,"")</f>
        <v>#REF!</v>
      </c>
    </row>
    <row r="614" spans="1:14" x14ac:dyDescent="0.25">
      <c r="A614" s="22" t="str">
        <f>IF(Stückliste!A608&gt;0.1,Stückliste!A608,"")</f>
        <v/>
      </c>
      <c r="B614" s="22" t="str">
        <f>IF(Stückliste!B608&gt;0.1,Stückliste!B608,"")</f>
        <v/>
      </c>
      <c r="C614" s="22" t="str">
        <f>IFERROR(VLOOKUP(Stückliste!D608,Artikelstamm!$C$7:$D$980,2,FALSE),"")</f>
        <v/>
      </c>
      <c r="D614" s="22" t="str">
        <f>IF(Stückliste!E608&gt;0.1,Stückliste!E608,"")</f>
        <v/>
      </c>
      <c r="E614" s="22" t="str">
        <f>IF(Stückliste!F608&gt;0.1,Stückliste!F608,"")</f>
        <v/>
      </c>
      <c r="F614" s="22" t="str">
        <f>IF(Stückliste!G608&gt;0.1,Stückliste!G608,"")</f>
        <v/>
      </c>
      <c r="G614" s="22" t="str">
        <f>IF(Stückliste!H608&gt;0.1,Stückliste!H608,"")</f>
        <v/>
      </c>
      <c r="H614" s="22" t="str">
        <f>IFERROR(VLOOKUP(Stückliste!L608,Artikelstamm!$C$7:$D$980,2,FALSE),"")</f>
        <v/>
      </c>
      <c r="I614" s="22" t="str">
        <f>IFERROR(VLOOKUP(Stückliste!J608,Artikelstamm!$C$7:$D$980,2,FALSE),"")</f>
        <v/>
      </c>
      <c r="J614" s="22" t="str">
        <f>IFERROR(VLOOKUP(Stückliste!M608,Artikelstamm!$C$837:$D$847,2,FALSE),"")</f>
        <v/>
      </c>
      <c r="K614" s="22" t="str">
        <f>IFERROR(VLOOKUP(Stückliste!N608,Artikelstamm!$C$837:$D$847,2,FALSE),"")</f>
        <v/>
      </c>
      <c r="L614" s="22" t="str">
        <f>IFERROR(VLOOKUP(Stückliste!O608,Artikelstamm!$C$837:$D$847,2,FALSE),"")</f>
        <v/>
      </c>
      <c r="M614" s="22" t="str">
        <f>IFERROR(VLOOKUP(Stückliste!P608,Artikelstamm!$C$837:$D$847,2,FALSE),"")</f>
        <v/>
      </c>
      <c r="N614" s="22" t="e">
        <f>IF(Stückliste!#REF!&gt;0.1,Stückliste!#REF!,"")</f>
        <v>#REF!</v>
      </c>
    </row>
    <row r="615" spans="1:14" x14ac:dyDescent="0.25">
      <c r="A615" s="22" t="str">
        <f>IF(Stückliste!A609&gt;0.1,Stückliste!A609,"")</f>
        <v/>
      </c>
      <c r="B615" s="22" t="str">
        <f>IF(Stückliste!B609&gt;0.1,Stückliste!B609,"")</f>
        <v/>
      </c>
      <c r="C615" s="22" t="str">
        <f>IFERROR(VLOOKUP(Stückliste!D609,Artikelstamm!$C$7:$D$980,2,FALSE),"")</f>
        <v/>
      </c>
      <c r="D615" s="22" t="str">
        <f>IF(Stückliste!E609&gt;0.1,Stückliste!E609,"")</f>
        <v/>
      </c>
      <c r="E615" s="22" t="str">
        <f>IF(Stückliste!F609&gt;0.1,Stückliste!F609,"")</f>
        <v/>
      </c>
      <c r="F615" s="22" t="str">
        <f>IF(Stückliste!G609&gt;0.1,Stückliste!G609,"")</f>
        <v/>
      </c>
      <c r="G615" s="22" t="str">
        <f>IF(Stückliste!H609&gt;0.1,Stückliste!H609,"")</f>
        <v/>
      </c>
      <c r="H615" s="22" t="str">
        <f>IFERROR(VLOOKUP(Stückliste!L609,Artikelstamm!$C$7:$D$980,2,FALSE),"")</f>
        <v/>
      </c>
      <c r="I615" s="22" t="str">
        <f>IFERROR(VLOOKUP(Stückliste!J609,Artikelstamm!$C$7:$D$980,2,FALSE),"")</f>
        <v/>
      </c>
      <c r="J615" s="22" t="str">
        <f>IFERROR(VLOOKUP(Stückliste!M609,Artikelstamm!$C$837:$D$847,2,FALSE),"")</f>
        <v/>
      </c>
      <c r="K615" s="22" t="str">
        <f>IFERROR(VLOOKUP(Stückliste!N609,Artikelstamm!$C$837:$D$847,2,FALSE),"")</f>
        <v/>
      </c>
      <c r="L615" s="22" t="str">
        <f>IFERROR(VLOOKUP(Stückliste!O609,Artikelstamm!$C$837:$D$847,2,FALSE),"")</f>
        <v/>
      </c>
      <c r="M615" s="22" t="str">
        <f>IFERROR(VLOOKUP(Stückliste!P609,Artikelstamm!$C$837:$D$847,2,FALSE),"")</f>
        <v/>
      </c>
      <c r="N615" s="22" t="e">
        <f>IF(Stückliste!#REF!&gt;0.1,Stückliste!#REF!,"")</f>
        <v>#REF!</v>
      </c>
    </row>
    <row r="616" spans="1:14" x14ac:dyDescent="0.25">
      <c r="A616" s="22" t="str">
        <f>IF(Stückliste!A610&gt;0.1,Stückliste!A610,"")</f>
        <v/>
      </c>
      <c r="B616" s="22" t="str">
        <f>IF(Stückliste!B610&gt;0.1,Stückliste!B610,"")</f>
        <v/>
      </c>
      <c r="C616" s="22" t="str">
        <f>IFERROR(VLOOKUP(Stückliste!D610,Artikelstamm!$C$7:$D$980,2,FALSE),"")</f>
        <v/>
      </c>
      <c r="D616" s="22" t="str">
        <f>IF(Stückliste!E610&gt;0.1,Stückliste!E610,"")</f>
        <v/>
      </c>
      <c r="E616" s="22" t="str">
        <f>IF(Stückliste!F610&gt;0.1,Stückliste!F610,"")</f>
        <v/>
      </c>
      <c r="F616" s="22" t="str">
        <f>IF(Stückliste!G610&gt;0.1,Stückliste!G610,"")</f>
        <v/>
      </c>
      <c r="G616" s="22" t="str">
        <f>IF(Stückliste!H610&gt;0.1,Stückliste!H610,"")</f>
        <v/>
      </c>
      <c r="H616" s="22" t="str">
        <f>IFERROR(VLOOKUP(Stückliste!L610,Artikelstamm!$C$7:$D$980,2,FALSE),"")</f>
        <v/>
      </c>
      <c r="I616" s="22" t="str">
        <f>IFERROR(VLOOKUP(Stückliste!J610,Artikelstamm!$C$7:$D$980,2,FALSE),"")</f>
        <v/>
      </c>
      <c r="J616" s="22" t="str">
        <f>IFERROR(VLOOKUP(Stückliste!M610,Artikelstamm!$C$837:$D$847,2,FALSE),"")</f>
        <v/>
      </c>
      <c r="K616" s="22" t="str">
        <f>IFERROR(VLOOKUP(Stückliste!N610,Artikelstamm!$C$837:$D$847,2,FALSE),"")</f>
        <v/>
      </c>
      <c r="L616" s="22" t="str">
        <f>IFERROR(VLOOKUP(Stückliste!O610,Artikelstamm!$C$837:$D$847,2,FALSE),"")</f>
        <v/>
      </c>
      <c r="M616" s="22" t="str">
        <f>IFERROR(VLOOKUP(Stückliste!P610,Artikelstamm!$C$837:$D$847,2,FALSE),"")</f>
        <v/>
      </c>
      <c r="N616" s="22" t="e">
        <f>IF(Stückliste!#REF!&gt;0.1,Stückliste!#REF!,"")</f>
        <v>#REF!</v>
      </c>
    </row>
    <row r="617" spans="1:14" x14ac:dyDescent="0.25">
      <c r="A617" s="22" t="str">
        <f>IF(Stückliste!A611&gt;0.1,Stückliste!A611,"")</f>
        <v/>
      </c>
      <c r="B617" s="22" t="str">
        <f>IF(Stückliste!B611&gt;0.1,Stückliste!B611,"")</f>
        <v/>
      </c>
      <c r="C617" s="22" t="str">
        <f>IFERROR(VLOOKUP(Stückliste!D611,Artikelstamm!$C$7:$D$980,2,FALSE),"")</f>
        <v/>
      </c>
      <c r="D617" s="22" t="str">
        <f>IF(Stückliste!E611&gt;0.1,Stückliste!E611,"")</f>
        <v/>
      </c>
      <c r="E617" s="22" t="str">
        <f>IF(Stückliste!F611&gt;0.1,Stückliste!F611,"")</f>
        <v/>
      </c>
      <c r="F617" s="22" t="str">
        <f>IF(Stückliste!G611&gt;0.1,Stückliste!G611,"")</f>
        <v/>
      </c>
      <c r="G617" s="22" t="str">
        <f>IF(Stückliste!H611&gt;0.1,Stückliste!H611,"")</f>
        <v/>
      </c>
      <c r="H617" s="22" t="str">
        <f>IFERROR(VLOOKUP(Stückliste!L611,Artikelstamm!$C$7:$D$980,2,FALSE),"")</f>
        <v/>
      </c>
      <c r="I617" s="22" t="str">
        <f>IFERROR(VLOOKUP(Stückliste!J611,Artikelstamm!$C$7:$D$980,2,FALSE),"")</f>
        <v/>
      </c>
      <c r="J617" s="22" t="str">
        <f>IFERROR(VLOOKUP(Stückliste!M611,Artikelstamm!$C$837:$D$847,2,FALSE),"")</f>
        <v/>
      </c>
      <c r="K617" s="22" t="str">
        <f>IFERROR(VLOOKUP(Stückliste!N611,Artikelstamm!$C$837:$D$847,2,FALSE),"")</f>
        <v/>
      </c>
      <c r="L617" s="22" t="str">
        <f>IFERROR(VLOOKUP(Stückliste!O611,Artikelstamm!$C$837:$D$847,2,FALSE),"")</f>
        <v/>
      </c>
      <c r="M617" s="22" t="str">
        <f>IFERROR(VLOOKUP(Stückliste!P611,Artikelstamm!$C$837:$D$847,2,FALSE),"")</f>
        <v/>
      </c>
      <c r="N617" s="22" t="e">
        <f>IF(Stückliste!#REF!&gt;0.1,Stückliste!#REF!,"")</f>
        <v>#REF!</v>
      </c>
    </row>
    <row r="618" spans="1:14" x14ac:dyDescent="0.25">
      <c r="A618" s="22" t="str">
        <f>IF(Stückliste!A612&gt;0.1,Stückliste!A612,"")</f>
        <v/>
      </c>
      <c r="B618" s="22" t="str">
        <f>IF(Stückliste!B612&gt;0.1,Stückliste!B612,"")</f>
        <v/>
      </c>
      <c r="C618" s="22" t="str">
        <f>IFERROR(VLOOKUP(Stückliste!D612,Artikelstamm!$C$7:$D$980,2,FALSE),"")</f>
        <v/>
      </c>
      <c r="D618" s="22" t="str">
        <f>IF(Stückliste!E612&gt;0.1,Stückliste!E612,"")</f>
        <v/>
      </c>
      <c r="E618" s="22" t="str">
        <f>IF(Stückliste!F612&gt;0.1,Stückliste!F612,"")</f>
        <v/>
      </c>
      <c r="F618" s="22" t="str">
        <f>IF(Stückliste!G612&gt;0.1,Stückliste!G612,"")</f>
        <v/>
      </c>
      <c r="G618" s="22" t="str">
        <f>IF(Stückliste!H612&gt;0.1,Stückliste!H612,"")</f>
        <v/>
      </c>
      <c r="H618" s="22" t="str">
        <f>IFERROR(VLOOKUP(Stückliste!L612,Artikelstamm!$C$7:$D$980,2,FALSE),"")</f>
        <v/>
      </c>
      <c r="I618" s="22" t="str">
        <f>IFERROR(VLOOKUP(Stückliste!J612,Artikelstamm!$C$7:$D$980,2,FALSE),"")</f>
        <v/>
      </c>
      <c r="J618" s="22" t="str">
        <f>IFERROR(VLOOKUP(Stückliste!M612,Artikelstamm!$C$837:$D$847,2,FALSE),"")</f>
        <v/>
      </c>
      <c r="K618" s="22" t="str">
        <f>IFERROR(VLOOKUP(Stückliste!N612,Artikelstamm!$C$837:$D$847,2,FALSE),"")</f>
        <v/>
      </c>
      <c r="L618" s="22" t="str">
        <f>IFERROR(VLOOKUP(Stückliste!O612,Artikelstamm!$C$837:$D$847,2,FALSE),"")</f>
        <v/>
      </c>
      <c r="M618" s="22" t="str">
        <f>IFERROR(VLOOKUP(Stückliste!P612,Artikelstamm!$C$837:$D$847,2,FALSE),"")</f>
        <v/>
      </c>
      <c r="N618" s="22" t="e">
        <f>IF(Stückliste!#REF!&gt;0.1,Stückliste!#REF!,"")</f>
        <v>#REF!</v>
      </c>
    </row>
    <row r="619" spans="1:14" x14ac:dyDescent="0.25">
      <c r="A619" s="22" t="str">
        <f>IF(Stückliste!A613&gt;0.1,Stückliste!A613,"")</f>
        <v/>
      </c>
      <c r="B619" s="22" t="str">
        <f>IF(Stückliste!B613&gt;0.1,Stückliste!B613,"")</f>
        <v/>
      </c>
      <c r="C619" s="22" t="str">
        <f>IFERROR(VLOOKUP(Stückliste!D613,Artikelstamm!$C$7:$D$980,2,FALSE),"")</f>
        <v/>
      </c>
      <c r="D619" s="22" t="str">
        <f>IF(Stückliste!E613&gt;0.1,Stückliste!E613,"")</f>
        <v/>
      </c>
      <c r="E619" s="22" t="str">
        <f>IF(Stückliste!F613&gt;0.1,Stückliste!F613,"")</f>
        <v/>
      </c>
      <c r="F619" s="22" t="str">
        <f>IF(Stückliste!G613&gt;0.1,Stückliste!G613,"")</f>
        <v/>
      </c>
      <c r="G619" s="22" t="str">
        <f>IF(Stückliste!H613&gt;0.1,Stückliste!H613,"")</f>
        <v/>
      </c>
      <c r="H619" s="22" t="str">
        <f>IFERROR(VLOOKUP(Stückliste!L613,Artikelstamm!$C$7:$D$980,2,FALSE),"")</f>
        <v/>
      </c>
      <c r="I619" s="22" t="str">
        <f>IFERROR(VLOOKUP(Stückliste!J613,Artikelstamm!$C$7:$D$980,2,FALSE),"")</f>
        <v/>
      </c>
      <c r="J619" s="22" t="str">
        <f>IFERROR(VLOOKUP(Stückliste!M613,Artikelstamm!$C$837:$D$847,2,FALSE),"")</f>
        <v/>
      </c>
      <c r="K619" s="22" t="str">
        <f>IFERROR(VLOOKUP(Stückliste!N613,Artikelstamm!$C$837:$D$847,2,FALSE),"")</f>
        <v/>
      </c>
      <c r="L619" s="22" t="str">
        <f>IFERROR(VLOOKUP(Stückliste!O613,Artikelstamm!$C$837:$D$847,2,FALSE),"")</f>
        <v/>
      </c>
      <c r="M619" s="22" t="str">
        <f>IFERROR(VLOOKUP(Stückliste!P613,Artikelstamm!$C$837:$D$847,2,FALSE),"")</f>
        <v/>
      </c>
      <c r="N619" s="22" t="e">
        <f>IF(Stückliste!#REF!&gt;0.1,Stückliste!#REF!,"")</f>
        <v>#REF!</v>
      </c>
    </row>
    <row r="620" spans="1:14" x14ac:dyDescent="0.25">
      <c r="A620" s="22" t="str">
        <f>IF(Stückliste!A614&gt;0.1,Stückliste!A614,"")</f>
        <v/>
      </c>
      <c r="B620" s="22" t="str">
        <f>IF(Stückliste!B614&gt;0.1,Stückliste!B614,"")</f>
        <v/>
      </c>
      <c r="C620" s="22" t="str">
        <f>IFERROR(VLOOKUP(Stückliste!D614,Artikelstamm!$C$7:$D$980,2,FALSE),"")</f>
        <v/>
      </c>
      <c r="D620" s="22" t="str">
        <f>IF(Stückliste!E614&gt;0.1,Stückliste!E614,"")</f>
        <v/>
      </c>
      <c r="E620" s="22" t="str">
        <f>IF(Stückliste!F614&gt;0.1,Stückliste!F614,"")</f>
        <v/>
      </c>
      <c r="F620" s="22" t="str">
        <f>IF(Stückliste!G614&gt;0.1,Stückliste!G614,"")</f>
        <v/>
      </c>
      <c r="G620" s="22" t="str">
        <f>IF(Stückliste!H614&gt;0.1,Stückliste!H614,"")</f>
        <v/>
      </c>
      <c r="H620" s="22" t="str">
        <f>IFERROR(VLOOKUP(Stückliste!L614,Artikelstamm!$C$7:$D$980,2,FALSE),"")</f>
        <v/>
      </c>
      <c r="I620" s="22" t="str">
        <f>IFERROR(VLOOKUP(Stückliste!J614,Artikelstamm!$C$7:$D$980,2,FALSE),"")</f>
        <v/>
      </c>
      <c r="J620" s="22" t="str">
        <f>IFERROR(VLOOKUP(Stückliste!M614,Artikelstamm!$C$837:$D$847,2,FALSE),"")</f>
        <v/>
      </c>
      <c r="K620" s="22" t="str">
        <f>IFERROR(VLOOKUP(Stückliste!N614,Artikelstamm!$C$837:$D$847,2,FALSE),"")</f>
        <v/>
      </c>
      <c r="L620" s="22" t="str">
        <f>IFERROR(VLOOKUP(Stückliste!O614,Artikelstamm!$C$837:$D$847,2,FALSE),"")</f>
        <v/>
      </c>
      <c r="M620" s="22" t="str">
        <f>IFERROR(VLOOKUP(Stückliste!P614,Artikelstamm!$C$837:$D$847,2,FALSE),"")</f>
        <v/>
      </c>
      <c r="N620" s="22" t="e">
        <f>IF(Stückliste!#REF!&gt;0.1,Stückliste!#REF!,"")</f>
        <v>#REF!</v>
      </c>
    </row>
    <row r="621" spans="1:14" x14ac:dyDescent="0.25">
      <c r="A621" s="22" t="str">
        <f>IF(Stückliste!A615&gt;0.1,Stückliste!A615,"")</f>
        <v/>
      </c>
      <c r="B621" s="22" t="str">
        <f>IF(Stückliste!B615&gt;0.1,Stückliste!B615,"")</f>
        <v/>
      </c>
      <c r="C621" s="22" t="str">
        <f>IFERROR(VLOOKUP(Stückliste!D615,Artikelstamm!$C$7:$D$980,2,FALSE),"")</f>
        <v/>
      </c>
      <c r="D621" s="22" t="str">
        <f>IF(Stückliste!E615&gt;0.1,Stückliste!E615,"")</f>
        <v/>
      </c>
      <c r="E621" s="22" t="str">
        <f>IF(Stückliste!F615&gt;0.1,Stückliste!F615,"")</f>
        <v/>
      </c>
      <c r="F621" s="22" t="str">
        <f>IF(Stückliste!G615&gt;0.1,Stückliste!G615,"")</f>
        <v/>
      </c>
      <c r="G621" s="22" t="str">
        <f>IF(Stückliste!H615&gt;0.1,Stückliste!H615,"")</f>
        <v/>
      </c>
      <c r="H621" s="22" t="str">
        <f>IFERROR(VLOOKUP(Stückliste!L615,Artikelstamm!$C$7:$D$980,2,FALSE),"")</f>
        <v/>
      </c>
      <c r="I621" s="22" t="str">
        <f>IFERROR(VLOOKUP(Stückliste!J615,Artikelstamm!$C$7:$D$980,2,FALSE),"")</f>
        <v/>
      </c>
      <c r="J621" s="22" t="str">
        <f>IFERROR(VLOOKUP(Stückliste!M615,Artikelstamm!$C$837:$D$847,2,FALSE),"")</f>
        <v/>
      </c>
      <c r="K621" s="22" t="str">
        <f>IFERROR(VLOOKUP(Stückliste!N615,Artikelstamm!$C$837:$D$847,2,FALSE),"")</f>
        <v/>
      </c>
      <c r="L621" s="22" t="str">
        <f>IFERROR(VLOOKUP(Stückliste!O615,Artikelstamm!$C$837:$D$847,2,FALSE),"")</f>
        <v/>
      </c>
      <c r="M621" s="22" t="str">
        <f>IFERROR(VLOOKUP(Stückliste!P615,Artikelstamm!$C$837:$D$847,2,FALSE),"")</f>
        <v/>
      </c>
      <c r="N621" s="22" t="e">
        <f>IF(Stückliste!#REF!&gt;0.1,Stückliste!#REF!,"")</f>
        <v>#REF!</v>
      </c>
    </row>
    <row r="622" spans="1:14" x14ac:dyDescent="0.25">
      <c r="A622" s="22" t="str">
        <f>IF(Stückliste!A616&gt;0.1,Stückliste!A616,"")</f>
        <v/>
      </c>
      <c r="B622" s="22" t="str">
        <f>IF(Stückliste!B616&gt;0.1,Stückliste!B616,"")</f>
        <v/>
      </c>
      <c r="C622" s="22" t="str">
        <f>IFERROR(VLOOKUP(Stückliste!D616,Artikelstamm!$C$7:$D$980,2,FALSE),"")</f>
        <v/>
      </c>
      <c r="D622" s="22" t="str">
        <f>IF(Stückliste!E616&gt;0.1,Stückliste!E616,"")</f>
        <v/>
      </c>
      <c r="E622" s="22" t="str">
        <f>IF(Stückliste!F616&gt;0.1,Stückliste!F616,"")</f>
        <v/>
      </c>
      <c r="F622" s="22" t="str">
        <f>IF(Stückliste!G616&gt;0.1,Stückliste!G616,"")</f>
        <v/>
      </c>
      <c r="G622" s="22" t="str">
        <f>IF(Stückliste!H616&gt;0.1,Stückliste!H616,"")</f>
        <v/>
      </c>
      <c r="H622" s="22" t="str">
        <f>IFERROR(VLOOKUP(Stückliste!L616,Artikelstamm!$C$7:$D$980,2,FALSE),"")</f>
        <v/>
      </c>
      <c r="I622" s="22" t="str">
        <f>IFERROR(VLOOKUP(Stückliste!J616,Artikelstamm!$C$7:$D$980,2,FALSE),"")</f>
        <v/>
      </c>
      <c r="J622" s="22" t="str">
        <f>IFERROR(VLOOKUP(Stückliste!M616,Artikelstamm!$C$837:$D$847,2,FALSE),"")</f>
        <v/>
      </c>
      <c r="K622" s="22" t="str">
        <f>IFERROR(VLOOKUP(Stückliste!N616,Artikelstamm!$C$837:$D$847,2,FALSE),"")</f>
        <v/>
      </c>
      <c r="L622" s="22" t="str">
        <f>IFERROR(VLOOKUP(Stückliste!O616,Artikelstamm!$C$837:$D$847,2,FALSE),"")</f>
        <v/>
      </c>
      <c r="M622" s="22" t="str">
        <f>IFERROR(VLOOKUP(Stückliste!P616,Artikelstamm!$C$837:$D$847,2,FALSE),"")</f>
        <v/>
      </c>
      <c r="N622" s="22" t="e">
        <f>IF(Stückliste!#REF!&gt;0.1,Stückliste!#REF!,"")</f>
        <v>#REF!</v>
      </c>
    </row>
    <row r="623" spans="1:14" x14ac:dyDescent="0.25">
      <c r="A623" s="22" t="str">
        <f>IF(Stückliste!A617&gt;0.1,Stückliste!A617,"")</f>
        <v/>
      </c>
      <c r="B623" s="22" t="str">
        <f>IF(Stückliste!B617&gt;0.1,Stückliste!B617,"")</f>
        <v/>
      </c>
      <c r="C623" s="22" t="str">
        <f>IFERROR(VLOOKUP(Stückliste!D617,Artikelstamm!$C$7:$D$980,2,FALSE),"")</f>
        <v/>
      </c>
      <c r="D623" s="22" t="str">
        <f>IF(Stückliste!E617&gt;0.1,Stückliste!E617,"")</f>
        <v/>
      </c>
      <c r="E623" s="22" t="str">
        <f>IF(Stückliste!F617&gt;0.1,Stückliste!F617,"")</f>
        <v/>
      </c>
      <c r="F623" s="22" t="str">
        <f>IF(Stückliste!G617&gt;0.1,Stückliste!G617,"")</f>
        <v/>
      </c>
      <c r="G623" s="22" t="str">
        <f>IF(Stückliste!H617&gt;0.1,Stückliste!H617,"")</f>
        <v/>
      </c>
      <c r="H623" s="22" t="str">
        <f>IFERROR(VLOOKUP(Stückliste!L617,Artikelstamm!$C$7:$D$980,2,FALSE),"")</f>
        <v/>
      </c>
      <c r="I623" s="22" t="str">
        <f>IFERROR(VLOOKUP(Stückliste!J617,Artikelstamm!$C$7:$D$980,2,FALSE),"")</f>
        <v/>
      </c>
      <c r="J623" s="22" t="str">
        <f>IFERROR(VLOOKUP(Stückliste!M617,Artikelstamm!$C$837:$D$847,2,FALSE),"")</f>
        <v/>
      </c>
      <c r="K623" s="22" t="str">
        <f>IFERROR(VLOOKUP(Stückliste!N617,Artikelstamm!$C$837:$D$847,2,FALSE),"")</f>
        <v/>
      </c>
      <c r="L623" s="22" t="str">
        <f>IFERROR(VLOOKUP(Stückliste!O617,Artikelstamm!$C$837:$D$847,2,FALSE),"")</f>
        <v/>
      </c>
      <c r="M623" s="22" t="str">
        <f>IFERROR(VLOOKUP(Stückliste!P617,Artikelstamm!$C$837:$D$847,2,FALSE),"")</f>
        <v/>
      </c>
      <c r="N623" s="22" t="e">
        <f>IF(Stückliste!#REF!&gt;0.1,Stückliste!#REF!,"")</f>
        <v>#REF!</v>
      </c>
    </row>
    <row r="624" spans="1:14" x14ac:dyDescent="0.25">
      <c r="A624" s="22" t="str">
        <f>IF(Stückliste!A618&gt;0.1,Stückliste!A618,"")</f>
        <v/>
      </c>
      <c r="B624" s="22" t="str">
        <f>IF(Stückliste!B618&gt;0.1,Stückliste!B618,"")</f>
        <v/>
      </c>
      <c r="C624" s="22" t="str">
        <f>IFERROR(VLOOKUP(Stückliste!D618,Artikelstamm!$C$7:$D$980,2,FALSE),"")</f>
        <v/>
      </c>
      <c r="D624" s="22" t="str">
        <f>IF(Stückliste!E618&gt;0.1,Stückliste!E618,"")</f>
        <v/>
      </c>
      <c r="E624" s="22" t="str">
        <f>IF(Stückliste!F618&gt;0.1,Stückliste!F618,"")</f>
        <v/>
      </c>
      <c r="F624" s="22" t="str">
        <f>IF(Stückliste!G618&gt;0.1,Stückliste!G618,"")</f>
        <v/>
      </c>
      <c r="G624" s="22" t="str">
        <f>IF(Stückliste!H618&gt;0.1,Stückliste!H618,"")</f>
        <v/>
      </c>
      <c r="H624" s="22" t="str">
        <f>IFERROR(VLOOKUP(Stückliste!L618,Artikelstamm!$C$7:$D$980,2,FALSE),"")</f>
        <v/>
      </c>
      <c r="I624" s="22" t="str">
        <f>IFERROR(VLOOKUP(Stückliste!J618,Artikelstamm!$C$7:$D$980,2,FALSE),"")</f>
        <v/>
      </c>
      <c r="J624" s="22" t="str">
        <f>IFERROR(VLOOKUP(Stückliste!M618,Artikelstamm!$C$837:$D$847,2,FALSE),"")</f>
        <v/>
      </c>
      <c r="K624" s="22" t="str">
        <f>IFERROR(VLOOKUP(Stückliste!N618,Artikelstamm!$C$837:$D$847,2,FALSE),"")</f>
        <v/>
      </c>
      <c r="L624" s="22" t="str">
        <f>IFERROR(VLOOKUP(Stückliste!O618,Artikelstamm!$C$837:$D$847,2,FALSE),"")</f>
        <v/>
      </c>
      <c r="M624" s="22" t="str">
        <f>IFERROR(VLOOKUP(Stückliste!P618,Artikelstamm!$C$837:$D$847,2,FALSE),"")</f>
        <v/>
      </c>
      <c r="N624" s="22" t="e">
        <f>IF(Stückliste!#REF!&gt;0.1,Stückliste!#REF!,"")</f>
        <v>#REF!</v>
      </c>
    </row>
    <row r="625" spans="1:14" x14ac:dyDescent="0.25">
      <c r="A625" s="22" t="str">
        <f>IF(Stückliste!A619&gt;0.1,Stückliste!A619,"")</f>
        <v/>
      </c>
      <c r="B625" s="22" t="str">
        <f>IF(Stückliste!B619&gt;0.1,Stückliste!B619,"")</f>
        <v/>
      </c>
      <c r="C625" s="22" t="str">
        <f>IFERROR(VLOOKUP(Stückliste!D619,Artikelstamm!$C$7:$D$980,2,FALSE),"")</f>
        <v/>
      </c>
      <c r="D625" s="22" t="str">
        <f>IF(Stückliste!E619&gt;0.1,Stückliste!E619,"")</f>
        <v/>
      </c>
      <c r="E625" s="22" t="str">
        <f>IF(Stückliste!F619&gt;0.1,Stückliste!F619,"")</f>
        <v/>
      </c>
      <c r="F625" s="22" t="str">
        <f>IF(Stückliste!G619&gt;0.1,Stückliste!G619,"")</f>
        <v/>
      </c>
      <c r="G625" s="22" t="str">
        <f>IF(Stückliste!H619&gt;0.1,Stückliste!H619,"")</f>
        <v/>
      </c>
      <c r="H625" s="22" t="str">
        <f>IFERROR(VLOOKUP(Stückliste!L619,Artikelstamm!$C$7:$D$980,2,FALSE),"")</f>
        <v/>
      </c>
      <c r="I625" s="22" t="str">
        <f>IFERROR(VLOOKUP(Stückliste!J619,Artikelstamm!$C$7:$D$980,2,FALSE),"")</f>
        <v/>
      </c>
      <c r="J625" s="22" t="str">
        <f>IFERROR(VLOOKUP(Stückliste!M619,Artikelstamm!$C$837:$D$847,2,FALSE),"")</f>
        <v/>
      </c>
      <c r="K625" s="22" t="str">
        <f>IFERROR(VLOOKUP(Stückliste!N619,Artikelstamm!$C$837:$D$847,2,FALSE),"")</f>
        <v/>
      </c>
      <c r="L625" s="22" t="str">
        <f>IFERROR(VLOOKUP(Stückliste!O619,Artikelstamm!$C$837:$D$847,2,FALSE),"")</f>
        <v/>
      </c>
      <c r="M625" s="22" t="str">
        <f>IFERROR(VLOOKUP(Stückliste!P619,Artikelstamm!$C$837:$D$847,2,FALSE),"")</f>
        <v/>
      </c>
      <c r="N625" s="22" t="e">
        <f>IF(Stückliste!#REF!&gt;0.1,Stückliste!#REF!,"")</f>
        <v>#REF!</v>
      </c>
    </row>
    <row r="626" spans="1:14" x14ac:dyDescent="0.25">
      <c r="A626" s="22" t="str">
        <f>IF(Stückliste!A620&gt;0.1,Stückliste!A620,"")</f>
        <v/>
      </c>
      <c r="B626" s="22" t="str">
        <f>IF(Stückliste!B620&gt;0.1,Stückliste!B620,"")</f>
        <v/>
      </c>
      <c r="C626" s="22" t="str">
        <f>IFERROR(VLOOKUP(Stückliste!D620,Artikelstamm!$C$7:$D$980,2,FALSE),"")</f>
        <v/>
      </c>
      <c r="D626" s="22" t="str">
        <f>IF(Stückliste!E620&gt;0.1,Stückliste!E620,"")</f>
        <v/>
      </c>
      <c r="E626" s="22" t="str">
        <f>IF(Stückliste!F620&gt;0.1,Stückliste!F620,"")</f>
        <v/>
      </c>
      <c r="F626" s="22" t="str">
        <f>IF(Stückliste!G620&gt;0.1,Stückliste!G620,"")</f>
        <v/>
      </c>
      <c r="G626" s="22" t="str">
        <f>IF(Stückliste!H620&gt;0.1,Stückliste!H620,"")</f>
        <v/>
      </c>
      <c r="H626" s="22" t="str">
        <f>IFERROR(VLOOKUP(Stückliste!L620,Artikelstamm!$C$7:$D$980,2,FALSE),"")</f>
        <v/>
      </c>
      <c r="I626" s="22" t="str">
        <f>IFERROR(VLOOKUP(Stückliste!J620,Artikelstamm!$C$7:$D$980,2,FALSE),"")</f>
        <v/>
      </c>
      <c r="J626" s="22" t="str">
        <f>IFERROR(VLOOKUP(Stückliste!M620,Artikelstamm!$C$837:$D$847,2,FALSE),"")</f>
        <v/>
      </c>
      <c r="K626" s="22" t="str">
        <f>IFERROR(VLOOKUP(Stückliste!N620,Artikelstamm!$C$837:$D$847,2,FALSE),"")</f>
        <v/>
      </c>
      <c r="L626" s="22" t="str">
        <f>IFERROR(VLOOKUP(Stückliste!O620,Artikelstamm!$C$837:$D$847,2,FALSE),"")</f>
        <v/>
      </c>
      <c r="M626" s="22" t="str">
        <f>IFERROR(VLOOKUP(Stückliste!P620,Artikelstamm!$C$837:$D$847,2,FALSE),"")</f>
        <v/>
      </c>
      <c r="N626" s="22" t="e">
        <f>IF(Stückliste!#REF!&gt;0.1,Stückliste!#REF!,"")</f>
        <v>#REF!</v>
      </c>
    </row>
    <row r="627" spans="1:14" x14ac:dyDescent="0.25">
      <c r="A627" s="22" t="str">
        <f>IF(Stückliste!A621&gt;0.1,Stückliste!A621,"")</f>
        <v/>
      </c>
      <c r="B627" s="22" t="str">
        <f>IF(Stückliste!B621&gt;0.1,Stückliste!B621,"")</f>
        <v/>
      </c>
      <c r="C627" s="22" t="str">
        <f>IFERROR(VLOOKUP(Stückliste!D621,Artikelstamm!$C$7:$D$980,2,FALSE),"")</f>
        <v/>
      </c>
      <c r="D627" s="22" t="str">
        <f>IF(Stückliste!E621&gt;0.1,Stückliste!E621,"")</f>
        <v/>
      </c>
      <c r="E627" s="22" t="str">
        <f>IF(Stückliste!F621&gt;0.1,Stückliste!F621,"")</f>
        <v/>
      </c>
      <c r="F627" s="22" t="str">
        <f>IF(Stückliste!G621&gt;0.1,Stückliste!G621,"")</f>
        <v/>
      </c>
      <c r="G627" s="22" t="str">
        <f>IF(Stückliste!H621&gt;0.1,Stückliste!H621,"")</f>
        <v/>
      </c>
      <c r="H627" s="22" t="str">
        <f>IFERROR(VLOOKUP(Stückliste!L621,Artikelstamm!$C$7:$D$980,2,FALSE),"")</f>
        <v/>
      </c>
      <c r="I627" s="22" t="str">
        <f>IFERROR(VLOOKUP(Stückliste!J621,Artikelstamm!$C$7:$D$980,2,FALSE),"")</f>
        <v/>
      </c>
      <c r="J627" s="22" t="str">
        <f>IFERROR(VLOOKUP(Stückliste!M621,Artikelstamm!$C$837:$D$847,2,FALSE),"")</f>
        <v/>
      </c>
      <c r="K627" s="22" t="str">
        <f>IFERROR(VLOOKUP(Stückliste!N621,Artikelstamm!$C$837:$D$847,2,FALSE),"")</f>
        <v/>
      </c>
      <c r="L627" s="22" t="str">
        <f>IFERROR(VLOOKUP(Stückliste!O621,Artikelstamm!$C$837:$D$847,2,FALSE),"")</f>
        <v/>
      </c>
      <c r="M627" s="22" t="str">
        <f>IFERROR(VLOOKUP(Stückliste!P621,Artikelstamm!$C$837:$D$847,2,FALSE),"")</f>
        <v/>
      </c>
      <c r="N627" s="22" t="e">
        <f>IF(Stückliste!#REF!&gt;0.1,Stückliste!#REF!,"")</f>
        <v>#REF!</v>
      </c>
    </row>
    <row r="628" spans="1:14" x14ac:dyDescent="0.25">
      <c r="A628" s="22" t="str">
        <f>IF(Stückliste!A622&gt;0.1,Stückliste!A622,"")</f>
        <v/>
      </c>
      <c r="B628" s="22" t="str">
        <f>IF(Stückliste!B622&gt;0.1,Stückliste!B622,"")</f>
        <v/>
      </c>
      <c r="C628" s="22" t="str">
        <f>IFERROR(VLOOKUP(Stückliste!D622,Artikelstamm!$C$7:$D$980,2,FALSE),"")</f>
        <v/>
      </c>
      <c r="D628" s="22" t="str">
        <f>IF(Stückliste!E622&gt;0.1,Stückliste!E622,"")</f>
        <v/>
      </c>
      <c r="E628" s="22" t="str">
        <f>IF(Stückliste!F622&gt;0.1,Stückliste!F622,"")</f>
        <v/>
      </c>
      <c r="F628" s="22" t="str">
        <f>IF(Stückliste!G622&gt;0.1,Stückliste!G622,"")</f>
        <v/>
      </c>
      <c r="G628" s="22" t="str">
        <f>IF(Stückliste!H622&gt;0.1,Stückliste!H622,"")</f>
        <v/>
      </c>
      <c r="H628" s="22" t="str">
        <f>IFERROR(VLOOKUP(Stückliste!L622,Artikelstamm!$C$7:$D$980,2,FALSE),"")</f>
        <v/>
      </c>
      <c r="I628" s="22" t="str">
        <f>IFERROR(VLOOKUP(Stückliste!J622,Artikelstamm!$C$7:$D$980,2,FALSE),"")</f>
        <v/>
      </c>
      <c r="J628" s="22" t="str">
        <f>IFERROR(VLOOKUP(Stückliste!M622,Artikelstamm!$C$837:$D$847,2,FALSE),"")</f>
        <v/>
      </c>
      <c r="K628" s="22" t="str">
        <f>IFERROR(VLOOKUP(Stückliste!N622,Artikelstamm!$C$837:$D$847,2,FALSE),"")</f>
        <v/>
      </c>
      <c r="L628" s="22" t="str">
        <f>IFERROR(VLOOKUP(Stückliste!O622,Artikelstamm!$C$837:$D$847,2,FALSE),"")</f>
        <v/>
      </c>
      <c r="M628" s="22" t="str">
        <f>IFERROR(VLOOKUP(Stückliste!P622,Artikelstamm!$C$837:$D$847,2,FALSE),"")</f>
        <v/>
      </c>
      <c r="N628" s="22" t="e">
        <f>IF(Stückliste!#REF!&gt;0.1,Stückliste!#REF!,"")</f>
        <v>#REF!</v>
      </c>
    </row>
    <row r="629" spans="1:14" x14ac:dyDescent="0.25">
      <c r="A629" s="22" t="str">
        <f>IF(Stückliste!A623&gt;0.1,Stückliste!A623,"")</f>
        <v/>
      </c>
      <c r="B629" s="22" t="str">
        <f>IF(Stückliste!B623&gt;0.1,Stückliste!B623,"")</f>
        <v/>
      </c>
      <c r="C629" s="22" t="str">
        <f>IFERROR(VLOOKUP(Stückliste!D623,Artikelstamm!$C$7:$D$980,2,FALSE),"")</f>
        <v/>
      </c>
      <c r="D629" s="22" t="str">
        <f>IF(Stückliste!E623&gt;0.1,Stückliste!E623,"")</f>
        <v/>
      </c>
      <c r="E629" s="22" t="str">
        <f>IF(Stückliste!F623&gt;0.1,Stückliste!F623,"")</f>
        <v/>
      </c>
      <c r="F629" s="22" t="str">
        <f>IF(Stückliste!G623&gt;0.1,Stückliste!G623,"")</f>
        <v/>
      </c>
      <c r="G629" s="22" t="str">
        <f>IF(Stückliste!H623&gt;0.1,Stückliste!H623,"")</f>
        <v/>
      </c>
      <c r="H629" s="22" t="str">
        <f>IFERROR(VLOOKUP(Stückliste!L623,Artikelstamm!$C$7:$D$980,2,FALSE),"")</f>
        <v/>
      </c>
      <c r="I629" s="22" t="str">
        <f>IFERROR(VLOOKUP(Stückliste!J623,Artikelstamm!$C$7:$D$980,2,FALSE),"")</f>
        <v/>
      </c>
      <c r="J629" s="22" t="str">
        <f>IFERROR(VLOOKUP(Stückliste!M623,Artikelstamm!$C$837:$D$847,2,FALSE),"")</f>
        <v/>
      </c>
      <c r="K629" s="22" t="str">
        <f>IFERROR(VLOOKUP(Stückliste!N623,Artikelstamm!$C$837:$D$847,2,FALSE),"")</f>
        <v/>
      </c>
      <c r="L629" s="22" t="str">
        <f>IFERROR(VLOOKUP(Stückliste!O623,Artikelstamm!$C$837:$D$847,2,FALSE),"")</f>
        <v/>
      </c>
      <c r="M629" s="22" t="str">
        <f>IFERROR(VLOOKUP(Stückliste!P623,Artikelstamm!$C$837:$D$847,2,FALSE),"")</f>
        <v/>
      </c>
      <c r="N629" s="22" t="e">
        <f>IF(Stückliste!#REF!&gt;0.1,Stückliste!#REF!,"")</f>
        <v>#REF!</v>
      </c>
    </row>
    <row r="630" spans="1:14" x14ac:dyDescent="0.25">
      <c r="A630" s="22" t="str">
        <f>IF(Stückliste!A624&gt;0.1,Stückliste!A624,"")</f>
        <v/>
      </c>
      <c r="B630" s="22" t="str">
        <f>IF(Stückliste!B624&gt;0.1,Stückliste!B624,"")</f>
        <v/>
      </c>
      <c r="C630" s="22" t="str">
        <f>IFERROR(VLOOKUP(Stückliste!D624,Artikelstamm!$C$7:$D$980,2,FALSE),"")</f>
        <v/>
      </c>
      <c r="D630" s="22" t="str">
        <f>IF(Stückliste!E624&gt;0.1,Stückliste!E624,"")</f>
        <v/>
      </c>
      <c r="E630" s="22" t="str">
        <f>IF(Stückliste!F624&gt;0.1,Stückliste!F624,"")</f>
        <v/>
      </c>
      <c r="F630" s="22" t="str">
        <f>IF(Stückliste!G624&gt;0.1,Stückliste!G624,"")</f>
        <v/>
      </c>
      <c r="G630" s="22" t="str">
        <f>IF(Stückliste!H624&gt;0.1,Stückliste!H624,"")</f>
        <v/>
      </c>
      <c r="H630" s="22" t="str">
        <f>IFERROR(VLOOKUP(Stückliste!L624,Artikelstamm!$C$7:$D$980,2,FALSE),"")</f>
        <v/>
      </c>
      <c r="I630" s="22" t="str">
        <f>IFERROR(VLOOKUP(Stückliste!J624,Artikelstamm!$C$7:$D$980,2,FALSE),"")</f>
        <v/>
      </c>
      <c r="J630" s="22" t="str">
        <f>IFERROR(VLOOKUP(Stückliste!M624,Artikelstamm!$C$837:$D$847,2,FALSE),"")</f>
        <v/>
      </c>
      <c r="K630" s="22" t="str">
        <f>IFERROR(VLOOKUP(Stückliste!N624,Artikelstamm!$C$837:$D$847,2,FALSE),"")</f>
        <v/>
      </c>
      <c r="L630" s="22" t="str">
        <f>IFERROR(VLOOKUP(Stückliste!O624,Artikelstamm!$C$837:$D$847,2,FALSE),"")</f>
        <v/>
      </c>
      <c r="M630" s="22" t="str">
        <f>IFERROR(VLOOKUP(Stückliste!P624,Artikelstamm!$C$837:$D$847,2,FALSE),"")</f>
        <v/>
      </c>
      <c r="N630" s="22" t="e">
        <f>IF(Stückliste!#REF!&gt;0.1,Stückliste!#REF!,"")</f>
        <v>#REF!</v>
      </c>
    </row>
    <row r="631" spans="1:14" x14ac:dyDescent="0.25">
      <c r="A631" s="22" t="str">
        <f>IF(Stückliste!A625&gt;0.1,Stückliste!A625,"")</f>
        <v/>
      </c>
      <c r="B631" s="22" t="str">
        <f>IF(Stückliste!B625&gt;0.1,Stückliste!B625,"")</f>
        <v/>
      </c>
      <c r="C631" s="22" t="str">
        <f>IFERROR(VLOOKUP(Stückliste!D625,Artikelstamm!$C$7:$D$980,2,FALSE),"")</f>
        <v/>
      </c>
      <c r="D631" s="22" t="str">
        <f>IF(Stückliste!E625&gt;0.1,Stückliste!E625,"")</f>
        <v/>
      </c>
      <c r="E631" s="22" t="str">
        <f>IF(Stückliste!F625&gt;0.1,Stückliste!F625,"")</f>
        <v/>
      </c>
      <c r="F631" s="22" t="str">
        <f>IF(Stückliste!G625&gt;0.1,Stückliste!G625,"")</f>
        <v/>
      </c>
      <c r="G631" s="22" t="str">
        <f>IF(Stückliste!H625&gt;0.1,Stückliste!H625,"")</f>
        <v/>
      </c>
      <c r="H631" s="22" t="str">
        <f>IFERROR(VLOOKUP(Stückliste!L625,Artikelstamm!$C$7:$D$980,2,FALSE),"")</f>
        <v/>
      </c>
      <c r="I631" s="22" t="str">
        <f>IFERROR(VLOOKUP(Stückliste!J625,Artikelstamm!$C$7:$D$980,2,FALSE),"")</f>
        <v/>
      </c>
      <c r="J631" s="22" t="str">
        <f>IFERROR(VLOOKUP(Stückliste!M625,Artikelstamm!$C$837:$D$847,2,FALSE),"")</f>
        <v/>
      </c>
      <c r="K631" s="22" t="str">
        <f>IFERROR(VLOOKUP(Stückliste!N625,Artikelstamm!$C$837:$D$847,2,FALSE),"")</f>
        <v/>
      </c>
      <c r="L631" s="22" t="str">
        <f>IFERROR(VLOOKUP(Stückliste!O625,Artikelstamm!$C$837:$D$847,2,FALSE),"")</f>
        <v/>
      </c>
      <c r="M631" s="22" t="str">
        <f>IFERROR(VLOOKUP(Stückliste!P625,Artikelstamm!$C$837:$D$847,2,FALSE),"")</f>
        <v/>
      </c>
      <c r="N631" s="22" t="e">
        <f>IF(Stückliste!#REF!&gt;0.1,Stückliste!#REF!,"")</f>
        <v>#REF!</v>
      </c>
    </row>
    <row r="632" spans="1:14" x14ac:dyDescent="0.25">
      <c r="A632" s="22" t="str">
        <f>IF(Stückliste!A626&gt;0.1,Stückliste!A626,"")</f>
        <v/>
      </c>
      <c r="B632" s="22" t="str">
        <f>IF(Stückliste!B626&gt;0.1,Stückliste!B626,"")</f>
        <v/>
      </c>
      <c r="C632" s="22" t="str">
        <f>IFERROR(VLOOKUP(Stückliste!D626,Artikelstamm!$C$7:$D$980,2,FALSE),"")</f>
        <v/>
      </c>
      <c r="D632" s="22" t="str">
        <f>IF(Stückliste!E626&gt;0.1,Stückliste!E626,"")</f>
        <v/>
      </c>
      <c r="E632" s="22" t="str">
        <f>IF(Stückliste!F626&gt;0.1,Stückliste!F626,"")</f>
        <v/>
      </c>
      <c r="F632" s="22" t="str">
        <f>IF(Stückliste!G626&gt;0.1,Stückliste!G626,"")</f>
        <v/>
      </c>
      <c r="G632" s="22" t="str">
        <f>IF(Stückliste!H626&gt;0.1,Stückliste!H626,"")</f>
        <v/>
      </c>
      <c r="H632" s="22" t="str">
        <f>IFERROR(VLOOKUP(Stückliste!L626,Artikelstamm!$C$7:$D$980,2,FALSE),"")</f>
        <v/>
      </c>
      <c r="I632" s="22" t="str">
        <f>IFERROR(VLOOKUP(Stückliste!J626,Artikelstamm!$C$7:$D$980,2,FALSE),"")</f>
        <v/>
      </c>
      <c r="J632" s="22" t="str">
        <f>IFERROR(VLOOKUP(Stückliste!M626,Artikelstamm!$C$837:$D$847,2,FALSE),"")</f>
        <v/>
      </c>
      <c r="K632" s="22" t="str">
        <f>IFERROR(VLOOKUP(Stückliste!N626,Artikelstamm!$C$837:$D$847,2,FALSE),"")</f>
        <v/>
      </c>
      <c r="L632" s="22" t="str">
        <f>IFERROR(VLOOKUP(Stückliste!O626,Artikelstamm!$C$837:$D$847,2,FALSE),"")</f>
        <v/>
      </c>
      <c r="M632" s="22" t="str">
        <f>IFERROR(VLOOKUP(Stückliste!P626,Artikelstamm!$C$837:$D$847,2,FALSE),"")</f>
        <v/>
      </c>
      <c r="N632" s="22" t="e">
        <f>IF(Stückliste!#REF!&gt;0.1,Stückliste!#REF!,"")</f>
        <v>#REF!</v>
      </c>
    </row>
    <row r="633" spans="1:14" x14ac:dyDescent="0.25">
      <c r="A633" s="22" t="str">
        <f>IF(Stückliste!A627&gt;0.1,Stückliste!A627,"")</f>
        <v/>
      </c>
      <c r="B633" s="22" t="str">
        <f>IF(Stückliste!B627&gt;0.1,Stückliste!B627,"")</f>
        <v/>
      </c>
      <c r="C633" s="22" t="str">
        <f>IFERROR(VLOOKUP(Stückliste!D627,Artikelstamm!$C$7:$D$980,2,FALSE),"")</f>
        <v/>
      </c>
      <c r="D633" s="22" t="str">
        <f>IF(Stückliste!E627&gt;0.1,Stückliste!E627,"")</f>
        <v/>
      </c>
      <c r="E633" s="22" t="str">
        <f>IF(Stückliste!F627&gt;0.1,Stückliste!F627,"")</f>
        <v/>
      </c>
      <c r="F633" s="22" t="str">
        <f>IF(Stückliste!G627&gt;0.1,Stückliste!G627,"")</f>
        <v/>
      </c>
      <c r="G633" s="22" t="str">
        <f>IF(Stückliste!H627&gt;0.1,Stückliste!H627,"")</f>
        <v/>
      </c>
      <c r="H633" s="22" t="str">
        <f>IFERROR(VLOOKUP(Stückliste!L627,Artikelstamm!$C$7:$D$980,2,FALSE),"")</f>
        <v/>
      </c>
      <c r="I633" s="22" t="str">
        <f>IFERROR(VLOOKUP(Stückliste!J627,Artikelstamm!$C$7:$D$980,2,FALSE),"")</f>
        <v/>
      </c>
      <c r="J633" s="22" t="str">
        <f>IFERROR(VLOOKUP(Stückliste!M627,Artikelstamm!$C$837:$D$847,2,FALSE),"")</f>
        <v/>
      </c>
      <c r="K633" s="22" t="str">
        <f>IFERROR(VLOOKUP(Stückliste!N627,Artikelstamm!$C$837:$D$847,2,FALSE),"")</f>
        <v/>
      </c>
      <c r="L633" s="22" t="str">
        <f>IFERROR(VLOOKUP(Stückliste!O627,Artikelstamm!$C$837:$D$847,2,FALSE),"")</f>
        <v/>
      </c>
      <c r="M633" s="22" t="str">
        <f>IFERROR(VLOOKUP(Stückliste!P627,Artikelstamm!$C$837:$D$847,2,FALSE),"")</f>
        <v/>
      </c>
      <c r="N633" s="22" t="e">
        <f>IF(Stückliste!#REF!&gt;0.1,Stückliste!#REF!,"")</f>
        <v>#REF!</v>
      </c>
    </row>
    <row r="634" spans="1:14" x14ac:dyDescent="0.25">
      <c r="A634" s="22" t="str">
        <f>IF(Stückliste!A628&gt;0.1,Stückliste!A628,"")</f>
        <v/>
      </c>
      <c r="B634" s="22" t="str">
        <f>IF(Stückliste!B628&gt;0.1,Stückliste!B628,"")</f>
        <v/>
      </c>
      <c r="C634" s="22" t="str">
        <f>IFERROR(VLOOKUP(Stückliste!D628,Artikelstamm!$C$7:$D$980,2,FALSE),"")</f>
        <v/>
      </c>
      <c r="D634" s="22" t="str">
        <f>IF(Stückliste!E628&gt;0.1,Stückliste!E628,"")</f>
        <v/>
      </c>
      <c r="E634" s="22" t="str">
        <f>IF(Stückliste!F628&gt;0.1,Stückliste!F628,"")</f>
        <v/>
      </c>
      <c r="F634" s="22" t="str">
        <f>IF(Stückliste!G628&gt;0.1,Stückliste!G628,"")</f>
        <v/>
      </c>
      <c r="G634" s="22" t="str">
        <f>IF(Stückliste!H628&gt;0.1,Stückliste!H628,"")</f>
        <v/>
      </c>
      <c r="H634" s="22" t="str">
        <f>IFERROR(VLOOKUP(Stückliste!L628,Artikelstamm!$C$7:$D$980,2,FALSE),"")</f>
        <v/>
      </c>
      <c r="I634" s="22" t="str">
        <f>IFERROR(VLOOKUP(Stückliste!J628,Artikelstamm!$C$7:$D$980,2,FALSE),"")</f>
        <v/>
      </c>
      <c r="J634" s="22" t="str">
        <f>IFERROR(VLOOKUP(Stückliste!M628,Artikelstamm!$C$837:$D$847,2,FALSE),"")</f>
        <v/>
      </c>
      <c r="K634" s="22" t="str">
        <f>IFERROR(VLOOKUP(Stückliste!N628,Artikelstamm!$C$837:$D$847,2,FALSE),"")</f>
        <v/>
      </c>
      <c r="L634" s="22" t="str">
        <f>IFERROR(VLOOKUP(Stückliste!O628,Artikelstamm!$C$837:$D$847,2,FALSE),"")</f>
        <v/>
      </c>
      <c r="M634" s="22" t="str">
        <f>IFERROR(VLOOKUP(Stückliste!P628,Artikelstamm!$C$837:$D$847,2,FALSE),"")</f>
        <v/>
      </c>
      <c r="N634" s="22" t="e">
        <f>IF(Stückliste!#REF!&gt;0.1,Stückliste!#REF!,"")</f>
        <v>#REF!</v>
      </c>
    </row>
    <row r="635" spans="1:14" x14ac:dyDescent="0.25">
      <c r="A635" s="22" t="str">
        <f>IF(Stückliste!A629&gt;0.1,Stückliste!A629,"")</f>
        <v/>
      </c>
      <c r="B635" s="22" t="str">
        <f>IF(Stückliste!B629&gt;0.1,Stückliste!B629,"")</f>
        <v/>
      </c>
      <c r="C635" s="22" t="str">
        <f>IFERROR(VLOOKUP(Stückliste!D629,Artikelstamm!$C$7:$D$980,2,FALSE),"")</f>
        <v/>
      </c>
      <c r="D635" s="22" t="str">
        <f>IF(Stückliste!E629&gt;0.1,Stückliste!E629,"")</f>
        <v/>
      </c>
      <c r="E635" s="22" t="str">
        <f>IF(Stückliste!F629&gt;0.1,Stückliste!F629,"")</f>
        <v/>
      </c>
      <c r="F635" s="22" t="str">
        <f>IF(Stückliste!G629&gt;0.1,Stückliste!G629,"")</f>
        <v/>
      </c>
      <c r="G635" s="22" t="str">
        <f>IF(Stückliste!H629&gt;0.1,Stückliste!H629,"")</f>
        <v/>
      </c>
      <c r="H635" s="22" t="str">
        <f>IFERROR(VLOOKUP(Stückliste!L629,Artikelstamm!$C$7:$D$980,2,FALSE),"")</f>
        <v/>
      </c>
      <c r="I635" s="22" t="str">
        <f>IFERROR(VLOOKUP(Stückliste!J629,Artikelstamm!$C$7:$D$980,2,FALSE),"")</f>
        <v/>
      </c>
      <c r="J635" s="22" t="str">
        <f>IFERROR(VLOOKUP(Stückliste!M629,Artikelstamm!$C$837:$D$847,2,FALSE),"")</f>
        <v/>
      </c>
      <c r="K635" s="22" t="str">
        <f>IFERROR(VLOOKUP(Stückliste!N629,Artikelstamm!$C$837:$D$847,2,FALSE),"")</f>
        <v/>
      </c>
      <c r="L635" s="22" t="str">
        <f>IFERROR(VLOOKUP(Stückliste!O629,Artikelstamm!$C$837:$D$847,2,FALSE),"")</f>
        <v/>
      </c>
      <c r="M635" s="22" t="str">
        <f>IFERROR(VLOOKUP(Stückliste!P629,Artikelstamm!$C$837:$D$847,2,FALSE),"")</f>
        <v/>
      </c>
      <c r="N635" s="22" t="e">
        <f>IF(Stückliste!#REF!&gt;0.1,Stückliste!#REF!,"")</f>
        <v>#REF!</v>
      </c>
    </row>
    <row r="636" spans="1:14" x14ac:dyDescent="0.25">
      <c r="A636" s="22" t="str">
        <f>IF(Stückliste!A630&gt;0.1,Stückliste!A630,"")</f>
        <v/>
      </c>
      <c r="B636" s="22" t="str">
        <f>IF(Stückliste!B630&gt;0.1,Stückliste!B630,"")</f>
        <v/>
      </c>
      <c r="C636" s="22" t="str">
        <f>IFERROR(VLOOKUP(Stückliste!D630,Artikelstamm!$C$7:$D$980,2,FALSE),"")</f>
        <v/>
      </c>
      <c r="D636" s="22" t="str">
        <f>IF(Stückliste!E630&gt;0.1,Stückliste!E630,"")</f>
        <v/>
      </c>
      <c r="E636" s="22" t="str">
        <f>IF(Stückliste!F630&gt;0.1,Stückliste!F630,"")</f>
        <v/>
      </c>
      <c r="F636" s="22" t="str">
        <f>IF(Stückliste!G630&gt;0.1,Stückliste!G630,"")</f>
        <v/>
      </c>
      <c r="G636" s="22" t="str">
        <f>IF(Stückliste!H630&gt;0.1,Stückliste!H630,"")</f>
        <v/>
      </c>
      <c r="H636" s="22" t="str">
        <f>IFERROR(VLOOKUP(Stückliste!L630,Artikelstamm!$C$7:$D$980,2,FALSE),"")</f>
        <v/>
      </c>
      <c r="I636" s="22" t="str">
        <f>IFERROR(VLOOKUP(Stückliste!J630,Artikelstamm!$C$7:$D$980,2,FALSE),"")</f>
        <v/>
      </c>
      <c r="J636" s="22" t="str">
        <f>IFERROR(VLOOKUP(Stückliste!M630,Artikelstamm!$C$837:$D$847,2,FALSE),"")</f>
        <v/>
      </c>
      <c r="K636" s="22" t="str">
        <f>IFERROR(VLOOKUP(Stückliste!N630,Artikelstamm!$C$837:$D$847,2,FALSE),"")</f>
        <v/>
      </c>
      <c r="L636" s="22" t="str">
        <f>IFERROR(VLOOKUP(Stückliste!O630,Artikelstamm!$C$837:$D$847,2,FALSE),"")</f>
        <v/>
      </c>
      <c r="M636" s="22" t="str">
        <f>IFERROR(VLOOKUP(Stückliste!P630,Artikelstamm!$C$837:$D$847,2,FALSE),"")</f>
        <v/>
      </c>
      <c r="N636" s="22" t="e">
        <f>IF(Stückliste!#REF!&gt;0.1,Stückliste!#REF!,"")</f>
        <v>#REF!</v>
      </c>
    </row>
    <row r="637" spans="1:14" x14ac:dyDescent="0.25">
      <c r="A637" s="22" t="str">
        <f>IF(Stückliste!A631&gt;0.1,Stückliste!A631,"")</f>
        <v/>
      </c>
      <c r="B637" s="22" t="str">
        <f>IF(Stückliste!B631&gt;0.1,Stückliste!B631,"")</f>
        <v/>
      </c>
      <c r="C637" s="22" t="str">
        <f>IFERROR(VLOOKUP(Stückliste!D631,Artikelstamm!$C$7:$D$980,2,FALSE),"")</f>
        <v/>
      </c>
      <c r="D637" s="22" t="str">
        <f>IF(Stückliste!E631&gt;0.1,Stückliste!E631,"")</f>
        <v/>
      </c>
      <c r="E637" s="22" t="str">
        <f>IF(Stückliste!F631&gt;0.1,Stückliste!F631,"")</f>
        <v/>
      </c>
      <c r="F637" s="22" t="str">
        <f>IF(Stückliste!G631&gt;0.1,Stückliste!G631,"")</f>
        <v/>
      </c>
      <c r="G637" s="22" t="str">
        <f>IF(Stückliste!H631&gt;0.1,Stückliste!H631,"")</f>
        <v/>
      </c>
      <c r="H637" s="22" t="str">
        <f>IFERROR(VLOOKUP(Stückliste!L631,Artikelstamm!$C$7:$D$980,2,FALSE),"")</f>
        <v/>
      </c>
      <c r="I637" s="22" t="str">
        <f>IFERROR(VLOOKUP(Stückliste!J631,Artikelstamm!$C$7:$D$980,2,FALSE),"")</f>
        <v/>
      </c>
      <c r="J637" s="22" t="str">
        <f>IFERROR(VLOOKUP(Stückliste!M631,Artikelstamm!$C$837:$D$847,2,FALSE),"")</f>
        <v/>
      </c>
      <c r="K637" s="22" t="str">
        <f>IFERROR(VLOOKUP(Stückliste!N631,Artikelstamm!$C$837:$D$847,2,FALSE),"")</f>
        <v/>
      </c>
      <c r="L637" s="22" t="str">
        <f>IFERROR(VLOOKUP(Stückliste!O631,Artikelstamm!$C$837:$D$847,2,FALSE),"")</f>
        <v/>
      </c>
      <c r="M637" s="22" t="str">
        <f>IFERROR(VLOOKUP(Stückliste!P631,Artikelstamm!$C$837:$D$847,2,FALSE),"")</f>
        <v/>
      </c>
      <c r="N637" s="22" t="e">
        <f>IF(Stückliste!#REF!&gt;0.1,Stückliste!#REF!,"")</f>
        <v>#REF!</v>
      </c>
    </row>
    <row r="638" spans="1:14" x14ac:dyDescent="0.25">
      <c r="A638" s="22" t="str">
        <f>IF(Stückliste!A632&gt;0.1,Stückliste!A632,"")</f>
        <v/>
      </c>
      <c r="B638" s="22" t="str">
        <f>IF(Stückliste!B632&gt;0.1,Stückliste!B632,"")</f>
        <v/>
      </c>
      <c r="C638" s="22" t="str">
        <f>IFERROR(VLOOKUP(Stückliste!D632,Artikelstamm!$C$7:$D$980,2,FALSE),"")</f>
        <v/>
      </c>
      <c r="D638" s="22" t="str">
        <f>IF(Stückliste!E632&gt;0.1,Stückliste!E632,"")</f>
        <v/>
      </c>
      <c r="E638" s="22" t="str">
        <f>IF(Stückliste!F632&gt;0.1,Stückliste!F632,"")</f>
        <v/>
      </c>
      <c r="F638" s="22" t="str">
        <f>IF(Stückliste!G632&gt;0.1,Stückliste!G632,"")</f>
        <v/>
      </c>
      <c r="G638" s="22" t="str">
        <f>IF(Stückliste!H632&gt;0.1,Stückliste!H632,"")</f>
        <v/>
      </c>
      <c r="H638" s="22" t="str">
        <f>IFERROR(VLOOKUP(Stückliste!L632,Artikelstamm!$C$7:$D$980,2,FALSE),"")</f>
        <v/>
      </c>
      <c r="I638" s="22" t="str">
        <f>IFERROR(VLOOKUP(Stückliste!J632,Artikelstamm!$C$7:$D$980,2,FALSE),"")</f>
        <v/>
      </c>
      <c r="J638" s="22" t="str">
        <f>IFERROR(VLOOKUP(Stückliste!M632,Artikelstamm!$C$837:$D$847,2,FALSE),"")</f>
        <v/>
      </c>
      <c r="K638" s="22" t="str">
        <f>IFERROR(VLOOKUP(Stückliste!N632,Artikelstamm!$C$837:$D$847,2,FALSE),"")</f>
        <v/>
      </c>
      <c r="L638" s="22" t="str">
        <f>IFERROR(VLOOKUP(Stückliste!O632,Artikelstamm!$C$837:$D$847,2,FALSE),"")</f>
        <v/>
      </c>
      <c r="M638" s="22" t="str">
        <f>IFERROR(VLOOKUP(Stückliste!P632,Artikelstamm!$C$837:$D$847,2,FALSE),"")</f>
        <v/>
      </c>
      <c r="N638" s="22" t="e">
        <f>IF(Stückliste!#REF!&gt;0.1,Stückliste!#REF!,"")</f>
        <v>#REF!</v>
      </c>
    </row>
    <row r="639" spans="1:14" x14ac:dyDescent="0.25">
      <c r="A639" s="22" t="str">
        <f>IF(Stückliste!A633&gt;0.1,Stückliste!A633,"")</f>
        <v/>
      </c>
      <c r="B639" s="22" t="str">
        <f>IF(Stückliste!B633&gt;0.1,Stückliste!B633,"")</f>
        <v/>
      </c>
      <c r="C639" s="22" t="str">
        <f>IFERROR(VLOOKUP(Stückliste!D633,Artikelstamm!$C$7:$D$980,2,FALSE),"")</f>
        <v/>
      </c>
      <c r="D639" s="22" t="str">
        <f>IF(Stückliste!E633&gt;0.1,Stückliste!E633,"")</f>
        <v/>
      </c>
      <c r="E639" s="22" t="str">
        <f>IF(Stückliste!F633&gt;0.1,Stückliste!F633,"")</f>
        <v/>
      </c>
      <c r="F639" s="22" t="str">
        <f>IF(Stückliste!G633&gt;0.1,Stückliste!G633,"")</f>
        <v/>
      </c>
      <c r="G639" s="22" t="str">
        <f>IF(Stückliste!H633&gt;0.1,Stückliste!H633,"")</f>
        <v/>
      </c>
      <c r="H639" s="22" t="str">
        <f>IFERROR(VLOOKUP(Stückliste!L633,Artikelstamm!$C$7:$D$980,2,FALSE),"")</f>
        <v/>
      </c>
      <c r="I639" s="22" t="str">
        <f>IFERROR(VLOOKUP(Stückliste!J633,Artikelstamm!$C$7:$D$980,2,FALSE),"")</f>
        <v/>
      </c>
      <c r="J639" s="22" t="str">
        <f>IFERROR(VLOOKUP(Stückliste!M633,Artikelstamm!$C$837:$D$847,2,FALSE),"")</f>
        <v/>
      </c>
      <c r="K639" s="22" t="str">
        <f>IFERROR(VLOOKUP(Stückliste!N633,Artikelstamm!$C$837:$D$847,2,FALSE),"")</f>
        <v/>
      </c>
      <c r="L639" s="22" t="str">
        <f>IFERROR(VLOOKUP(Stückliste!O633,Artikelstamm!$C$837:$D$847,2,FALSE),"")</f>
        <v/>
      </c>
      <c r="M639" s="22" t="str">
        <f>IFERROR(VLOOKUP(Stückliste!P633,Artikelstamm!$C$837:$D$847,2,FALSE),"")</f>
        <v/>
      </c>
      <c r="N639" s="22" t="e">
        <f>IF(Stückliste!#REF!&gt;0.1,Stückliste!#REF!,"")</f>
        <v>#REF!</v>
      </c>
    </row>
    <row r="640" spans="1:14" x14ac:dyDescent="0.25">
      <c r="A640" s="22" t="str">
        <f>IF(Stückliste!A634&gt;0.1,Stückliste!A634,"")</f>
        <v/>
      </c>
      <c r="B640" s="22" t="str">
        <f>IF(Stückliste!B634&gt;0.1,Stückliste!B634,"")</f>
        <v/>
      </c>
      <c r="C640" s="22" t="str">
        <f>IFERROR(VLOOKUP(Stückliste!D634,Artikelstamm!$C$7:$D$980,2,FALSE),"")</f>
        <v/>
      </c>
      <c r="D640" s="22" t="str">
        <f>IF(Stückliste!E634&gt;0.1,Stückliste!E634,"")</f>
        <v/>
      </c>
      <c r="E640" s="22" t="str">
        <f>IF(Stückliste!F634&gt;0.1,Stückliste!F634,"")</f>
        <v/>
      </c>
      <c r="F640" s="22" t="str">
        <f>IF(Stückliste!G634&gt;0.1,Stückliste!G634,"")</f>
        <v/>
      </c>
      <c r="G640" s="22" t="str">
        <f>IF(Stückliste!H634&gt;0.1,Stückliste!H634,"")</f>
        <v/>
      </c>
      <c r="H640" s="22" t="str">
        <f>IFERROR(VLOOKUP(Stückliste!L634,Artikelstamm!$C$7:$D$980,2,FALSE),"")</f>
        <v/>
      </c>
      <c r="I640" s="22" t="str">
        <f>IFERROR(VLOOKUP(Stückliste!J634,Artikelstamm!$C$7:$D$980,2,FALSE),"")</f>
        <v/>
      </c>
      <c r="J640" s="22" t="str">
        <f>IFERROR(VLOOKUP(Stückliste!M634,Artikelstamm!$C$837:$D$847,2,FALSE),"")</f>
        <v/>
      </c>
      <c r="K640" s="22" t="str">
        <f>IFERROR(VLOOKUP(Stückliste!N634,Artikelstamm!$C$837:$D$847,2,FALSE),"")</f>
        <v/>
      </c>
      <c r="L640" s="22" t="str">
        <f>IFERROR(VLOOKUP(Stückliste!O634,Artikelstamm!$C$837:$D$847,2,FALSE),"")</f>
        <v/>
      </c>
      <c r="M640" s="22" t="str">
        <f>IFERROR(VLOOKUP(Stückliste!P634,Artikelstamm!$C$837:$D$847,2,FALSE),"")</f>
        <v/>
      </c>
      <c r="N640" s="22" t="e">
        <f>IF(Stückliste!#REF!&gt;0.1,Stückliste!#REF!,"")</f>
        <v>#REF!</v>
      </c>
    </row>
    <row r="641" spans="1:14" x14ac:dyDescent="0.25">
      <c r="A641" s="22" t="str">
        <f>IF(Stückliste!A635&gt;0.1,Stückliste!A635,"")</f>
        <v/>
      </c>
      <c r="B641" s="22" t="str">
        <f>IF(Stückliste!B635&gt;0.1,Stückliste!B635,"")</f>
        <v/>
      </c>
      <c r="C641" s="22" t="str">
        <f>IFERROR(VLOOKUP(Stückliste!D635,Artikelstamm!$C$7:$D$980,2,FALSE),"")</f>
        <v/>
      </c>
      <c r="D641" s="22" t="str">
        <f>IF(Stückliste!E635&gt;0.1,Stückliste!E635,"")</f>
        <v/>
      </c>
      <c r="E641" s="22" t="str">
        <f>IF(Stückliste!F635&gt;0.1,Stückliste!F635,"")</f>
        <v/>
      </c>
      <c r="F641" s="22" t="str">
        <f>IF(Stückliste!G635&gt;0.1,Stückliste!G635,"")</f>
        <v/>
      </c>
      <c r="G641" s="22" t="str">
        <f>IF(Stückliste!H635&gt;0.1,Stückliste!H635,"")</f>
        <v/>
      </c>
      <c r="H641" s="22" t="str">
        <f>IFERROR(VLOOKUP(Stückliste!L635,Artikelstamm!$C$7:$D$980,2,FALSE),"")</f>
        <v/>
      </c>
      <c r="I641" s="22" t="str">
        <f>IFERROR(VLOOKUP(Stückliste!J635,Artikelstamm!$C$7:$D$980,2,FALSE),"")</f>
        <v/>
      </c>
      <c r="J641" s="22" t="str">
        <f>IFERROR(VLOOKUP(Stückliste!M635,Artikelstamm!$C$837:$D$847,2,FALSE),"")</f>
        <v/>
      </c>
      <c r="K641" s="22" t="str">
        <f>IFERROR(VLOOKUP(Stückliste!N635,Artikelstamm!$C$837:$D$847,2,FALSE),"")</f>
        <v/>
      </c>
      <c r="L641" s="22" t="str">
        <f>IFERROR(VLOOKUP(Stückliste!O635,Artikelstamm!$C$837:$D$847,2,FALSE),"")</f>
        <v/>
      </c>
      <c r="M641" s="22" t="str">
        <f>IFERROR(VLOOKUP(Stückliste!P635,Artikelstamm!$C$837:$D$847,2,FALSE),"")</f>
        <v/>
      </c>
      <c r="N641" s="22" t="e">
        <f>IF(Stückliste!#REF!&gt;0.1,Stückliste!#REF!,"")</f>
        <v>#REF!</v>
      </c>
    </row>
    <row r="642" spans="1:14" x14ac:dyDescent="0.25">
      <c r="A642" s="22" t="str">
        <f>IF(Stückliste!A636&gt;0.1,Stückliste!A636,"")</f>
        <v/>
      </c>
      <c r="B642" s="22" t="str">
        <f>IF(Stückliste!B636&gt;0.1,Stückliste!B636,"")</f>
        <v/>
      </c>
      <c r="C642" s="22" t="str">
        <f>IFERROR(VLOOKUP(Stückliste!D636,Artikelstamm!$C$7:$D$980,2,FALSE),"")</f>
        <v/>
      </c>
      <c r="D642" s="22" t="str">
        <f>IF(Stückliste!E636&gt;0.1,Stückliste!E636,"")</f>
        <v/>
      </c>
      <c r="E642" s="22" t="str">
        <f>IF(Stückliste!F636&gt;0.1,Stückliste!F636,"")</f>
        <v/>
      </c>
      <c r="F642" s="22" t="str">
        <f>IF(Stückliste!G636&gt;0.1,Stückliste!G636,"")</f>
        <v/>
      </c>
      <c r="G642" s="22" t="str">
        <f>IF(Stückliste!H636&gt;0.1,Stückliste!H636,"")</f>
        <v/>
      </c>
      <c r="H642" s="22" t="str">
        <f>IFERROR(VLOOKUP(Stückliste!L636,Artikelstamm!$C$7:$D$980,2,FALSE),"")</f>
        <v/>
      </c>
      <c r="I642" s="22" t="str">
        <f>IFERROR(VLOOKUP(Stückliste!J636,Artikelstamm!$C$7:$D$980,2,FALSE),"")</f>
        <v/>
      </c>
      <c r="J642" s="22" t="str">
        <f>IFERROR(VLOOKUP(Stückliste!M636,Artikelstamm!$C$837:$D$847,2,FALSE),"")</f>
        <v/>
      </c>
      <c r="K642" s="22" t="str">
        <f>IFERROR(VLOOKUP(Stückliste!N636,Artikelstamm!$C$837:$D$847,2,FALSE),"")</f>
        <v/>
      </c>
      <c r="L642" s="22" t="str">
        <f>IFERROR(VLOOKUP(Stückliste!O636,Artikelstamm!$C$837:$D$847,2,FALSE),"")</f>
        <v/>
      </c>
      <c r="M642" s="22" t="str">
        <f>IFERROR(VLOOKUP(Stückliste!P636,Artikelstamm!$C$837:$D$847,2,FALSE),"")</f>
        <v/>
      </c>
      <c r="N642" s="22" t="e">
        <f>IF(Stückliste!#REF!&gt;0.1,Stückliste!#REF!,"")</f>
        <v>#REF!</v>
      </c>
    </row>
    <row r="643" spans="1:14" x14ac:dyDescent="0.25">
      <c r="A643" s="22" t="str">
        <f>IF(Stückliste!A637&gt;0.1,Stückliste!A637,"")</f>
        <v/>
      </c>
      <c r="B643" s="22" t="str">
        <f>IF(Stückliste!B637&gt;0.1,Stückliste!B637,"")</f>
        <v/>
      </c>
      <c r="C643" s="22" t="str">
        <f>IFERROR(VLOOKUP(Stückliste!D637,Artikelstamm!$C$7:$D$980,2,FALSE),"")</f>
        <v/>
      </c>
      <c r="D643" s="22" t="str">
        <f>IF(Stückliste!E637&gt;0.1,Stückliste!E637,"")</f>
        <v/>
      </c>
      <c r="E643" s="22" t="str">
        <f>IF(Stückliste!F637&gt;0.1,Stückliste!F637,"")</f>
        <v/>
      </c>
      <c r="F643" s="22" t="str">
        <f>IF(Stückliste!G637&gt;0.1,Stückliste!G637,"")</f>
        <v/>
      </c>
      <c r="G643" s="22" t="str">
        <f>IF(Stückliste!H637&gt;0.1,Stückliste!H637,"")</f>
        <v/>
      </c>
      <c r="H643" s="22" t="str">
        <f>IFERROR(VLOOKUP(Stückliste!L637,Artikelstamm!$C$7:$D$980,2,FALSE),"")</f>
        <v/>
      </c>
      <c r="I643" s="22" t="str">
        <f>IFERROR(VLOOKUP(Stückliste!J637,Artikelstamm!$C$7:$D$980,2,FALSE),"")</f>
        <v/>
      </c>
      <c r="J643" s="22" t="str">
        <f>IFERROR(VLOOKUP(Stückliste!M637,Artikelstamm!$C$837:$D$847,2,FALSE),"")</f>
        <v/>
      </c>
      <c r="K643" s="22" t="str">
        <f>IFERROR(VLOOKUP(Stückliste!N637,Artikelstamm!$C$837:$D$847,2,FALSE),"")</f>
        <v/>
      </c>
      <c r="L643" s="22" t="str">
        <f>IFERROR(VLOOKUP(Stückliste!O637,Artikelstamm!$C$837:$D$847,2,FALSE),"")</f>
        <v/>
      </c>
      <c r="M643" s="22" t="str">
        <f>IFERROR(VLOOKUP(Stückliste!P637,Artikelstamm!$C$837:$D$847,2,FALSE),"")</f>
        <v/>
      </c>
      <c r="N643" s="22" t="e">
        <f>IF(Stückliste!#REF!&gt;0.1,Stückliste!#REF!,"")</f>
        <v>#REF!</v>
      </c>
    </row>
    <row r="644" spans="1:14" x14ac:dyDescent="0.25">
      <c r="A644" s="22" t="str">
        <f>IF(Stückliste!A638&gt;0.1,Stückliste!A638,"")</f>
        <v/>
      </c>
      <c r="B644" s="22" t="str">
        <f>IF(Stückliste!B638&gt;0.1,Stückliste!B638,"")</f>
        <v/>
      </c>
      <c r="C644" s="22" t="str">
        <f>IFERROR(VLOOKUP(Stückliste!D638,Artikelstamm!$C$7:$D$980,2,FALSE),"")</f>
        <v/>
      </c>
      <c r="D644" s="22" t="str">
        <f>IF(Stückliste!E638&gt;0.1,Stückliste!E638,"")</f>
        <v/>
      </c>
      <c r="E644" s="22" t="str">
        <f>IF(Stückliste!F638&gt;0.1,Stückliste!F638,"")</f>
        <v/>
      </c>
      <c r="F644" s="22" t="str">
        <f>IF(Stückliste!G638&gt;0.1,Stückliste!G638,"")</f>
        <v/>
      </c>
      <c r="G644" s="22" t="str">
        <f>IF(Stückliste!H638&gt;0.1,Stückliste!H638,"")</f>
        <v/>
      </c>
      <c r="H644" s="22" t="str">
        <f>IFERROR(VLOOKUP(Stückliste!L638,Artikelstamm!$C$7:$D$980,2,FALSE),"")</f>
        <v/>
      </c>
      <c r="I644" s="22" t="str">
        <f>IFERROR(VLOOKUP(Stückliste!J638,Artikelstamm!$C$7:$D$980,2,FALSE),"")</f>
        <v/>
      </c>
      <c r="J644" s="22" t="str">
        <f>IFERROR(VLOOKUP(Stückliste!M638,Artikelstamm!$C$837:$D$847,2,FALSE),"")</f>
        <v/>
      </c>
      <c r="K644" s="22" t="str">
        <f>IFERROR(VLOOKUP(Stückliste!N638,Artikelstamm!$C$837:$D$847,2,FALSE),"")</f>
        <v/>
      </c>
      <c r="L644" s="22" t="str">
        <f>IFERROR(VLOOKUP(Stückliste!O638,Artikelstamm!$C$837:$D$847,2,FALSE),"")</f>
        <v/>
      </c>
      <c r="M644" s="22" t="str">
        <f>IFERROR(VLOOKUP(Stückliste!P638,Artikelstamm!$C$837:$D$847,2,FALSE),"")</f>
        <v/>
      </c>
      <c r="N644" s="22" t="e">
        <f>IF(Stückliste!#REF!&gt;0.1,Stückliste!#REF!,"")</f>
        <v>#REF!</v>
      </c>
    </row>
    <row r="645" spans="1:14" x14ac:dyDescent="0.25">
      <c r="A645" s="22" t="str">
        <f>IF(Stückliste!A639&gt;0.1,Stückliste!A639,"")</f>
        <v/>
      </c>
      <c r="B645" s="22" t="str">
        <f>IF(Stückliste!B639&gt;0.1,Stückliste!B639,"")</f>
        <v/>
      </c>
      <c r="C645" s="22" t="str">
        <f>IFERROR(VLOOKUP(Stückliste!D639,Artikelstamm!$C$7:$D$980,2,FALSE),"")</f>
        <v/>
      </c>
      <c r="D645" s="22" t="str">
        <f>IF(Stückliste!E639&gt;0.1,Stückliste!E639,"")</f>
        <v/>
      </c>
      <c r="E645" s="22" t="str">
        <f>IF(Stückliste!F639&gt;0.1,Stückliste!F639,"")</f>
        <v/>
      </c>
      <c r="F645" s="22" t="str">
        <f>IF(Stückliste!G639&gt;0.1,Stückliste!G639,"")</f>
        <v/>
      </c>
      <c r="G645" s="22" t="str">
        <f>IF(Stückliste!H639&gt;0.1,Stückliste!H639,"")</f>
        <v/>
      </c>
      <c r="H645" s="22" t="str">
        <f>IFERROR(VLOOKUP(Stückliste!L639,Artikelstamm!$C$7:$D$980,2,FALSE),"")</f>
        <v/>
      </c>
      <c r="I645" s="22" t="str">
        <f>IFERROR(VLOOKUP(Stückliste!J639,Artikelstamm!$C$7:$D$980,2,FALSE),"")</f>
        <v/>
      </c>
      <c r="J645" s="22" t="str">
        <f>IFERROR(VLOOKUP(Stückliste!M639,Artikelstamm!$C$837:$D$847,2,FALSE),"")</f>
        <v/>
      </c>
      <c r="K645" s="22" t="str">
        <f>IFERROR(VLOOKUP(Stückliste!N639,Artikelstamm!$C$837:$D$847,2,FALSE),"")</f>
        <v/>
      </c>
      <c r="L645" s="22" t="str">
        <f>IFERROR(VLOOKUP(Stückliste!O639,Artikelstamm!$C$837:$D$847,2,FALSE),"")</f>
        <v/>
      </c>
      <c r="M645" s="22" t="str">
        <f>IFERROR(VLOOKUP(Stückliste!P639,Artikelstamm!$C$837:$D$847,2,FALSE),"")</f>
        <v/>
      </c>
      <c r="N645" s="22" t="e">
        <f>IF(Stückliste!#REF!&gt;0.1,Stückliste!#REF!,"")</f>
        <v>#REF!</v>
      </c>
    </row>
    <row r="646" spans="1:14" x14ac:dyDescent="0.25">
      <c r="A646" s="22" t="str">
        <f>IF(Stückliste!A640&gt;0.1,Stückliste!A640,"")</f>
        <v/>
      </c>
      <c r="B646" s="22" t="str">
        <f>IF(Stückliste!B640&gt;0.1,Stückliste!B640,"")</f>
        <v/>
      </c>
      <c r="C646" s="22" t="str">
        <f>IFERROR(VLOOKUP(Stückliste!D640,Artikelstamm!$C$7:$D$980,2,FALSE),"")</f>
        <v/>
      </c>
      <c r="D646" s="22" t="str">
        <f>IF(Stückliste!E640&gt;0.1,Stückliste!E640,"")</f>
        <v/>
      </c>
      <c r="E646" s="22" t="str">
        <f>IF(Stückliste!F640&gt;0.1,Stückliste!F640,"")</f>
        <v/>
      </c>
      <c r="F646" s="22" t="str">
        <f>IF(Stückliste!G640&gt;0.1,Stückliste!G640,"")</f>
        <v/>
      </c>
      <c r="G646" s="22" t="str">
        <f>IF(Stückliste!H640&gt;0.1,Stückliste!H640,"")</f>
        <v/>
      </c>
      <c r="H646" s="22" t="str">
        <f>IFERROR(VLOOKUP(Stückliste!L640,Artikelstamm!$C$7:$D$980,2,FALSE),"")</f>
        <v/>
      </c>
      <c r="I646" s="22" t="str">
        <f>IFERROR(VLOOKUP(Stückliste!J640,Artikelstamm!$C$7:$D$980,2,FALSE),"")</f>
        <v/>
      </c>
      <c r="J646" s="22" t="str">
        <f>IFERROR(VLOOKUP(Stückliste!M640,Artikelstamm!$C$837:$D$847,2,FALSE),"")</f>
        <v/>
      </c>
      <c r="K646" s="22" t="str">
        <f>IFERROR(VLOOKUP(Stückliste!N640,Artikelstamm!$C$837:$D$847,2,FALSE),"")</f>
        <v/>
      </c>
      <c r="L646" s="22" t="str">
        <f>IFERROR(VLOOKUP(Stückliste!O640,Artikelstamm!$C$837:$D$847,2,FALSE),"")</f>
        <v/>
      </c>
      <c r="M646" s="22" t="str">
        <f>IFERROR(VLOOKUP(Stückliste!P640,Artikelstamm!$C$837:$D$847,2,FALSE),"")</f>
        <v/>
      </c>
      <c r="N646" s="22" t="e">
        <f>IF(Stückliste!#REF!&gt;0.1,Stückliste!#REF!,"")</f>
        <v>#REF!</v>
      </c>
    </row>
    <row r="647" spans="1:14" x14ac:dyDescent="0.25">
      <c r="A647" s="22" t="str">
        <f>IF(Stückliste!A641&gt;0.1,Stückliste!A641,"")</f>
        <v/>
      </c>
      <c r="B647" s="22" t="str">
        <f>IF(Stückliste!B641&gt;0.1,Stückliste!B641,"")</f>
        <v/>
      </c>
      <c r="C647" s="22" t="str">
        <f>IFERROR(VLOOKUP(Stückliste!D641,Artikelstamm!$C$7:$D$980,2,FALSE),"")</f>
        <v/>
      </c>
      <c r="D647" s="22" t="str">
        <f>IF(Stückliste!E641&gt;0.1,Stückliste!E641,"")</f>
        <v/>
      </c>
      <c r="E647" s="22" t="str">
        <f>IF(Stückliste!F641&gt;0.1,Stückliste!F641,"")</f>
        <v/>
      </c>
      <c r="F647" s="22" t="str">
        <f>IF(Stückliste!G641&gt;0.1,Stückliste!G641,"")</f>
        <v/>
      </c>
      <c r="G647" s="22" t="str">
        <f>IF(Stückliste!H641&gt;0.1,Stückliste!H641,"")</f>
        <v/>
      </c>
      <c r="H647" s="22" t="str">
        <f>IFERROR(VLOOKUP(Stückliste!L641,Artikelstamm!$C$7:$D$980,2,FALSE),"")</f>
        <v/>
      </c>
      <c r="I647" s="22" t="str">
        <f>IFERROR(VLOOKUP(Stückliste!J641,Artikelstamm!$C$7:$D$980,2,FALSE),"")</f>
        <v/>
      </c>
      <c r="J647" s="22" t="str">
        <f>IFERROR(VLOOKUP(Stückliste!M641,Artikelstamm!$C$837:$D$847,2,FALSE),"")</f>
        <v/>
      </c>
      <c r="K647" s="22" t="str">
        <f>IFERROR(VLOOKUP(Stückliste!N641,Artikelstamm!$C$837:$D$847,2,FALSE),"")</f>
        <v/>
      </c>
      <c r="L647" s="22" t="str">
        <f>IFERROR(VLOOKUP(Stückliste!O641,Artikelstamm!$C$837:$D$847,2,FALSE),"")</f>
        <v/>
      </c>
      <c r="M647" s="22" t="str">
        <f>IFERROR(VLOOKUP(Stückliste!P641,Artikelstamm!$C$837:$D$847,2,FALSE),"")</f>
        <v/>
      </c>
      <c r="N647" s="22" t="e">
        <f>IF(Stückliste!#REF!&gt;0.1,Stückliste!#REF!,"")</f>
        <v>#REF!</v>
      </c>
    </row>
    <row r="648" spans="1:14" x14ac:dyDescent="0.25">
      <c r="A648" s="22" t="str">
        <f>IF(Stückliste!A642&gt;0.1,Stückliste!A642,"")</f>
        <v/>
      </c>
      <c r="B648" s="22" t="str">
        <f>IF(Stückliste!B642&gt;0.1,Stückliste!B642,"")</f>
        <v/>
      </c>
      <c r="C648" s="22" t="str">
        <f>IFERROR(VLOOKUP(Stückliste!D642,Artikelstamm!$C$7:$D$980,2,FALSE),"")</f>
        <v/>
      </c>
      <c r="D648" s="22" t="str">
        <f>IF(Stückliste!E642&gt;0.1,Stückliste!E642,"")</f>
        <v/>
      </c>
      <c r="E648" s="22" t="str">
        <f>IF(Stückliste!F642&gt;0.1,Stückliste!F642,"")</f>
        <v/>
      </c>
      <c r="F648" s="22" t="str">
        <f>IF(Stückliste!G642&gt;0.1,Stückliste!G642,"")</f>
        <v/>
      </c>
      <c r="G648" s="22" t="str">
        <f>IF(Stückliste!H642&gt;0.1,Stückliste!H642,"")</f>
        <v/>
      </c>
      <c r="H648" s="22" t="str">
        <f>IFERROR(VLOOKUP(Stückliste!L642,Artikelstamm!$C$7:$D$980,2,FALSE),"")</f>
        <v/>
      </c>
      <c r="I648" s="22" t="str">
        <f>IFERROR(VLOOKUP(Stückliste!J642,Artikelstamm!$C$7:$D$980,2,FALSE),"")</f>
        <v/>
      </c>
      <c r="J648" s="22" t="str">
        <f>IFERROR(VLOOKUP(Stückliste!M642,Artikelstamm!$C$837:$D$847,2,FALSE),"")</f>
        <v/>
      </c>
      <c r="K648" s="22" t="str">
        <f>IFERROR(VLOOKUP(Stückliste!N642,Artikelstamm!$C$837:$D$847,2,FALSE),"")</f>
        <v/>
      </c>
      <c r="L648" s="22" t="str">
        <f>IFERROR(VLOOKUP(Stückliste!O642,Artikelstamm!$C$837:$D$847,2,FALSE),"")</f>
        <v/>
      </c>
      <c r="M648" s="22" t="str">
        <f>IFERROR(VLOOKUP(Stückliste!P642,Artikelstamm!$C$837:$D$847,2,FALSE),"")</f>
        <v/>
      </c>
      <c r="N648" s="22" t="e">
        <f>IF(Stückliste!#REF!&gt;0.1,Stückliste!#REF!,"")</f>
        <v>#REF!</v>
      </c>
    </row>
    <row r="649" spans="1:14" x14ac:dyDescent="0.25">
      <c r="A649" s="22" t="str">
        <f>IF(Stückliste!A643&gt;0.1,Stückliste!A643,"")</f>
        <v/>
      </c>
      <c r="B649" s="22" t="str">
        <f>IF(Stückliste!B643&gt;0.1,Stückliste!B643,"")</f>
        <v/>
      </c>
      <c r="C649" s="22" t="str">
        <f>IFERROR(VLOOKUP(Stückliste!D643,Artikelstamm!$C$7:$D$980,2,FALSE),"")</f>
        <v/>
      </c>
      <c r="D649" s="22" t="str">
        <f>IF(Stückliste!E643&gt;0.1,Stückliste!E643,"")</f>
        <v/>
      </c>
      <c r="E649" s="22" t="str">
        <f>IF(Stückliste!F643&gt;0.1,Stückliste!F643,"")</f>
        <v/>
      </c>
      <c r="F649" s="22" t="str">
        <f>IF(Stückliste!G643&gt;0.1,Stückliste!G643,"")</f>
        <v/>
      </c>
      <c r="G649" s="22" t="str">
        <f>IF(Stückliste!H643&gt;0.1,Stückliste!H643,"")</f>
        <v/>
      </c>
      <c r="H649" s="22" t="str">
        <f>IFERROR(VLOOKUP(Stückliste!L643,Artikelstamm!$C$7:$D$980,2,FALSE),"")</f>
        <v/>
      </c>
      <c r="I649" s="22" t="str">
        <f>IFERROR(VLOOKUP(Stückliste!J643,Artikelstamm!$C$7:$D$980,2,FALSE),"")</f>
        <v/>
      </c>
      <c r="J649" s="22" t="str">
        <f>IFERROR(VLOOKUP(Stückliste!M643,Artikelstamm!$C$837:$D$847,2,FALSE),"")</f>
        <v/>
      </c>
      <c r="K649" s="22" t="str">
        <f>IFERROR(VLOOKUP(Stückliste!N643,Artikelstamm!$C$837:$D$847,2,FALSE),"")</f>
        <v/>
      </c>
      <c r="L649" s="22" t="str">
        <f>IFERROR(VLOOKUP(Stückliste!O643,Artikelstamm!$C$837:$D$847,2,FALSE),"")</f>
        <v/>
      </c>
      <c r="M649" s="22" t="str">
        <f>IFERROR(VLOOKUP(Stückliste!P643,Artikelstamm!$C$837:$D$847,2,FALSE),"")</f>
        <v/>
      </c>
      <c r="N649" s="22" t="e">
        <f>IF(Stückliste!#REF!&gt;0.1,Stückliste!#REF!,"")</f>
        <v>#REF!</v>
      </c>
    </row>
    <row r="650" spans="1:14" x14ac:dyDescent="0.25">
      <c r="A650" s="22" t="str">
        <f>IF(Stückliste!A644&gt;0.1,Stückliste!A644,"")</f>
        <v/>
      </c>
      <c r="B650" s="22" t="str">
        <f>IF(Stückliste!B644&gt;0.1,Stückliste!B644,"")</f>
        <v/>
      </c>
      <c r="C650" s="22" t="str">
        <f>IFERROR(VLOOKUP(Stückliste!D644,Artikelstamm!$C$7:$D$980,2,FALSE),"")</f>
        <v/>
      </c>
      <c r="D650" s="22" t="str">
        <f>IF(Stückliste!E644&gt;0.1,Stückliste!E644,"")</f>
        <v/>
      </c>
      <c r="E650" s="22" t="str">
        <f>IF(Stückliste!F644&gt;0.1,Stückliste!F644,"")</f>
        <v/>
      </c>
      <c r="F650" s="22" t="str">
        <f>IF(Stückliste!G644&gt;0.1,Stückliste!G644,"")</f>
        <v/>
      </c>
      <c r="G650" s="22" t="str">
        <f>IF(Stückliste!H644&gt;0.1,Stückliste!H644,"")</f>
        <v/>
      </c>
      <c r="H650" s="22" t="str">
        <f>IFERROR(VLOOKUP(Stückliste!L644,Artikelstamm!$C$7:$D$980,2,FALSE),"")</f>
        <v/>
      </c>
      <c r="I650" s="22" t="str">
        <f>IFERROR(VLOOKUP(Stückliste!J644,Artikelstamm!$C$7:$D$980,2,FALSE),"")</f>
        <v/>
      </c>
      <c r="J650" s="22" t="str">
        <f>IFERROR(VLOOKUP(Stückliste!M644,Artikelstamm!$C$837:$D$847,2,FALSE),"")</f>
        <v/>
      </c>
      <c r="K650" s="22" t="str">
        <f>IFERROR(VLOOKUP(Stückliste!N644,Artikelstamm!$C$837:$D$847,2,FALSE),"")</f>
        <v/>
      </c>
      <c r="L650" s="22" t="str">
        <f>IFERROR(VLOOKUP(Stückliste!O644,Artikelstamm!$C$837:$D$847,2,FALSE),"")</f>
        <v/>
      </c>
      <c r="M650" s="22" t="str">
        <f>IFERROR(VLOOKUP(Stückliste!P644,Artikelstamm!$C$837:$D$847,2,FALSE),"")</f>
        <v/>
      </c>
      <c r="N650" s="22" t="e">
        <f>IF(Stückliste!#REF!&gt;0.1,Stückliste!#REF!,"")</f>
        <v>#REF!</v>
      </c>
    </row>
    <row r="651" spans="1:14" x14ac:dyDescent="0.25">
      <c r="A651" s="22" t="str">
        <f>IF(Stückliste!A645&gt;0.1,Stückliste!A645,"")</f>
        <v/>
      </c>
      <c r="B651" s="22" t="str">
        <f>IF(Stückliste!B645&gt;0.1,Stückliste!B645,"")</f>
        <v/>
      </c>
      <c r="C651" s="22" t="str">
        <f>IFERROR(VLOOKUP(Stückliste!D645,Artikelstamm!$C$7:$D$980,2,FALSE),"")</f>
        <v/>
      </c>
      <c r="D651" s="22" t="str">
        <f>IF(Stückliste!E645&gt;0.1,Stückliste!E645,"")</f>
        <v/>
      </c>
      <c r="E651" s="22" t="str">
        <f>IF(Stückliste!F645&gt;0.1,Stückliste!F645,"")</f>
        <v/>
      </c>
      <c r="F651" s="22" t="str">
        <f>IF(Stückliste!G645&gt;0.1,Stückliste!G645,"")</f>
        <v/>
      </c>
      <c r="G651" s="22" t="str">
        <f>IF(Stückliste!H645&gt;0.1,Stückliste!H645,"")</f>
        <v/>
      </c>
      <c r="H651" s="22" t="str">
        <f>IFERROR(VLOOKUP(Stückliste!L645,Artikelstamm!$C$7:$D$980,2,FALSE),"")</f>
        <v/>
      </c>
      <c r="I651" s="22" t="str">
        <f>IFERROR(VLOOKUP(Stückliste!J645,Artikelstamm!$C$7:$D$980,2,FALSE),"")</f>
        <v/>
      </c>
      <c r="J651" s="22" t="str">
        <f>IFERROR(VLOOKUP(Stückliste!M645,Artikelstamm!$C$837:$D$847,2,FALSE),"")</f>
        <v/>
      </c>
      <c r="K651" s="22" t="str">
        <f>IFERROR(VLOOKUP(Stückliste!N645,Artikelstamm!$C$837:$D$847,2,FALSE),"")</f>
        <v/>
      </c>
      <c r="L651" s="22" t="str">
        <f>IFERROR(VLOOKUP(Stückliste!O645,Artikelstamm!$C$837:$D$847,2,FALSE),"")</f>
        <v/>
      </c>
      <c r="M651" s="22" t="str">
        <f>IFERROR(VLOOKUP(Stückliste!P645,Artikelstamm!$C$837:$D$847,2,FALSE),"")</f>
        <v/>
      </c>
      <c r="N651" s="22" t="e">
        <f>IF(Stückliste!#REF!&gt;0.1,Stückliste!#REF!,"")</f>
        <v>#REF!</v>
      </c>
    </row>
    <row r="652" spans="1:14" x14ac:dyDescent="0.25">
      <c r="A652" s="22" t="str">
        <f>IF(Stückliste!A646&gt;0.1,Stückliste!A646,"")</f>
        <v/>
      </c>
      <c r="B652" s="22" t="str">
        <f>IF(Stückliste!B646&gt;0.1,Stückliste!B646,"")</f>
        <v/>
      </c>
      <c r="C652" s="22" t="str">
        <f>IFERROR(VLOOKUP(Stückliste!D646,Artikelstamm!$C$7:$D$980,2,FALSE),"")</f>
        <v/>
      </c>
      <c r="D652" s="22" t="str">
        <f>IF(Stückliste!E646&gt;0.1,Stückliste!E646,"")</f>
        <v/>
      </c>
      <c r="E652" s="22" t="str">
        <f>IF(Stückliste!F646&gt;0.1,Stückliste!F646,"")</f>
        <v/>
      </c>
      <c r="F652" s="22" t="str">
        <f>IF(Stückliste!G646&gt;0.1,Stückliste!G646,"")</f>
        <v/>
      </c>
      <c r="G652" s="22" t="str">
        <f>IF(Stückliste!H646&gt;0.1,Stückliste!H646,"")</f>
        <v/>
      </c>
      <c r="H652" s="22" t="str">
        <f>IFERROR(VLOOKUP(Stückliste!L646,Artikelstamm!$C$7:$D$980,2,FALSE),"")</f>
        <v/>
      </c>
      <c r="I652" s="22" t="str">
        <f>IFERROR(VLOOKUP(Stückliste!J646,Artikelstamm!$C$7:$D$980,2,FALSE),"")</f>
        <v/>
      </c>
      <c r="J652" s="22" t="str">
        <f>IFERROR(VLOOKUP(Stückliste!M646,Artikelstamm!$C$837:$D$847,2,FALSE),"")</f>
        <v/>
      </c>
      <c r="K652" s="22" t="str">
        <f>IFERROR(VLOOKUP(Stückliste!N646,Artikelstamm!$C$837:$D$847,2,FALSE),"")</f>
        <v/>
      </c>
      <c r="L652" s="22" t="str">
        <f>IFERROR(VLOOKUP(Stückliste!O646,Artikelstamm!$C$837:$D$847,2,FALSE),"")</f>
        <v/>
      </c>
      <c r="M652" s="22" t="str">
        <f>IFERROR(VLOOKUP(Stückliste!P646,Artikelstamm!$C$837:$D$847,2,FALSE),"")</f>
        <v/>
      </c>
      <c r="N652" s="22" t="e">
        <f>IF(Stückliste!#REF!&gt;0.1,Stückliste!#REF!,"")</f>
        <v>#REF!</v>
      </c>
    </row>
    <row r="653" spans="1:14" x14ac:dyDescent="0.25">
      <c r="A653" s="22" t="str">
        <f>IF(Stückliste!A647&gt;0.1,Stückliste!A647,"")</f>
        <v/>
      </c>
      <c r="B653" s="22" t="str">
        <f>IF(Stückliste!B647&gt;0.1,Stückliste!B647,"")</f>
        <v/>
      </c>
      <c r="C653" s="22" t="str">
        <f>IFERROR(VLOOKUP(Stückliste!D647,Artikelstamm!$C$7:$D$980,2,FALSE),"")</f>
        <v/>
      </c>
      <c r="D653" s="22" t="str">
        <f>IF(Stückliste!E647&gt;0.1,Stückliste!E647,"")</f>
        <v/>
      </c>
      <c r="E653" s="22" t="str">
        <f>IF(Stückliste!F647&gt;0.1,Stückliste!F647,"")</f>
        <v/>
      </c>
      <c r="F653" s="22" t="str">
        <f>IF(Stückliste!G647&gt;0.1,Stückliste!G647,"")</f>
        <v/>
      </c>
      <c r="G653" s="22" t="str">
        <f>IF(Stückliste!H647&gt;0.1,Stückliste!H647,"")</f>
        <v/>
      </c>
      <c r="H653" s="22" t="str">
        <f>IFERROR(VLOOKUP(Stückliste!L647,Artikelstamm!$C$7:$D$980,2,FALSE),"")</f>
        <v/>
      </c>
      <c r="I653" s="22" t="str">
        <f>IFERROR(VLOOKUP(Stückliste!J647,Artikelstamm!$C$7:$D$980,2,FALSE),"")</f>
        <v/>
      </c>
      <c r="J653" s="22" t="str">
        <f>IFERROR(VLOOKUP(Stückliste!M647,Artikelstamm!$C$837:$D$847,2,FALSE),"")</f>
        <v/>
      </c>
      <c r="K653" s="22" t="str">
        <f>IFERROR(VLOOKUP(Stückliste!N647,Artikelstamm!$C$837:$D$847,2,FALSE),"")</f>
        <v/>
      </c>
      <c r="L653" s="22" t="str">
        <f>IFERROR(VLOOKUP(Stückliste!O647,Artikelstamm!$C$837:$D$847,2,FALSE),"")</f>
        <v/>
      </c>
      <c r="M653" s="22" t="str">
        <f>IFERROR(VLOOKUP(Stückliste!P647,Artikelstamm!$C$837:$D$847,2,FALSE),"")</f>
        <v/>
      </c>
      <c r="N653" s="22" t="e">
        <f>IF(Stückliste!#REF!&gt;0.1,Stückliste!#REF!,"")</f>
        <v>#REF!</v>
      </c>
    </row>
    <row r="654" spans="1:14" x14ac:dyDescent="0.25">
      <c r="A654" s="22" t="str">
        <f>IF(Stückliste!A648&gt;0.1,Stückliste!A648,"")</f>
        <v/>
      </c>
      <c r="B654" s="22" t="str">
        <f>IF(Stückliste!B648&gt;0.1,Stückliste!B648,"")</f>
        <v/>
      </c>
      <c r="C654" s="22" t="str">
        <f>IFERROR(VLOOKUP(Stückliste!D648,Artikelstamm!$C$7:$D$980,2,FALSE),"")</f>
        <v/>
      </c>
      <c r="D654" s="22" t="str">
        <f>IF(Stückliste!E648&gt;0.1,Stückliste!E648,"")</f>
        <v/>
      </c>
      <c r="E654" s="22" t="str">
        <f>IF(Stückliste!F648&gt;0.1,Stückliste!F648,"")</f>
        <v/>
      </c>
      <c r="F654" s="22" t="str">
        <f>IF(Stückliste!G648&gt;0.1,Stückliste!G648,"")</f>
        <v/>
      </c>
      <c r="G654" s="22" t="str">
        <f>IF(Stückliste!H648&gt;0.1,Stückliste!H648,"")</f>
        <v/>
      </c>
      <c r="H654" s="22" t="str">
        <f>IFERROR(VLOOKUP(Stückliste!L648,Artikelstamm!$C$7:$D$980,2,FALSE),"")</f>
        <v/>
      </c>
      <c r="I654" s="22" t="str">
        <f>IFERROR(VLOOKUP(Stückliste!J648,Artikelstamm!$C$7:$D$980,2,FALSE),"")</f>
        <v/>
      </c>
      <c r="J654" s="22" t="str">
        <f>IFERROR(VLOOKUP(Stückliste!M648,Artikelstamm!$C$837:$D$847,2,FALSE),"")</f>
        <v/>
      </c>
      <c r="K654" s="22" t="str">
        <f>IFERROR(VLOOKUP(Stückliste!N648,Artikelstamm!$C$837:$D$847,2,FALSE),"")</f>
        <v/>
      </c>
      <c r="L654" s="22" t="str">
        <f>IFERROR(VLOOKUP(Stückliste!O648,Artikelstamm!$C$837:$D$847,2,FALSE),"")</f>
        <v/>
      </c>
      <c r="M654" s="22" t="str">
        <f>IFERROR(VLOOKUP(Stückliste!P648,Artikelstamm!$C$837:$D$847,2,FALSE),"")</f>
        <v/>
      </c>
      <c r="N654" s="22" t="e">
        <f>IF(Stückliste!#REF!&gt;0.1,Stückliste!#REF!,"")</f>
        <v>#REF!</v>
      </c>
    </row>
    <row r="655" spans="1:14" x14ac:dyDescent="0.25">
      <c r="A655" s="22" t="str">
        <f>IF(Stückliste!A649&gt;0.1,Stückliste!A649,"")</f>
        <v/>
      </c>
      <c r="B655" s="22" t="str">
        <f>IF(Stückliste!B649&gt;0.1,Stückliste!B649,"")</f>
        <v/>
      </c>
      <c r="C655" s="22" t="str">
        <f>IFERROR(VLOOKUP(Stückliste!D649,Artikelstamm!$C$7:$D$980,2,FALSE),"")</f>
        <v/>
      </c>
      <c r="D655" s="22" t="str">
        <f>IF(Stückliste!E649&gt;0.1,Stückliste!E649,"")</f>
        <v/>
      </c>
      <c r="E655" s="22" t="str">
        <f>IF(Stückliste!F649&gt;0.1,Stückliste!F649,"")</f>
        <v/>
      </c>
      <c r="F655" s="22" t="str">
        <f>IF(Stückliste!G649&gt;0.1,Stückliste!G649,"")</f>
        <v/>
      </c>
      <c r="G655" s="22" t="str">
        <f>IF(Stückliste!H649&gt;0.1,Stückliste!H649,"")</f>
        <v/>
      </c>
      <c r="H655" s="22" t="str">
        <f>IFERROR(VLOOKUP(Stückliste!L649,Artikelstamm!$C$7:$D$980,2,FALSE),"")</f>
        <v/>
      </c>
      <c r="I655" s="22" t="str">
        <f>IFERROR(VLOOKUP(Stückliste!J649,Artikelstamm!$C$7:$D$980,2,FALSE),"")</f>
        <v/>
      </c>
      <c r="J655" s="22" t="str">
        <f>IFERROR(VLOOKUP(Stückliste!M649,Artikelstamm!$C$837:$D$847,2,FALSE),"")</f>
        <v/>
      </c>
      <c r="K655" s="22" t="str">
        <f>IFERROR(VLOOKUP(Stückliste!N649,Artikelstamm!$C$837:$D$847,2,FALSE),"")</f>
        <v/>
      </c>
      <c r="L655" s="22" t="str">
        <f>IFERROR(VLOOKUP(Stückliste!O649,Artikelstamm!$C$837:$D$847,2,FALSE),"")</f>
        <v/>
      </c>
      <c r="M655" s="22" t="str">
        <f>IFERROR(VLOOKUP(Stückliste!P649,Artikelstamm!$C$837:$D$847,2,FALSE),"")</f>
        <v/>
      </c>
      <c r="N655" s="22" t="e">
        <f>IF(Stückliste!#REF!&gt;0.1,Stückliste!#REF!,"")</f>
        <v>#REF!</v>
      </c>
    </row>
    <row r="656" spans="1:14" x14ac:dyDescent="0.25">
      <c r="A656" s="22" t="str">
        <f>IF(Stückliste!A650&gt;0.1,Stückliste!A650,"")</f>
        <v/>
      </c>
      <c r="B656" s="22" t="str">
        <f>IF(Stückliste!B650&gt;0.1,Stückliste!B650,"")</f>
        <v/>
      </c>
      <c r="C656" s="22" t="str">
        <f>IFERROR(VLOOKUP(Stückliste!D650,Artikelstamm!$C$7:$D$980,2,FALSE),"")</f>
        <v/>
      </c>
      <c r="D656" s="22" t="str">
        <f>IF(Stückliste!E650&gt;0.1,Stückliste!E650,"")</f>
        <v/>
      </c>
      <c r="E656" s="22" t="str">
        <f>IF(Stückliste!F650&gt;0.1,Stückliste!F650,"")</f>
        <v/>
      </c>
      <c r="F656" s="22" t="str">
        <f>IF(Stückliste!G650&gt;0.1,Stückliste!G650,"")</f>
        <v/>
      </c>
      <c r="G656" s="22" t="str">
        <f>IF(Stückliste!H650&gt;0.1,Stückliste!H650,"")</f>
        <v/>
      </c>
      <c r="H656" s="22" t="str">
        <f>IFERROR(VLOOKUP(Stückliste!L650,Artikelstamm!$C$7:$D$980,2,FALSE),"")</f>
        <v/>
      </c>
      <c r="I656" s="22" t="str">
        <f>IFERROR(VLOOKUP(Stückliste!J650,Artikelstamm!$C$7:$D$980,2,FALSE),"")</f>
        <v/>
      </c>
      <c r="J656" s="22" t="str">
        <f>IFERROR(VLOOKUP(Stückliste!M650,Artikelstamm!$C$837:$D$847,2,FALSE),"")</f>
        <v/>
      </c>
      <c r="K656" s="22" t="str">
        <f>IFERROR(VLOOKUP(Stückliste!N650,Artikelstamm!$C$837:$D$847,2,FALSE),"")</f>
        <v/>
      </c>
      <c r="L656" s="22" t="str">
        <f>IFERROR(VLOOKUP(Stückliste!O650,Artikelstamm!$C$837:$D$847,2,FALSE),"")</f>
        <v/>
      </c>
      <c r="M656" s="22" t="str">
        <f>IFERROR(VLOOKUP(Stückliste!P650,Artikelstamm!$C$837:$D$847,2,FALSE),"")</f>
        <v/>
      </c>
      <c r="N656" s="22" t="e">
        <f>IF(Stückliste!#REF!&gt;0.1,Stückliste!#REF!,"")</f>
        <v>#REF!</v>
      </c>
    </row>
    <row r="657" spans="1:14" x14ac:dyDescent="0.25">
      <c r="A657" s="22" t="str">
        <f>IF(Stückliste!A651&gt;0.1,Stückliste!A651,"")</f>
        <v/>
      </c>
      <c r="B657" s="22" t="str">
        <f>IF(Stückliste!B651&gt;0.1,Stückliste!B651,"")</f>
        <v/>
      </c>
      <c r="C657" s="22" t="str">
        <f>IFERROR(VLOOKUP(Stückliste!D651,Artikelstamm!$C$7:$D$980,2,FALSE),"")</f>
        <v/>
      </c>
      <c r="D657" s="22" t="str">
        <f>IF(Stückliste!E651&gt;0.1,Stückliste!E651,"")</f>
        <v/>
      </c>
      <c r="E657" s="22" t="str">
        <f>IF(Stückliste!F651&gt;0.1,Stückliste!F651,"")</f>
        <v/>
      </c>
      <c r="F657" s="22" t="str">
        <f>IF(Stückliste!G651&gt;0.1,Stückliste!G651,"")</f>
        <v/>
      </c>
      <c r="G657" s="22" t="str">
        <f>IF(Stückliste!H651&gt;0.1,Stückliste!H651,"")</f>
        <v/>
      </c>
      <c r="H657" s="22" t="str">
        <f>IFERROR(VLOOKUP(Stückliste!L651,Artikelstamm!$C$7:$D$980,2,FALSE),"")</f>
        <v/>
      </c>
      <c r="I657" s="22" t="str">
        <f>IFERROR(VLOOKUP(Stückliste!J651,Artikelstamm!$C$7:$D$980,2,FALSE),"")</f>
        <v/>
      </c>
      <c r="J657" s="22" t="str">
        <f>IFERROR(VLOOKUP(Stückliste!M651,Artikelstamm!$C$837:$D$847,2,FALSE),"")</f>
        <v/>
      </c>
      <c r="K657" s="22" t="str">
        <f>IFERROR(VLOOKUP(Stückliste!N651,Artikelstamm!$C$837:$D$847,2,FALSE),"")</f>
        <v/>
      </c>
      <c r="L657" s="22" t="str">
        <f>IFERROR(VLOOKUP(Stückliste!O651,Artikelstamm!$C$837:$D$847,2,FALSE),"")</f>
        <v/>
      </c>
      <c r="M657" s="22" t="str">
        <f>IFERROR(VLOOKUP(Stückliste!P651,Artikelstamm!$C$837:$D$847,2,FALSE),"")</f>
        <v/>
      </c>
      <c r="N657" s="22" t="e">
        <f>IF(Stückliste!#REF!&gt;0.1,Stückliste!#REF!,"")</f>
        <v>#REF!</v>
      </c>
    </row>
    <row r="658" spans="1:14" x14ac:dyDescent="0.25">
      <c r="A658" s="22" t="str">
        <f>IF(Stückliste!A652&gt;0.1,Stückliste!A652,"")</f>
        <v/>
      </c>
      <c r="B658" s="22" t="str">
        <f>IF(Stückliste!B652&gt;0.1,Stückliste!B652,"")</f>
        <v/>
      </c>
      <c r="C658" s="22" t="str">
        <f>IFERROR(VLOOKUP(Stückliste!D652,Artikelstamm!$C$7:$D$980,2,FALSE),"")</f>
        <v/>
      </c>
      <c r="D658" s="22" t="str">
        <f>IF(Stückliste!E652&gt;0.1,Stückliste!E652,"")</f>
        <v/>
      </c>
      <c r="E658" s="22" t="str">
        <f>IF(Stückliste!F652&gt;0.1,Stückliste!F652,"")</f>
        <v/>
      </c>
      <c r="F658" s="22" t="str">
        <f>IF(Stückliste!G652&gt;0.1,Stückliste!G652,"")</f>
        <v/>
      </c>
      <c r="G658" s="22" t="str">
        <f>IF(Stückliste!H652&gt;0.1,Stückliste!H652,"")</f>
        <v/>
      </c>
      <c r="H658" s="22" t="str">
        <f>IFERROR(VLOOKUP(Stückliste!L652,Artikelstamm!$C$7:$D$980,2,FALSE),"")</f>
        <v/>
      </c>
      <c r="I658" s="22" t="str">
        <f>IFERROR(VLOOKUP(Stückliste!J652,Artikelstamm!$C$7:$D$980,2,FALSE),"")</f>
        <v/>
      </c>
      <c r="J658" s="22" t="str">
        <f>IFERROR(VLOOKUP(Stückliste!M652,Artikelstamm!$C$837:$D$847,2,FALSE),"")</f>
        <v/>
      </c>
      <c r="K658" s="22" t="str">
        <f>IFERROR(VLOOKUP(Stückliste!N652,Artikelstamm!$C$837:$D$847,2,FALSE),"")</f>
        <v/>
      </c>
      <c r="L658" s="22" t="str">
        <f>IFERROR(VLOOKUP(Stückliste!O652,Artikelstamm!$C$837:$D$847,2,FALSE),"")</f>
        <v/>
      </c>
      <c r="M658" s="22" t="str">
        <f>IFERROR(VLOOKUP(Stückliste!P652,Artikelstamm!$C$837:$D$847,2,FALSE),"")</f>
        <v/>
      </c>
      <c r="N658" s="22" t="e">
        <f>IF(Stückliste!#REF!&gt;0.1,Stückliste!#REF!,"")</f>
        <v>#REF!</v>
      </c>
    </row>
    <row r="659" spans="1:14" x14ac:dyDescent="0.25">
      <c r="A659" s="22" t="str">
        <f>IF(Stückliste!A653&gt;0.1,Stückliste!A653,"")</f>
        <v/>
      </c>
      <c r="B659" s="22" t="str">
        <f>IF(Stückliste!B653&gt;0.1,Stückliste!B653,"")</f>
        <v/>
      </c>
      <c r="C659" s="22" t="str">
        <f>IFERROR(VLOOKUP(Stückliste!D653,Artikelstamm!$C$7:$D$980,2,FALSE),"")</f>
        <v/>
      </c>
      <c r="D659" s="22" t="str">
        <f>IF(Stückliste!E653&gt;0.1,Stückliste!E653,"")</f>
        <v/>
      </c>
      <c r="E659" s="22" t="str">
        <f>IF(Stückliste!F653&gt;0.1,Stückliste!F653,"")</f>
        <v/>
      </c>
      <c r="F659" s="22" t="str">
        <f>IF(Stückliste!G653&gt;0.1,Stückliste!G653,"")</f>
        <v/>
      </c>
      <c r="G659" s="22" t="str">
        <f>IF(Stückliste!H653&gt;0.1,Stückliste!H653,"")</f>
        <v/>
      </c>
      <c r="H659" s="22" t="str">
        <f>IFERROR(VLOOKUP(Stückliste!L653,Artikelstamm!$C$7:$D$980,2,FALSE),"")</f>
        <v/>
      </c>
      <c r="I659" s="22" t="str">
        <f>IFERROR(VLOOKUP(Stückliste!J653,Artikelstamm!$C$7:$D$980,2,FALSE),"")</f>
        <v/>
      </c>
      <c r="J659" s="22" t="str">
        <f>IFERROR(VLOOKUP(Stückliste!M653,Artikelstamm!$C$837:$D$847,2,FALSE),"")</f>
        <v/>
      </c>
      <c r="K659" s="22" t="str">
        <f>IFERROR(VLOOKUP(Stückliste!N653,Artikelstamm!$C$837:$D$847,2,FALSE),"")</f>
        <v/>
      </c>
      <c r="L659" s="22" t="str">
        <f>IFERROR(VLOOKUP(Stückliste!O653,Artikelstamm!$C$837:$D$847,2,FALSE),"")</f>
        <v/>
      </c>
      <c r="M659" s="22" t="str">
        <f>IFERROR(VLOOKUP(Stückliste!P653,Artikelstamm!$C$837:$D$847,2,FALSE),"")</f>
        <v/>
      </c>
      <c r="N659" s="22" t="e">
        <f>IF(Stückliste!#REF!&gt;0.1,Stückliste!#REF!,"")</f>
        <v>#REF!</v>
      </c>
    </row>
    <row r="660" spans="1:14" x14ac:dyDescent="0.25">
      <c r="A660" s="22" t="str">
        <f>IF(Stückliste!A654&gt;0.1,Stückliste!A654,"")</f>
        <v/>
      </c>
      <c r="B660" s="22" t="str">
        <f>IF(Stückliste!B654&gt;0.1,Stückliste!B654,"")</f>
        <v/>
      </c>
      <c r="C660" s="22" t="str">
        <f>IFERROR(VLOOKUP(Stückliste!D654,Artikelstamm!$C$7:$D$980,2,FALSE),"")</f>
        <v/>
      </c>
      <c r="D660" s="22" t="str">
        <f>IF(Stückliste!E654&gt;0.1,Stückliste!E654,"")</f>
        <v/>
      </c>
      <c r="E660" s="22" t="str">
        <f>IF(Stückliste!F654&gt;0.1,Stückliste!F654,"")</f>
        <v/>
      </c>
      <c r="F660" s="22" t="str">
        <f>IF(Stückliste!G654&gt;0.1,Stückliste!G654,"")</f>
        <v/>
      </c>
      <c r="G660" s="22" t="str">
        <f>IF(Stückliste!H654&gt;0.1,Stückliste!H654,"")</f>
        <v/>
      </c>
      <c r="H660" s="22" t="str">
        <f>IFERROR(VLOOKUP(Stückliste!L654,Artikelstamm!$C$7:$D$980,2,FALSE),"")</f>
        <v/>
      </c>
      <c r="I660" s="22" t="str">
        <f>IFERROR(VLOOKUP(Stückliste!J654,Artikelstamm!$C$7:$D$980,2,FALSE),"")</f>
        <v/>
      </c>
      <c r="J660" s="22" t="str">
        <f>IFERROR(VLOOKUP(Stückliste!M654,Artikelstamm!$C$837:$D$847,2,FALSE),"")</f>
        <v/>
      </c>
      <c r="K660" s="22" t="str">
        <f>IFERROR(VLOOKUP(Stückliste!N654,Artikelstamm!$C$837:$D$847,2,FALSE),"")</f>
        <v/>
      </c>
      <c r="L660" s="22" t="str">
        <f>IFERROR(VLOOKUP(Stückliste!O654,Artikelstamm!$C$837:$D$847,2,FALSE),"")</f>
        <v/>
      </c>
      <c r="M660" s="22" t="str">
        <f>IFERROR(VLOOKUP(Stückliste!P654,Artikelstamm!$C$837:$D$847,2,FALSE),"")</f>
        <v/>
      </c>
      <c r="N660" s="22" t="e">
        <f>IF(Stückliste!#REF!&gt;0.1,Stückliste!#REF!,"")</f>
        <v>#REF!</v>
      </c>
    </row>
    <row r="661" spans="1:14" x14ac:dyDescent="0.25">
      <c r="A661" s="22" t="str">
        <f>IF(Stückliste!A655&gt;0.1,Stückliste!A655,"")</f>
        <v/>
      </c>
      <c r="B661" s="22" t="str">
        <f>IF(Stückliste!B655&gt;0.1,Stückliste!B655,"")</f>
        <v/>
      </c>
      <c r="C661" s="22" t="str">
        <f>IFERROR(VLOOKUP(Stückliste!D655,Artikelstamm!$C$7:$D$980,2,FALSE),"")</f>
        <v/>
      </c>
      <c r="D661" s="22" t="str">
        <f>IF(Stückliste!E655&gt;0.1,Stückliste!E655,"")</f>
        <v/>
      </c>
      <c r="E661" s="22" t="str">
        <f>IF(Stückliste!F655&gt;0.1,Stückliste!F655,"")</f>
        <v/>
      </c>
      <c r="F661" s="22" t="str">
        <f>IF(Stückliste!G655&gt;0.1,Stückliste!G655,"")</f>
        <v/>
      </c>
      <c r="G661" s="22" t="str">
        <f>IF(Stückliste!H655&gt;0.1,Stückliste!H655,"")</f>
        <v/>
      </c>
      <c r="H661" s="22" t="str">
        <f>IFERROR(VLOOKUP(Stückliste!L655,Artikelstamm!$C$7:$D$980,2,FALSE),"")</f>
        <v/>
      </c>
      <c r="I661" s="22" t="str">
        <f>IFERROR(VLOOKUP(Stückliste!J655,Artikelstamm!$C$7:$D$980,2,FALSE),"")</f>
        <v/>
      </c>
      <c r="J661" s="22" t="str">
        <f>IFERROR(VLOOKUP(Stückliste!M655,Artikelstamm!$C$837:$D$847,2,FALSE),"")</f>
        <v/>
      </c>
      <c r="K661" s="22" t="str">
        <f>IFERROR(VLOOKUP(Stückliste!N655,Artikelstamm!$C$837:$D$847,2,FALSE),"")</f>
        <v/>
      </c>
      <c r="L661" s="22" t="str">
        <f>IFERROR(VLOOKUP(Stückliste!O655,Artikelstamm!$C$837:$D$847,2,FALSE),"")</f>
        <v/>
      </c>
      <c r="M661" s="22" t="str">
        <f>IFERROR(VLOOKUP(Stückliste!P655,Artikelstamm!$C$837:$D$847,2,FALSE),"")</f>
        <v/>
      </c>
      <c r="N661" s="22" t="e">
        <f>IF(Stückliste!#REF!&gt;0.1,Stückliste!#REF!,"")</f>
        <v>#REF!</v>
      </c>
    </row>
    <row r="662" spans="1:14" x14ac:dyDescent="0.25">
      <c r="A662" s="22" t="str">
        <f>IF(Stückliste!A656&gt;0.1,Stückliste!A656,"")</f>
        <v/>
      </c>
      <c r="B662" s="22" t="str">
        <f>IF(Stückliste!B656&gt;0.1,Stückliste!B656,"")</f>
        <v/>
      </c>
      <c r="C662" s="22" t="str">
        <f>IFERROR(VLOOKUP(Stückliste!D656,Artikelstamm!$C$7:$D$980,2,FALSE),"")</f>
        <v/>
      </c>
      <c r="D662" s="22" t="str">
        <f>IF(Stückliste!E656&gt;0.1,Stückliste!E656,"")</f>
        <v/>
      </c>
      <c r="E662" s="22" t="str">
        <f>IF(Stückliste!F656&gt;0.1,Stückliste!F656,"")</f>
        <v/>
      </c>
      <c r="F662" s="22" t="str">
        <f>IF(Stückliste!G656&gt;0.1,Stückliste!G656,"")</f>
        <v/>
      </c>
      <c r="G662" s="22" t="str">
        <f>IF(Stückliste!H656&gt;0.1,Stückliste!H656,"")</f>
        <v/>
      </c>
      <c r="H662" s="22" t="str">
        <f>IFERROR(VLOOKUP(Stückliste!L656,Artikelstamm!$C$7:$D$980,2,FALSE),"")</f>
        <v/>
      </c>
      <c r="I662" s="22" t="str">
        <f>IFERROR(VLOOKUP(Stückliste!J656,Artikelstamm!$C$7:$D$980,2,FALSE),"")</f>
        <v/>
      </c>
      <c r="J662" s="22" t="str">
        <f>IFERROR(VLOOKUP(Stückliste!M656,Artikelstamm!$C$837:$D$847,2,FALSE),"")</f>
        <v/>
      </c>
      <c r="K662" s="22" t="str">
        <f>IFERROR(VLOOKUP(Stückliste!N656,Artikelstamm!$C$837:$D$847,2,FALSE),"")</f>
        <v/>
      </c>
      <c r="L662" s="22" t="str">
        <f>IFERROR(VLOOKUP(Stückliste!O656,Artikelstamm!$C$837:$D$847,2,FALSE),"")</f>
        <v/>
      </c>
      <c r="M662" s="22" t="str">
        <f>IFERROR(VLOOKUP(Stückliste!P656,Artikelstamm!$C$837:$D$847,2,FALSE),"")</f>
        <v/>
      </c>
      <c r="N662" s="22" t="e">
        <f>IF(Stückliste!#REF!&gt;0.1,Stückliste!#REF!,"")</f>
        <v>#REF!</v>
      </c>
    </row>
    <row r="663" spans="1:14" x14ac:dyDescent="0.25">
      <c r="A663" s="22" t="str">
        <f>IF(Stückliste!A657&gt;0.1,Stückliste!A657,"")</f>
        <v/>
      </c>
      <c r="B663" s="22" t="str">
        <f>IF(Stückliste!B657&gt;0.1,Stückliste!B657,"")</f>
        <v/>
      </c>
      <c r="C663" s="22" t="str">
        <f>IFERROR(VLOOKUP(Stückliste!D657,Artikelstamm!$C$7:$D$980,2,FALSE),"")</f>
        <v/>
      </c>
      <c r="D663" s="22" t="str">
        <f>IF(Stückliste!E657&gt;0.1,Stückliste!E657,"")</f>
        <v/>
      </c>
      <c r="E663" s="22" t="str">
        <f>IF(Stückliste!F657&gt;0.1,Stückliste!F657,"")</f>
        <v/>
      </c>
      <c r="F663" s="22" t="str">
        <f>IF(Stückliste!G657&gt;0.1,Stückliste!G657,"")</f>
        <v/>
      </c>
      <c r="G663" s="22" t="str">
        <f>IF(Stückliste!H657&gt;0.1,Stückliste!H657,"")</f>
        <v/>
      </c>
      <c r="H663" s="22" t="str">
        <f>IFERROR(VLOOKUP(Stückliste!L657,Artikelstamm!$C$7:$D$980,2,FALSE),"")</f>
        <v/>
      </c>
      <c r="I663" s="22" t="str">
        <f>IFERROR(VLOOKUP(Stückliste!J657,Artikelstamm!$C$7:$D$980,2,FALSE),"")</f>
        <v/>
      </c>
      <c r="J663" s="22" t="str">
        <f>IFERROR(VLOOKUP(Stückliste!M657,Artikelstamm!$C$837:$D$847,2,FALSE),"")</f>
        <v/>
      </c>
      <c r="K663" s="22" t="str">
        <f>IFERROR(VLOOKUP(Stückliste!N657,Artikelstamm!$C$837:$D$847,2,FALSE),"")</f>
        <v/>
      </c>
      <c r="L663" s="22" t="str">
        <f>IFERROR(VLOOKUP(Stückliste!O657,Artikelstamm!$C$837:$D$847,2,FALSE),"")</f>
        <v/>
      </c>
      <c r="M663" s="22" t="str">
        <f>IFERROR(VLOOKUP(Stückliste!P657,Artikelstamm!$C$837:$D$847,2,FALSE),"")</f>
        <v/>
      </c>
      <c r="N663" s="22" t="e">
        <f>IF(Stückliste!#REF!&gt;0.1,Stückliste!#REF!,"")</f>
        <v>#REF!</v>
      </c>
    </row>
    <row r="664" spans="1:14" x14ac:dyDescent="0.25">
      <c r="A664" s="22" t="str">
        <f>IF(Stückliste!A658&gt;0.1,Stückliste!A658,"")</f>
        <v/>
      </c>
      <c r="B664" s="22" t="str">
        <f>IF(Stückliste!B658&gt;0.1,Stückliste!B658,"")</f>
        <v/>
      </c>
      <c r="C664" s="22" t="str">
        <f>IFERROR(VLOOKUP(Stückliste!D658,Artikelstamm!$C$7:$D$980,2,FALSE),"")</f>
        <v/>
      </c>
      <c r="D664" s="22" t="str">
        <f>IF(Stückliste!E658&gt;0.1,Stückliste!E658,"")</f>
        <v/>
      </c>
      <c r="E664" s="22" t="str">
        <f>IF(Stückliste!F658&gt;0.1,Stückliste!F658,"")</f>
        <v/>
      </c>
      <c r="F664" s="22" t="str">
        <f>IF(Stückliste!G658&gt;0.1,Stückliste!G658,"")</f>
        <v/>
      </c>
      <c r="G664" s="22" t="str">
        <f>IF(Stückliste!H658&gt;0.1,Stückliste!H658,"")</f>
        <v/>
      </c>
      <c r="H664" s="22" t="str">
        <f>IFERROR(VLOOKUP(Stückliste!L658,Artikelstamm!$C$7:$D$980,2,FALSE),"")</f>
        <v/>
      </c>
      <c r="I664" s="22" t="str">
        <f>IFERROR(VLOOKUP(Stückliste!J658,Artikelstamm!$C$7:$D$980,2,FALSE),"")</f>
        <v/>
      </c>
      <c r="J664" s="22" t="str">
        <f>IFERROR(VLOOKUP(Stückliste!M658,Artikelstamm!$C$837:$D$847,2,FALSE),"")</f>
        <v/>
      </c>
      <c r="K664" s="22" t="str">
        <f>IFERROR(VLOOKUP(Stückliste!N658,Artikelstamm!$C$837:$D$847,2,FALSE),"")</f>
        <v/>
      </c>
      <c r="L664" s="22" t="str">
        <f>IFERROR(VLOOKUP(Stückliste!O658,Artikelstamm!$C$837:$D$847,2,FALSE),"")</f>
        <v/>
      </c>
      <c r="M664" s="22" t="str">
        <f>IFERROR(VLOOKUP(Stückliste!P658,Artikelstamm!$C$837:$D$847,2,FALSE),"")</f>
        <v/>
      </c>
      <c r="N664" s="22" t="e">
        <f>IF(Stückliste!#REF!&gt;0.1,Stückliste!#REF!,"")</f>
        <v>#REF!</v>
      </c>
    </row>
    <row r="665" spans="1:14" x14ac:dyDescent="0.25">
      <c r="A665" s="22" t="str">
        <f>IF(Stückliste!A659&gt;0.1,Stückliste!A659,"")</f>
        <v/>
      </c>
      <c r="B665" s="22" t="str">
        <f>IF(Stückliste!B659&gt;0.1,Stückliste!B659,"")</f>
        <v/>
      </c>
      <c r="C665" s="22" t="str">
        <f>IFERROR(VLOOKUP(Stückliste!D659,Artikelstamm!$C$7:$D$980,2,FALSE),"")</f>
        <v/>
      </c>
      <c r="D665" s="22" t="str">
        <f>IF(Stückliste!E659&gt;0.1,Stückliste!E659,"")</f>
        <v/>
      </c>
      <c r="E665" s="22" t="str">
        <f>IF(Stückliste!F659&gt;0.1,Stückliste!F659,"")</f>
        <v/>
      </c>
      <c r="F665" s="22" t="str">
        <f>IF(Stückliste!G659&gt;0.1,Stückliste!G659,"")</f>
        <v/>
      </c>
      <c r="G665" s="22" t="str">
        <f>IF(Stückliste!H659&gt;0.1,Stückliste!H659,"")</f>
        <v/>
      </c>
      <c r="H665" s="22" t="str">
        <f>IFERROR(VLOOKUP(Stückliste!L659,Artikelstamm!$C$7:$D$980,2,FALSE),"")</f>
        <v/>
      </c>
      <c r="I665" s="22" t="str">
        <f>IFERROR(VLOOKUP(Stückliste!J659,Artikelstamm!$C$7:$D$980,2,FALSE),"")</f>
        <v/>
      </c>
      <c r="J665" s="22" t="str">
        <f>IFERROR(VLOOKUP(Stückliste!M659,Artikelstamm!$C$837:$D$847,2,FALSE),"")</f>
        <v/>
      </c>
      <c r="K665" s="22" t="str">
        <f>IFERROR(VLOOKUP(Stückliste!N659,Artikelstamm!$C$837:$D$847,2,FALSE),"")</f>
        <v/>
      </c>
      <c r="L665" s="22" t="str">
        <f>IFERROR(VLOOKUP(Stückliste!O659,Artikelstamm!$C$837:$D$847,2,FALSE),"")</f>
        <v/>
      </c>
      <c r="M665" s="22" t="str">
        <f>IFERROR(VLOOKUP(Stückliste!P659,Artikelstamm!$C$837:$D$847,2,FALSE),"")</f>
        <v/>
      </c>
      <c r="N665" s="22" t="e">
        <f>IF(Stückliste!#REF!&gt;0.1,Stückliste!#REF!,"")</f>
        <v>#REF!</v>
      </c>
    </row>
    <row r="666" spans="1:14" x14ac:dyDescent="0.25">
      <c r="A666" s="22" t="str">
        <f>IF(Stückliste!A660&gt;0.1,Stückliste!A660,"")</f>
        <v/>
      </c>
      <c r="B666" s="22" t="str">
        <f>IF(Stückliste!B660&gt;0.1,Stückliste!B660,"")</f>
        <v/>
      </c>
      <c r="C666" s="22" t="str">
        <f>IFERROR(VLOOKUP(Stückliste!D660,Artikelstamm!$C$7:$D$980,2,FALSE),"")</f>
        <v/>
      </c>
      <c r="D666" s="22" t="str">
        <f>IF(Stückliste!E660&gt;0.1,Stückliste!E660,"")</f>
        <v/>
      </c>
      <c r="E666" s="22" t="str">
        <f>IF(Stückliste!F660&gt;0.1,Stückliste!F660,"")</f>
        <v/>
      </c>
      <c r="F666" s="22" t="str">
        <f>IF(Stückliste!G660&gt;0.1,Stückliste!G660,"")</f>
        <v/>
      </c>
      <c r="G666" s="22" t="str">
        <f>IF(Stückliste!H660&gt;0.1,Stückliste!H660,"")</f>
        <v/>
      </c>
      <c r="H666" s="22" t="str">
        <f>IFERROR(VLOOKUP(Stückliste!L660,Artikelstamm!$C$7:$D$980,2,FALSE),"")</f>
        <v/>
      </c>
      <c r="I666" s="22" t="str">
        <f>IFERROR(VLOOKUP(Stückliste!J660,Artikelstamm!$C$7:$D$980,2,FALSE),"")</f>
        <v/>
      </c>
      <c r="J666" s="22" t="str">
        <f>IFERROR(VLOOKUP(Stückliste!M660,Artikelstamm!$C$837:$D$847,2,FALSE),"")</f>
        <v/>
      </c>
      <c r="K666" s="22" t="str">
        <f>IFERROR(VLOOKUP(Stückliste!N660,Artikelstamm!$C$837:$D$847,2,FALSE),"")</f>
        <v/>
      </c>
      <c r="L666" s="22" t="str">
        <f>IFERROR(VLOOKUP(Stückliste!O660,Artikelstamm!$C$837:$D$847,2,FALSE),"")</f>
        <v/>
      </c>
      <c r="M666" s="22" t="str">
        <f>IFERROR(VLOOKUP(Stückliste!P660,Artikelstamm!$C$837:$D$847,2,FALSE),"")</f>
        <v/>
      </c>
      <c r="N666" s="22" t="e">
        <f>IF(Stückliste!#REF!&gt;0.1,Stückliste!#REF!,"")</f>
        <v>#REF!</v>
      </c>
    </row>
    <row r="667" spans="1:14" x14ac:dyDescent="0.25">
      <c r="A667" s="22" t="str">
        <f>IF(Stückliste!A661&gt;0.1,Stückliste!A661,"")</f>
        <v/>
      </c>
      <c r="B667" s="22" t="str">
        <f>IF(Stückliste!B661&gt;0.1,Stückliste!B661,"")</f>
        <v/>
      </c>
      <c r="C667" s="22" t="str">
        <f>IFERROR(VLOOKUP(Stückliste!D661,Artikelstamm!$C$7:$D$980,2,FALSE),"")</f>
        <v/>
      </c>
      <c r="D667" s="22" t="str">
        <f>IF(Stückliste!E661&gt;0.1,Stückliste!E661,"")</f>
        <v/>
      </c>
      <c r="E667" s="22" t="str">
        <f>IF(Stückliste!F661&gt;0.1,Stückliste!F661,"")</f>
        <v/>
      </c>
      <c r="F667" s="22" t="str">
        <f>IF(Stückliste!G661&gt;0.1,Stückliste!G661,"")</f>
        <v/>
      </c>
      <c r="G667" s="22" t="str">
        <f>IF(Stückliste!H661&gt;0.1,Stückliste!H661,"")</f>
        <v/>
      </c>
      <c r="H667" s="22" t="str">
        <f>IFERROR(VLOOKUP(Stückliste!L661,Artikelstamm!$C$7:$D$980,2,FALSE),"")</f>
        <v/>
      </c>
      <c r="I667" s="22" t="str">
        <f>IFERROR(VLOOKUP(Stückliste!J661,Artikelstamm!$C$7:$D$980,2,FALSE),"")</f>
        <v/>
      </c>
      <c r="J667" s="22" t="str">
        <f>IFERROR(VLOOKUP(Stückliste!M661,Artikelstamm!$C$837:$D$847,2,FALSE),"")</f>
        <v/>
      </c>
      <c r="K667" s="22" t="str">
        <f>IFERROR(VLOOKUP(Stückliste!N661,Artikelstamm!$C$837:$D$847,2,FALSE),"")</f>
        <v/>
      </c>
      <c r="L667" s="22" t="str">
        <f>IFERROR(VLOOKUP(Stückliste!O661,Artikelstamm!$C$837:$D$847,2,FALSE),"")</f>
        <v/>
      </c>
      <c r="M667" s="22" t="str">
        <f>IFERROR(VLOOKUP(Stückliste!P661,Artikelstamm!$C$837:$D$847,2,FALSE),"")</f>
        <v/>
      </c>
      <c r="N667" s="22" t="e">
        <f>IF(Stückliste!#REF!&gt;0.1,Stückliste!#REF!,"")</f>
        <v>#REF!</v>
      </c>
    </row>
    <row r="668" spans="1:14" x14ac:dyDescent="0.25">
      <c r="A668" s="22" t="str">
        <f>IF(Stückliste!A662&gt;0.1,Stückliste!A662,"")</f>
        <v/>
      </c>
      <c r="B668" s="22" t="str">
        <f>IF(Stückliste!B662&gt;0.1,Stückliste!B662,"")</f>
        <v/>
      </c>
      <c r="C668" s="22" t="str">
        <f>IFERROR(VLOOKUP(Stückliste!D662,Artikelstamm!$C$7:$D$980,2,FALSE),"")</f>
        <v/>
      </c>
      <c r="D668" s="22" t="str">
        <f>IF(Stückliste!E662&gt;0.1,Stückliste!E662,"")</f>
        <v/>
      </c>
      <c r="E668" s="22" t="str">
        <f>IF(Stückliste!F662&gt;0.1,Stückliste!F662,"")</f>
        <v/>
      </c>
      <c r="F668" s="22" t="str">
        <f>IF(Stückliste!G662&gt;0.1,Stückliste!G662,"")</f>
        <v/>
      </c>
      <c r="G668" s="22" t="str">
        <f>IF(Stückliste!H662&gt;0.1,Stückliste!H662,"")</f>
        <v/>
      </c>
      <c r="H668" s="22" t="str">
        <f>IFERROR(VLOOKUP(Stückliste!L662,Artikelstamm!$C$7:$D$980,2,FALSE),"")</f>
        <v/>
      </c>
      <c r="I668" s="22" t="str">
        <f>IFERROR(VLOOKUP(Stückliste!J662,Artikelstamm!$C$7:$D$980,2,FALSE),"")</f>
        <v/>
      </c>
      <c r="J668" s="22" t="str">
        <f>IFERROR(VLOOKUP(Stückliste!M662,Artikelstamm!$C$837:$D$847,2,FALSE),"")</f>
        <v/>
      </c>
      <c r="K668" s="22" t="str">
        <f>IFERROR(VLOOKUP(Stückliste!N662,Artikelstamm!$C$837:$D$847,2,FALSE),"")</f>
        <v/>
      </c>
      <c r="L668" s="22" t="str">
        <f>IFERROR(VLOOKUP(Stückliste!O662,Artikelstamm!$C$837:$D$847,2,FALSE),"")</f>
        <v/>
      </c>
      <c r="M668" s="22" t="str">
        <f>IFERROR(VLOOKUP(Stückliste!P662,Artikelstamm!$C$837:$D$847,2,FALSE),"")</f>
        <v/>
      </c>
      <c r="N668" s="22" t="e">
        <f>IF(Stückliste!#REF!&gt;0.1,Stückliste!#REF!,"")</f>
        <v>#REF!</v>
      </c>
    </row>
    <row r="669" spans="1:14" x14ac:dyDescent="0.25">
      <c r="A669" s="22" t="str">
        <f>IF(Stückliste!A663&gt;0.1,Stückliste!A663,"")</f>
        <v/>
      </c>
      <c r="B669" s="22" t="str">
        <f>IF(Stückliste!B663&gt;0.1,Stückliste!B663,"")</f>
        <v/>
      </c>
      <c r="C669" s="22" t="str">
        <f>IFERROR(VLOOKUP(Stückliste!D663,Artikelstamm!$C$7:$D$980,2,FALSE),"")</f>
        <v/>
      </c>
      <c r="D669" s="22" t="str">
        <f>IF(Stückliste!E663&gt;0.1,Stückliste!E663,"")</f>
        <v/>
      </c>
      <c r="E669" s="22" t="str">
        <f>IF(Stückliste!F663&gt;0.1,Stückliste!F663,"")</f>
        <v/>
      </c>
      <c r="F669" s="22" t="str">
        <f>IF(Stückliste!G663&gt;0.1,Stückliste!G663,"")</f>
        <v/>
      </c>
      <c r="G669" s="22" t="str">
        <f>IF(Stückliste!H663&gt;0.1,Stückliste!H663,"")</f>
        <v/>
      </c>
      <c r="H669" s="22" t="str">
        <f>IFERROR(VLOOKUP(Stückliste!L663,Artikelstamm!$C$7:$D$980,2,FALSE),"")</f>
        <v/>
      </c>
      <c r="I669" s="22" t="str">
        <f>IFERROR(VLOOKUP(Stückliste!J663,Artikelstamm!$C$7:$D$980,2,FALSE),"")</f>
        <v/>
      </c>
      <c r="J669" s="22" t="str">
        <f>IFERROR(VLOOKUP(Stückliste!M663,Artikelstamm!$C$837:$D$847,2,FALSE),"")</f>
        <v/>
      </c>
      <c r="K669" s="22" t="str">
        <f>IFERROR(VLOOKUP(Stückliste!N663,Artikelstamm!$C$837:$D$847,2,FALSE),"")</f>
        <v/>
      </c>
      <c r="L669" s="22" t="str">
        <f>IFERROR(VLOOKUP(Stückliste!O663,Artikelstamm!$C$837:$D$847,2,FALSE),"")</f>
        <v/>
      </c>
      <c r="M669" s="22" t="str">
        <f>IFERROR(VLOOKUP(Stückliste!P663,Artikelstamm!$C$837:$D$847,2,FALSE),"")</f>
        <v/>
      </c>
      <c r="N669" s="22" t="e">
        <f>IF(Stückliste!#REF!&gt;0.1,Stückliste!#REF!,"")</f>
        <v>#REF!</v>
      </c>
    </row>
    <row r="670" spans="1:14" x14ac:dyDescent="0.25">
      <c r="A670" s="22" t="str">
        <f>IF(Stückliste!A664&gt;0.1,Stückliste!A664,"")</f>
        <v/>
      </c>
      <c r="B670" s="22" t="str">
        <f>IF(Stückliste!B664&gt;0.1,Stückliste!B664,"")</f>
        <v/>
      </c>
      <c r="C670" s="22" t="str">
        <f>IFERROR(VLOOKUP(Stückliste!D664,Artikelstamm!$C$7:$D$980,2,FALSE),"")</f>
        <v/>
      </c>
      <c r="D670" s="22" t="str">
        <f>IF(Stückliste!E664&gt;0.1,Stückliste!E664,"")</f>
        <v/>
      </c>
      <c r="E670" s="22" t="str">
        <f>IF(Stückliste!F664&gt;0.1,Stückliste!F664,"")</f>
        <v/>
      </c>
      <c r="F670" s="22" t="str">
        <f>IF(Stückliste!G664&gt;0.1,Stückliste!G664,"")</f>
        <v/>
      </c>
      <c r="G670" s="22" t="str">
        <f>IF(Stückliste!H664&gt;0.1,Stückliste!H664,"")</f>
        <v/>
      </c>
      <c r="H670" s="22" t="str">
        <f>IFERROR(VLOOKUP(Stückliste!L664,Artikelstamm!$C$7:$D$980,2,FALSE),"")</f>
        <v/>
      </c>
      <c r="I670" s="22" t="str">
        <f>IFERROR(VLOOKUP(Stückliste!J664,Artikelstamm!$C$7:$D$980,2,FALSE),"")</f>
        <v/>
      </c>
      <c r="J670" s="22" t="str">
        <f>IFERROR(VLOOKUP(Stückliste!M664,Artikelstamm!$C$837:$D$847,2,FALSE),"")</f>
        <v/>
      </c>
      <c r="K670" s="22" t="str">
        <f>IFERROR(VLOOKUP(Stückliste!N664,Artikelstamm!$C$837:$D$847,2,FALSE),"")</f>
        <v/>
      </c>
      <c r="L670" s="22" t="str">
        <f>IFERROR(VLOOKUP(Stückliste!O664,Artikelstamm!$C$837:$D$847,2,FALSE),"")</f>
        <v/>
      </c>
      <c r="M670" s="22" t="str">
        <f>IFERROR(VLOOKUP(Stückliste!P664,Artikelstamm!$C$837:$D$847,2,FALSE),"")</f>
        <v/>
      </c>
      <c r="N670" s="22" t="e">
        <f>IF(Stückliste!#REF!&gt;0.1,Stückliste!#REF!,"")</f>
        <v>#REF!</v>
      </c>
    </row>
    <row r="671" spans="1:14" x14ac:dyDescent="0.25">
      <c r="A671" s="22" t="str">
        <f>IF(Stückliste!A665&gt;0.1,Stückliste!A665,"")</f>
        <v/>
      </c>
      <c r="B671" s="22" t="str">
        <f>IF(Stückliste!B665&gt;0.1,Stückliste!B665,"")</f>
        <v/>
      </c>
      <c r="C671" s="22" t="str">
        <f>IFERROR(VLOOKUP(Stückliste!D665,Artikelstamm!$C$7:$D$980,2,FALSE),"")</f>
        <v/>
      </c>
      <c r="D671" s="22" t="str">
        <f>IF(Stückliste!E665&gt;0.1,Stückliste!E665,"")</f>
        <v/>
      </c>
      <c r="E671" s="22" t="str">
        <f>IF(Stückliste!F665&gt;0.1,Stückliste!F665,"")</f>
        <v/>
      </c>
      <c r="F671" s="22" t="str">
        <f>IF(Stückliste!G665&gt;0.1,Stückliste!G665,"")</f>
        <v/>
      </c>
      <c r="G671" s="22" t="str">
        <f>IF(Stückliste!H665&gt;0.1,Stückliste!H665,"")</f>
        <v/>
      </c>
      <c r="H671" s="22" t="str">
        <f>IFERROR(VLOOKUP(Stückliste!L665,Artikelstamm!$C$7:$D$980,2,FALSE),"")</f>
        <v/>
      </c>
      <c r="I671" s="22" t="str">
        <f>IFERROR(VLOOKUP(Stückliste!J665,Artikelstamm!$C$7:$D$980,2,FALSE),"")</f>
        <v/>
      </c>
      <c r="J671" s="22" t="str">
        <f>IFERROR(VLOOKUP(Stückliste!M665,Artikelstamm!$C$837:$D$847,2,FALSE),"")</f>
        <v/>
      </c>
      <c r="K671" s="22" t="str">
        <f>IFERROR(VLOOKUP(Stückliste!N665,Artikelstamm!$C$837:$D$847,2,FALSE),"")</f>
        <v/>
      </c>
      <c r="L671" s="22" t="str">
        <f>IFERROR(VLOOKUP(Stückliste!O665,Artikelstamm!$C$837:$D$847,2,FALSE),"")</f>
        <v/>
      </c>
      <c r="M671" s="22" t="str">
        <f>IFERROR(VLOOKUP(Stückliste!P665,Artikelstamm!$C$837:$D$847,2,FALSE),"")</f>
        <v/>
      </c>
      <c r="N671" s="22" t="e">
        <f>IF(Stückliste!#REF!&gt;0.1,Stückliste!#REF!,"")</f>
        <v>#REF!</v>
      </c>
    </row>
    <row r="672" spans="1:14" x14ac:dyDescent="0.25">
      <c r="A672" s="22" t="str">
        <f>IF(Stückliste!A666&gt;0.1,Stückliste!A666,"")</f>
        <v/>
      </c>
      <c r="B672" s="22" t="str">
        <f>IF(Stückliste!B666&gt;0.1,Stückliste!B666,"")</f>
        <v/>
      </c>
      <c r="C672" s="22" t="str">
        <f>IFERROR(VLOOKUP(Stückliste!D666,Artikelstamm!$C$7:$D$980,2,FALSE),"")</f>
        <v/>
      </c>
      <c r="D672" s="22" t="str">
        <f>IF(Stückliste!E666&gt;0.1,Stückliste!E666,"")</f>
        <v/>
      </c>
      <c r="E672" s="22" t="str">
        <f>IF(Stückliste!F666&gt;0.1,Stückliste!F666,"")</f>
        <v/>
      </c>
      <c r="F672" s="22" t="str">
        <f>IF(Stückliste!G666&gt;0.1,Stückliste!G666,"")</f>
        <v/>
      </c>
      <c r="G672" s="22" t="str">
        <f>IF(Stückliste!H666&gt;0.1,Stückliste!H666,"")</f>
        <v/>
      </c>
      <c r="H672" s="22" t="str">
        <f>IFERROR(VLOOKUP(Stückliste!L666,Artikelstamm!$C$7:$D$980,2,FALSE),"")</f>
        <v/>
      </c>
      <c r="I672" s="22" t="str">
        <f>IFERROR(VLOOKUP(Stückliste!J666,Artikelstamm!$C$7:$D$980,2,FALSE),"")</f>
        <v/>
      </c>
      <c r="J672" s="22" t="str">
        <f>IFERROR(VLOOKUP(Stückliste!M666,Artikelstamm!$C$837:$D$847,2,FALSE),"")</f>
        <v/>
      </c>
      <c r="K672" s="22" t="str">
        <f>IFERROR(VLOOKUP(Stückliste!N666,Artikelstamm!$C$837:$D$847,2,FALSE),"")</f>
        <v/>
      </c>
      <c r="L672" s="22" t="str">
        <f>IFERROR(VLOOKUP(Stückliste!O666,Artikelstamm!$C$837:$D$847,2,FALSE),"")</f>
        <v/>
      </c>
      <c r="M672" s="22" t="str">
        <f>IFERROR(VLOOKUP(Stückliste!P666,Artikelstamm!$C$837:$D$847,2,FALSE),"")</f>
        <v/>
      </c>
      <c r="N672" s="22" t="e">
        <f>IF(Stückliste!#REF!&gt;0.1,Stückliste!#REF!,"")</f>
        <v>#REF!</v>
      </c>
    </row>
    <row r="673" spans="1:14" x14ac:dyDescent="0.25">
      <c r="A673" s="22" t="str">
        <f>IF(Stückliste!A667&gt;0.1,Stückliste!A667,"")</f>
        <v/>
      </c>
      <c r="B673" s="22" t="str">
        <f>IF(Stückliste!B667&gt;0.1,Stückliste!B667,"")</f>
        <v/>
      </c>
      <c r="C673" s="22" t="str">
        <f>IFERROR(VLOOKUP(Stückliste!D667,Artikelstamm!$C$7:$D$980,2,FALSE),"")</f>
        <v/>
      </c>
      <c r="D673" s="22" t="str">
        <f>IF(Stückliste!E667&gt;0.1,Stückliste!E667,"")</f>
        <v/>
      </c>
      <c r="E673" s="22" t="str">
        <f>IF(Stückliste!F667&gt;0.1,Stückliste!F667,"")</f>
        <v/>
      </c>
      <c r="F673" s="22" t="str">
        <f>IF(Stückliste!G667&gt;0.1,Stückliste!G667,"")</f>
        <v/>
      </c>
      <c r="G673" s="22" t="str">
        <f>IF(Stückliste!H667&gt;0.1,Stückliste!H667,"")</f>
        <v/>
      </c>
      <c r="H673" s="22" t="str">
        <f>IFERROR(VLOOKUP(Stückliste!L667,Artikelstamm!$C$7:$D$980,2,FALSE),"")</f>
        <v/>
      </c>
      <c r="I673" s="22" t="str">
        <f>IFERROR(VLOOKUP(Stückliste!J667,Artikelstamm!$C$7:$D$980,2,FALSE),"")</f>
        <v/>
      </c>
      <c r="J673" s="22" t="str">
        <f>IFERROR(VLOOKUP(Stückliste!M667,Artikelstamm!$C$837:$D$847,2,FALSE),"")</f>
        <v/>
      </c>
      <c r="K673" s="22" t="str">
        <f>IFERROR(VLOOKUP(Stückliste!N667,Artikelstamm!$C$837:$D$847,2,FALSE),"")</f>
        <v/>
      </c>
      <c r="L673" s="22" t="str">
        <f>IFERROR(VLOOKUP(Stückliste!O667,Artikelstamm!$C$837:$D$847,2,FALSE),"")</f>
        <v/>
      </c>
      <c r="M673" s="22" t="str">
        <f>IFERROR(VLOOKUP(Stückliste!P667,Artikelstamm!$C$837:$D$847,2,FALSE),"")</f>
        <v/>
      </c>
      <c r="N673" s="22" t="e">
        <f>IF(Stückliste!#REF!&gt;0.1,Stückliste!#REF!,"")</f>
        <v>#REF!</v>
      </c>
    </row>
    <row r="674" spans="1:14" x14ac:dyDescent="0.25">
      <c r="A674" s="22" t="str">
        <f>IF(Stückliste!A668&gt;0.1,Stückliste!A668,"")</f>
        <v/>
      </c>
      <c r="B674" s="22" t="str">
        <f>IF(Stückliste!B668&gt;0.1,Stückliste!B668,"")</f>
        <v/>
      </c>
      <c r="C674" s="22" t="str">
        <f>IFERROR(VLOOKUP(Stückliste!D668,Artikelstamm!$C$7:$D$980,2,FALSE),"")</f>
        <v/>
      </c>
      <c r="D674" s="22" t="str">
        <f>IF(Stückliste!E668&gt;0.1,Stückliste!E668,"")</f>
        <v/>
      </c>
      <c r="E674" s="22" t="str">
        <f>IF(Stückliste!F668&gt;0.1,Stückliste!F668,"")</f>
        <v/>
      </c>
      <c r="F674" s="22" t="str">
        <f>IF(Stückliste!G668&gt;0.1,Stückliste!G668,"")</f>
        <v/>
      </c>
      <c r="G674" s="22" t="str">
        <f>IF(Stückliste!H668&gt;0.1,Stückliste!H668,"")</f>
        <v/>
      </c>
      <c r="H674" s="22" t="str">
        <f>IFERROR(VLOOKUP(Stückliste!L668,Artikelstamm!$C$7:$D$980,2,FALSE),"")</f>
        <v/>
      </c>
      <c r="I674" s="22" t="str">
        <f>IFERROR(VLOOKUP(Stückliste!J668,Artikelstamm!$C$7:$D$980,2,FALSE),"")</f>
        <v/>
      </c>
      <c r="J674" s="22" t="str">
        <f>IFERROR(VLOOKUP(Stückliste!M668,Artikelstamm!$C$837:$D$847,2,FALSE),"")</f>
        <v/>
      </c>
      <c r="K674" s="22" t="str">
        <f>IFERROR(VLOOKUP(Stückliste!N668,Artikelstamm!$C$837:$D$847,2,FALSE),"")</f>
        <v/>
      </c>
      <c r="L674" s="22" t="str">
        <f>IFERROR(VLOOKUP(Stückliste!O668,Artikelstamm!$C$837:$D$847,2,FALSE),"")</f>
        <v/>
      </c>
      <c r="M674" s="22" t="str">
        <f>IFERROR(VLOOKUP(Stückliste!P668,Artikelstamm!$C$837:$D$847,2,FALSE),"")</f>
        <v/>
      </c>
      <c r="N674" s="22" t="e">
        <f>IF(Stückliste!#REF!&gt;0.1,Stückliste!#REF!,"")</f>
        <v>#REF!</v>
      </c>
    </row>
    <row r="675" spans="1:14" x14ac:dyDescent="0.25">
      <c r="A675" s="22" t="str">
        <f>IF(Stückliste!A669&gt;0.1,Stückliste!A669,"")</f>
        <v/>
      </c>
      <c r="B675" s="22" t="str">
        <f>IF(Stückliste!B669&gt;0.1,Stückliste!B669,"")</f>
        <v/>
      </c>
      <c r="C675" s="22" t="str">
        <f>IFERROR(VLOOKUP(Stückliste!D669,Artikelstamm!$C$7:$D$980,2,FALSE),"")</f>
        <v/>
      </c>
      <c r="D675" s="22" t="str">
        <f>IF(Stückliste!E669&gt;0.1,Stückliste!E669,"")</f>
        <v/>
      </c>
      <c r="E675" s="22" t="str">
        <f>IF(Stückliste!F669&gt;0.1,Stückliste!F669,"")</f>
        <v/>
      </c>
      <c r="F675" s="22" t="str">
        <f>IF(Stückliste!G669&gt;0.1,Stückliste!G669,"")</f>
        <v/>
      </c>
      <c r="G675" s="22" t="str">
        <f>IF(Stückliste!H669&gt;0.1,Stückliste!H669,"")</f>
        <v/>
      </c>
      <c r="H675" s="22" t="str">
        <f>IFERROR(VLOOKUP(Stückliste!L669,Artikelstamm!$C$7:$D$980,2,FALSE),"")</f>
        <v/>
      </c>
      <c r="I675" s="22" t="str">
        <f>IFERROR(VLOOKUP(Stückliste!J669,Artikelstamm!$C$7:$D$980,2,FALSE),"")</f>
        <v/>
      </c>
      <c r="J675" s="22" t="str">
        <f>IFERROR(VLOOKUP(Stückliste!M669,Artikelstamm!$C$837:$D$847,2,FALSE),"")</f>
        <v/>
      </c>
      <c r="K675" s="22" t="str">
        <f>IFERROR(VLOOKUP(Stückliste!N669,Artikelstamm!$C$837:$D$847,2,FALSE),"")</f>
        <v/>
      </c>
      <c r="L675" s="22" t="str">
        <f>IFERROR(VLOOKUP(Stückliste!O669,Artikelstamm!$C$837:$D$847,2,FALSE),"")</f>
        <v/>
      </c>
      <c r="M675" s="22" t="str">
        <f>IFERROR(VLOOKUP(Stückliste!P669,Artikelstamm!$C$837:$D$847,2,FALSE),"")</f>
        <v/>
      </c>
      <c r="N675" s="22" t="e">
        <f>IF(Stückliste!#REF!&gt;0.1,Stückliste!#REF!,"")</f>
        <v>#REF!</v>
      </c>
    </row>
    <row r="676" spans="1:14" x14ac:dyDescent="0.25">
      <c r="A676" s="22" t="str">
        <f>IF(Stückliste!A670&gt;0.1,Stückliste!A670,"")</f>
        <v/>
      </c>
      <c r="B676" s="22" t="str">
        <f>IF(Stückliste!B670&gt;0.1,Stückliste!B670,"")</f>
        <v/>
      </c>
      <c r="C676" s="22" t="str">
        <f>IFERROR(VLOOKUP(Stückliste!D670,Artikelstamm!$C$7:$D$980,2,FALSE),"")</f>
        <v/>
      </c>
      <c r="D676" s="22" t="str">
        <f>IF(Stückliste!E670&gt;0.1,Stückliste!E670,"")</f>
        <v/>
      </c>
      <c r="E676" s="22" t="str">
        <f>IF(Stückliste!F670&gt;0.1,Stückliste!F670,"")</f>
        <v/>
      </c>
      <c r="F676" s="22" t="str">
        <f>IF(Stückliste!G670&gt;0.1,Stückliste!G670,"")</f>
        <v/>
      </c>
      <c r="G676" s="22" t="str">
        <f>IF(Stückliste!H670&gt;0.1,Stückliste!H670,"")</f>
        <v/>
      </c>
      <c r="H676" s="22" t="str">
        <f>IFERROR(VLOOKUP(Stückliste!L670,Artikelstamm!$C$7:$D$980,2,FALSE),"")</f>
        <v/>
      </c>
      <c r="I676" s="22" t="str">
        <f>IFERROR(VLOOKUP(Stückliste!J670,Artikelstamm!$C$7:$D$980,2,FALSE),"")</f>
        <v/>
      </c>
      <c r="J676" s="22" t="str">
        <f>IFERROR(VLOOKUP(Stückliste!M670,Artikelstamm!$C$837:$D$847,2,FALSE),"")</f>
        <v/>
      </c>
      <c r="K676" s="22" t="str">
        <f>IFERROR(VLOOKUP(Stückliste!N670,Artikelstamm!$C$837:$D$847,2,FALSE),"")</f>
        <v/>
      </c>
      <c r="L676" s="22" t="str">
        <f>IFERROR(VLOOKUP(Stückliste!O670,Artikelstamm!$C$837:$D$847,2,FALSE),"")</f>
        <v/>
      </c>
      <c r="M676" s="22" t="str">
        <f>IFERROR(VLOOKUP(Stückliste!P670,Artikelstamm!$C$837:$D$847,2,FALSE),"")</f>
        <v/>
      </c>
      <c r="N676" s="22" t="e">
        <f>IF(Stückliste!#REF!&gt;0.1,Stückliste!#REF!,"")</f>
        <v>#REF!</v>
      </c>
    </row>
    <row r="677" spans="1:14" x14ac:dyDescent="0.25">
      <c r="A677" s="22" t="str">
        <f>IF(Stückliste!A671&gt;0.1,Stückliste!A671,"")</f>
        <v/>
      </c>
      <c r="B677" s="22" t="str">
        <f>IF(Stückliste!B671&gt;0.1,Stückliste!B671,"")</f>
        <v/>
      </c>
      <c r="C677" s="22" t="str">
        <f>IFERROR(VLOOKUP(Stückliste!D671,Artikelstamm!$C$7:$D$980,2,FALSE),"")</f>
        <v/>
      </c>
      <c r="D677" s="22" t="str">
        <f>IF(Stückliste!E671&gt;0.1,Stückliste!E671,"")</f>
        <v/>
      </c>
      <c r="E677" s="22" t="str">
        <f>IF(Stückliste!F671&gt;0.1,Stückliste!F671,"")</f>
        <v/>
      </c>
      <c r="F677" s="22" t="str">
        <f>IF(Stückliste!G671&gt;0.1,Stückliste!G671,"")</f>
        <v/>
      </c>
      <c r="G677" s="22" t="str">
        <f>IF(Stückliste!H671&gt;0.1,Stückliste!H671,"")</f>
        <v/>
      </c>
      <c r="H677" s="22" t="str">
        <f>IFERROR(VLOOKUP(Stückliste!L671,Artikelstamm!$C$7:$D$980,2,FALSE),"")</f>
        <v/>
      </c>
      <c r="I677" s="22" t="str">
        <f>IFERROR(VLOOKUP(Stückliste!J671,Artikelstamm!$C$7:$D$980,2,FALSE),"")</f>
        <v/>
      </c>
      <c r="J677" s="22" t="str">
        <f>IFERROR(VLOOKUP(Stückliste!M671,Artikelstamm!$C$837:$D$847,2,FALSE),"")</f>
        <v/>
      </c>
      <c r="K677" s="22" t="str">
        <f>IFERROR(VLOOKUP(Stückliste!N671,Artikelstamm!$C$837:$D$847,2,FALSE),"")</f>
        <v/>
      </c>
      <c r="L677" s="22" t="str">
        <f>IFERROR(VLOOKUP(Stückliste!O671,Artikelstamm!$C$837:$D$847,2,FALSE),"")</f>
        <v/>
      </c>
      <c r="M677" s="22" t="str">
        <f>IFERROR(VLOOKUP(Stückliste!P671,Artikelstamm!$C$837:$D$847,2,FALSE),"")</f>
        <v/>
      </c>
      <c r="N677" s="22" t="e">
        <f>IF(Stückliste!#REF!&gt;0.1,Stückliste!#REF!,"")</f>
        <v>#REF!</v>
      </c>
    </row>
    <row r="678" spans="1:14" x14ac:dyDescent="0.25">
      <c r="A678" s="22" t="str">
        <f>IF(Stückliste!A672&gt;0.1,Stückliste!A672,"")</f>
        <v/>
      </c>
      <c r="B678" s="22" t="str">
        <f>IF(Stückliste!B672&gt;0.1,Stückliste!B672,"")</f>
        <v/>
      </c>
      <c r="C678" s="22" t="str">
        <f>IFERROR(VLOOKUP(Stückliste!D672,Artikelstamm!$C$7:$D$980,2,FALSE),"")</f>
        <v/>
      </c>
      <c r="D678" s="22" t="str">
        <f>IF(Stückliste!E672&gt;0.1,Stückliste!E672,"")</f>
        <v/>
      </c>
      <c r="E678" s="22" t="str">
        <f>IF(Stückliste!F672&gt;0.1,Stückliste!F672,"")</f>
        <v/>
      </c>
      <c r="F678" s="22" t="str">
        <f>IF(Stückliste!G672&gt;0.1,Stückliste!G672,"")</f>
        <v/>
      </c>
      <c r="G678" s="22" t="str">
        <f>IF(Stückliste!H672&gt;0.1,Stückliste!H672,"")</f>
        <v/>
      </c>
      <c r="H678" s="22" t="str">
        <f>IFERROR(VLOOKUP(Stückliste!L672,Artikelstamm!$C$7:$D$980,2,FALSE),"")</f>
        <v/>
      </c>
      <c r="I678" s="22" t="str">
        <f>IFERROR(VLOOKUP(Stückliste!J672,Artikelstamm!$C$7:$D$980,2,FALSE),"")</f>
        <v/>
      </c>
      <c r="J678" s="22" t="str">
        <f>IFERROR(VLOOKUP(Stückliste!M672,Artikelstamm!$C$837:$D$847,2,FALSE),"")</f>
        <v/>
      </c>
      <c r="K678" s="22" t="str">
        <f>IFERROR(VLOOKUP(Stückliste!N672,Artikelstamm!$C$837:$D$847,2,FALSE),"")</f>
        <v/>
      </c>
      <c r="L678" s="22" t="str">
        <f>IFERROR(VLOOKUP(Stückliste!O672,Artikelstamm!$C$837:$D$847,2,FALSE),"")</f>
        <v/>
      </c>
      <c r="M678" s="22" t="str">
        <f>IFERROR(VLOOKUP(Stückliste!P672,Artikelstamm!$C$837:$D$847,2,FALSE),"")</f>
        <v/>
      </c>
      <c r="N678" s="22" t="e">
        <f>IF(Stückliste!#REF!&gt;0.1,Stückliste!#REF!,"")</f>
        <v>#REF!</v>
      </c>
    </row>
    <row r="679" spans="1:14" x14ac:dyDescent="0.25">
      <c r="A679" s="22" t="str">
        <f>IF(Stückliste!A673&gt;0.1,Stückliste!A673,"")</f>
        <v/>
      </c>
      <c r="B679" s="22" t="str">
        <f>IF(Stückliste!B673&gt;0.1,Stückliste!B673,"")</f>
        <v/>
      </c>
      <c r="C679" s="22" t="str">
        <f>IFERROR(VLOOKUP(Stückliste!D673,Artikelstamm!$C$7:$D$980,2,FALSE),"")</f>
        <v/>
      </c>
      <c r="D679" s="22" t="str">
        <f>IF(Stückliste!E673&gt;0.1,Stückliste!E673,"")</f>
        <v/>
      </c>
      <c r="E679" s="22" t="str">
        <f>IF(Stückliste!F673&gt;0.1,Stückliste!F673,"")</f>
        <v/>
      </c>
      <c r="F679" s="22" t="str">
        <f>IF(Stückliste!G673&gt;0.1,Stückliste!G673,"")</f>
        <v/>
      </c>
      <c r="G679" s="22" t="str">
        <f>IF(Stückliste!H673&gt;0.1,Stückliste!H673,"")</f>
        <v/>
      </c>
      <c r="H679" s="22" t="str">
        <f>IFERROR(VLOOKUP(Stückliste!L673,Artikelstamm!$C$7:$D$980,2,FALSE),"")</f>
        <v/>
      </c>
      <c r="I679" s="22" t="str">
        <f>IFERROR(VLOOKUP(Stückliste!J673,Artikelstamm!$C$7:$D$980,2,FALSE),"")</f>
        <v/>
      </c>
      <c r="J679" s="22" t="str">
        <f>IFERROR(VLOOKUP(Stückliste!M673,Artikelstamm!$C$837:$D$847,2,FALSE),"")</f>
        <v/>
      </c>
      <c r="K679" s="22" t="str">
        <f>IFERROR(VLOOKUP(Stückliste!N673,Artikelstamm!$C$837:$D$847,2,FALSE),"")</f>
        <v/>
      </c>
      <c r="L679" s="22" t="str">
        <f>IFERROR(VLOOKUP(Stückliste!O673,Artikelstamm!$C$837:$D$847,2,FALSE),"")</f>
        <v/>
      </c>
      <c r="M679" s="22" t="str">
        <f>IFERROR(VLOOKUP(Stückliste!P673,Artikelstamm!$C$837:$D$847,2,FALSE),"")</f>
        <v/>
      </c>
      <c r="N679" s="22" t="e">
        <f>IF(Stückliste!#REF!&gt;0.1,Stückliste!#REF!,"")</f>
        <v>#REF!</v>
      </c>
    </row>
    <row r="680" spans="1:14" x14ac:dyDescent="0.25">
      <c r="A680" s="22" t="str">
        <f>IF(Stückliste!A674&gt;0.1,Stückliste!A674,"")</f>
        <v/>
      </c>
      <c r="B680" s="22" t="str">
        <f>IF(Stückliste!B674&gt;0.1,Stückliste!B674,"")</f>
        <v/>
      </c>
      <c r="C680" s="22" t="str">
        <f>IFERROR(VLOOKUP(Stückliste!D674,Artikelstamm!$C$7:$D$980,2,FALSE),"")</f>
        <v/>
      </c>
      <c r="D680" s="22" t="str">
        <f>IF(Stückliste!E674&gt;0.1,Stückliste!E674,"")</f>
        <v/>
      </c>
      <c r="E680" s="22" t="str">
        <f>IF(Stückliste!F674&gt;0.1,Stückliste!F674,"")</f>
        <v/>
      </c>
      <c r="F680" s="22" t="str">
        <f>IF(Stückliste!G674&gt;0.1,Stückliste!G674,"")</f>
        <v/>
      </c>
      <c r="G680" s="22" t="str">
        <f>IF(Stückliste!H674&gt;0.1,Stückliste!H674,"")</f>
        <v/>
      </c>
      <c r="H680" s="22" t="str">
        <f>IFERROR(VLOOKUP(Stückliste!L674,Artikelstamm!$C$7:$D$980,2,FALSE),"")</f>
        <v/>
      </c>
      <c r="I680" s="22" t="str">
        <f>IFERROR(VLOOKUP(Stückliste!J674,Artikelstamm!$C$7:$D$980,2,FALSE),"")</f>
        <v/>
      </c>
      <c r="J680" s="22" t="str">
        <f>IFERROR(VLOOKUP(Stückliste!M674,Artikelstamm!$C$837:$D$847,2,FALSE),"")</f>
        <v/>
      </c>
      <c r="K680" s="22" t="str">
        <f>IFERROR(VLOOKUP(Stückliste!N674,Artikelstamm!$C$837:$D$847,2,FALSE),"")</f>
        <v/>
      </c>
      <c r="L680" s="22" t="str">
        <f>IFERROR(VLOOKUP(Stückliste!O674,Artikelstamm!$C$837:$D$847,2,FALSE),"")</f>
        <v/>
      </c>
      <c r="M680" s="22" t="str">
        <f>IFERROR(VLOOKUP(Stückliste!P674,Artikelstamm!$C$837:$D$847,2,FALSE),"")</f>
        <v/>
      </c>
      <c r="N680" s="22" t="e">
        <f>IF(Stückliste!#REF!&gt;0.1,Stückliste!#REF!,"")</f>
        <v>#REF!</v>
      </c>
    </row>
    <row r="681" spans="1:14" x14ac:dyDescent="0.25">
      <c r="A681" s="22" t="str">
        <f>IF(Stückliste!A675&gt;0.1,Stückliste!A675,"")</f>
        <v/>
      </c>
      <c r="B681" s="22" t="str">
        <f>IF(Stückliste!B675&gt;0.1,Stückliste!B675,"")</f>
        <v/>
      </c>
      <c r="C681" s="22" t="str">
        <f>IFERROR(VLOOKUP(Stückliste!D675,Artikelstamm!$C$7:$D$980,2,FALSE),"")</f>
        <v/>
      </c>
      <c r="D681" s="22" t="str">
        <f>IF(Stückliste!E675&gt;0.1,Stückliste!E675,"")</f>
        <v/>
      </c>
      <c r="E681" s="22" t="str">
        <f>IF(Stückliste!F675&gt;0.1,Stückliste!F675,"")</f>
        <v/>
      </c>
      <c r="F681" s="22" t="str">
        <f>IF(Stückliste!G675&gt;0.1,Stückliste!G675,"")</f>
        <v/>
      </c>
      <c r="G681" s="22" t="str">
        <f>IF(Stückliste!H675&gt;0.1,Stückliste!H675,"")</f>
        <v/>
      </c>
      <c r="H681" s="22" t="str">
        <f>IFERROR(VLOOKUP(Stückliste!L675,Artikelstamm!$C$7:$D$980,2,FALSE),"")</f>
        <v/>
      </c>
      <c r="I681" s="22" t="str">
        <f>IFERROR(VLOOKUP(Stückliste!J675,Artikelstamm!$C$7:$D$980,2,FALSE),"")</f>
        <v/>
      </c>
      <c r="J681" s="22" t="str">
        <f>IFERROR(VLOOKUP(Stückliste!M675,Artikelstamm!$C$837:$D$847,2,FALSE),"")</f>
        <v/>
      </c>
      <c r="K681" s="22" t="str">
        <f>IFERROR(VLOOKUP(Stückliste!N675,Artikelstamm!$C$837:$D$847,2,FALSE),"")</f>
        <v/>
      </c>
      <c r="L681" s="22" t="str">
        <f>IFERROR(VLOOKUP(Stückliste!O675,Artikelstamm!$C$837:$D$847,2,FALSE),"")</f>
        <v/>
      </c>
      <c r="M681" s="22" t="str">
        <f>IFERROR(VLOOKUP(Stückliste!P675,Artikelstamm!$C$837:$D$847,2,FALSE),"")</f>
        <v/>
      </c>
      <c r="N681" s="22" t="e">
        <f>IF(Stückliste!#REF!&gt;0.1,Stückliste!#REF!,"")</f>
        <v>#REF!</v>
      </c>
    </row>
    <row r="682" spans="1:14" x14ac:dyDescent="0.25">
      <c r="A682" s="22" t="str">
        <f>IF(Stückliste!A676&gt;0.1,Stückliste!A676,"")</f>
        <v/>
      </c>
      <c r="B682" s="22" t="str">
        <f>IF(Stückliste!B676&gt;0.1,Stückliste!B676,"")</f>
        <v/>
      </c>
      <c r="C682" s="22" t="str">
        <f>IFERROR(VLOOKUP(Stückliste!D676,Artikelstamm!$C$7:$D$980,2,FALSE),"")</f>
        <v/>
      </c>
      <c r="D682" s="22" t="str">
        <f>IF(Stückliste!E676&gt;0.1,Stückliste!E676,"")</f>
        <v/>
      </c>
      <c r="E682" s="22" t="str">
        <f>IF(Stückliste!F676&gt;0.1,Stückliste!F676,"")</f>
        <v/>
      </c>
      <c r="F682" s="22" t="str">
        <f>IF(Stückliste!G676&gt;0.1,Stückliste!G676,"")</f>
        <v/>
      </c>
      <c r="G682" s="22" t="str">
        <f>IF(Stückliste!H676&gt;0.1,Stückliste!H676,"")</f>
        <v/>
      </c>
      <c r="H682" s="22" t="str">
        <f>IFERROR(VLOOKUP(Stückliste!L676,Artikelstamm!$C$7:$D$980,2,FALSE),"")</f>
        <v/>
      </c>
      <c r="I682" s="22" t="str">
        <f>IFERROR(VLOOKUP(Stückliste!J676,Artikelstamm!$C$7:$D$980,2,FALSE),"")</f>
        <v/>
      </c>
      <c r="J682" s="22" t="str">
        <f>IFERROR(VLOOKUP(Stückliste!M676,Artikelstamm!$C$837:$D$847,2,FALSE),"")</f>
        <v/>
      </c>
      <c r="K682" s="22" t="str">
        <f>IFERROR(VLOOKUP(Stückliste!N676,Artikelstamm!$C$837:$D$847,2,FALSE),"")</f>
        <v/>
      </c>
      <c r="L682" s="22" t="str">
        <f>IFERROR(VLOOKUP(Stückliste!O676,Artikelstamm!$C$837:$D$847,2,FALSE),"")</f>
        <v/>
      </c>
      <c r="M682" s="22" t="str">
        <f>IFERROR(VLOOKUP(Stückliste!P676,Artikelstamm!$C$837:$D$847,2,FALSE),"")</f>
        <v/>
      </c>
      <c r="N682" s="22" t="e">
        <f>IF(Stückliste!#REF!&gt;0.1,Stückliste!#REF!,"")</f>
        <v>#REF!</v>
      </c>
    </row>
    <row r="683" spans="1:14" x14ac:dyDescent="0.25">
      <c r="A683" s="22" t="str">
        <f>IF(Stückliste!A677&gt;0.1,Stückliste!A677,"")</f>
        <v/>
      </c>
      <c r="B683" s="22" t="str">
        <f>IF(Stückliste!B677&gt;0.1,Stückliste!B677,"")</f>
        <v/>
      </c>
      <c r="C683" s="22" t="str">
        <f>IFERROR(VLOOKUP(Stückliste!D677,Artikelstamm!$C$7:$D$980,2,FALSE),"")</f>
        <v/>
      </c>
      <c r="D683" s="22" t="str">
        <f>IF(Stückliste!E677&gt;0.1,Stückliste!E677,"")</f>
        <v/>
      </c>
      <c r="E683" s="22" t="str">
        <f>IF(Stückliste!F677&gt;0.1,Stückliste!F677,"")</f>
        <v/>
      </c>
      <c r="F683" s="22" t="str">
        <f>IF(Stückliste!G677&gt;0.1,Stückliste!G677,"")</f>
        <v/>
      </c>
      <c r="G683" s="22" t="str">
        <f>IF(Stückliste!H677&gt;0.1,Stückliste!H677,"")</f>
        <v/>
      </c>
      <c r="H683" s="22" t="str">
        <f>IFERROR(VLOOKUP(Stückliste!L677,Artikelstamm!$C$7:$D$980,2,FALSE),"")</f>
        <v/>
      </c>
      <c r="I683" s="22" t="str">
        <f>IFERROR(VLOOKUP(Stückliste!J677,Artikelstamm!$C$7:$D$980,2,FALSE),"")</f>
        <v/>
      </c>
      <c r="J683" s="22" t="str">
        <f>IFERROR(VLOOKUP(Stückliste!M677,Artikelstamm!$C$837:$D$847,2,FALSE),"")</f>
        <v/>
      </c>
      <c r="K683" s="22" t="str">
        <f>IFERROR(VLOOKUP(Stückliste!N677,Artikelstamm!$C$837:$D$847,2,FALSE),"")</f>
        <v/>
      </c>
      <c r="L683" s="22" t="str">
        <f>IFERROR(VLOOKUP(Stückliste!O677,Artikelstamm!$C$837:$D$847,2,FALSE),"")</f>
        <v/>
      </c>
      <c r="M683" s="22" t="str">
        <f>IFERROR(VLOOKUP(Stückliste!P677,Artikelstamm!$C$837:$D$847,2,FALSE),"")</f>
        <v/>
      </c>
      <c r="N683" s="22" t="e">
        <f>IF(Stückliste!#REF!&gt;0.1,Stückliste!#REF!,"")</f>
        <v>#REF!</v>
      </c>
    </row>
    <row r="684" spans="1:14" x14ac:dyDescent="0.25">
      <c r="A684" s="22" t="str">
        <f>IF(Stückliste!A678&gt;0.1,Stückliste!A678,"")</f>
        <v/>
      </c>
      <c r="B684" s="22" t="str">
        <f>IF(Stückliste!B678&gt;0.1,Stückliste!B678,"")</f>
        <v/>
      </c>
      <c r="C684" s="22" t="str">
        <f>IFERROR(VLOOKUP(Stückliste!D678,Artikelstamm!$C$7:$D$980,2,FALSE),"")</f>
        <v/>
      </c>
      <c r="D684" s="22" t="str">
        <f>IF(Stückliste!E678&gt;0.1,Stückliste!E678,"")</f>
        <v/>
      </c>
      <c r="E684" s="22" t="str">
        <f>IF(Stückliste!F678&gt;0.1,Stückliste!F678,"")</f>
        <v/>
      </c>
      <c r="F684" s="22" t="str">
        <f>IF(Stückliste!G678&gt;0.1,Stückliste!G678,"")</f>
        <v/>
      </c>
      <c r="G684" s="22" t="str">
        <f>IF(Stückliste!H678&gt;0.1,Stückliste!H678,"")</f>
        <v/>
      </c>
      <c r="H684" s="22" t="str">
        <f>IFERROR(VLOOKUP(Stückliste!L678,Artikelstamm!$C$7:$D$980,2,FALSE),"")</f>
        <v/>
      </c>
      <c r="I684" s="22" t="str">
        <f>IFERROR(VLOOKUP(Stückliste!J678,Artikelstamm!$C$7:$D$980,2,FALSE),"")</f>
        <v/>
      </c>
      <c r="J684" s="22" t="str">
        <f>IFERROR(VLOOKUP(Stückliste!M678,Artikelstamm!$C$837:$D$847,2,FALSE),"")</f>
        <v/>
      </c>
      <c r="K684" s="22" t="str">
        <f>IFERROR(VLOOKUP(Stückliste!N678,Artikelstamm!$C$837:$D$847,2,FALSE),"")</f>
        <v/>
      </c>
      <c r="L684" s="22" t="str">
        <f>IFERROR(VLOOKUP(Stückliste!O678,Artikelstamm!$C$837:$D$847,2,FALSE),"")</f>
        <v/>
      </c>
      <c r="M684" s="22" t="str">
        <f>IFERROR(VLOOKUP(Stückliste!P678,Artikelstamm!$C$837:$D$847,2,FALSE),"")</f>
        <v/>
      </c>
      <c r="N684" s="22" t="e">
        <f>IF(Stückliste!#REF!&gt;0.1,Stückliste!#REF!,"")</f>
        <v>#REF!</v>
      </c>
    </row>
    <row r="685" spans="1:14" x14ac:dyDescent="0.25">
      <c r="A685" s="22" t="str">
        <f>IF(Stückliste!A679&gt;0.1,Stückliste!A679,"")</f>
        <v/>
      </c>
      <c r="B685" s="22" t="str">
        <f>IF(Stückliste!B679&gt;0.1,Stückliste!B679,"")</f>
        <v/>
      </c>
      <c r="C685" s="22" t="str">
        <f>IFERROR(VLOOKUP(Stückliste!D679,Artikelstamm!$C$7:$D$980,2,FALSE),"")</f>
        <v/>
      </c>
      <c r="D685" s="22" t="str">
        <f>IF(Stückliste!E679&gt;0.1,Stückliste!E679,"")</f>
        <v/>
      </c>
      <c r="E685" s="22" t="str">
        <f>IF(Stückliste!F679&gt;0.1,Stückliste!F679,"")</f>
        <v/>
      </c>
      <c r="F685" s="22" t="str">
        <f>IF(Stückliste!G679&gt;0.1,Stückliste!G679,"")</f>
        <v/>
      </c>
      <c r="G685" s="22" t="str">
        <f>IF(Stückliste!H679&gt;0.1,Stückliste!H679,"")</f>
        <v/>
      </c>
      <c r="H685" s="22" t="str">
        <f>IFERROR(VLOOKUP(Stückliste!L679,Artikelstamm!$C$7:$D$980,2,FALSE),"")</f>
        <v/>
      </c>
      <c r="I685" s="22" t="str">
        <f>IFERROR(VLOOKUP(Stückliste!J679,Artikelstamm!$C$7:$D$980,2,FALSE),"")</f>
        <v/>
      </c>
      <c r="J685" s="22" t="str">
        <f>IFERROR(VLOOKUP(Stückliste!M679,Artikelstamm!$C$837:$D$847,2,FALSE),"")</f>
        <v/>
      </c>
      <c r="K685" s="22" t="str">
        <f>IFERROR(VLOOKUP(Stückliste!N679,Artikelstamm!$C$837:$D$847,2,FALSE),"")</f>
        <v/>
      </c>
      <c r="L685" s="22" t="str">
        <f>IFERROR(VLOOKUP(Stückliste!O679,Artikelstamm!$C$837:$D$847,2,FALSE),"")</f>
        <v/>
      </c>
      <c r="M685" s="22" t="str">
        <f>IFERROR(VLOOKUP(Stückliste!P679,Artikelstamm!$C$837:$D$847,2,FALSE),"")</f>
        <v/>
      </c>
      <c r="N685" s="22" t="e">
        <f>IF(Stückliste!#REF!&gt;0.1,Stückliste!#REF!,"")</f>
        <v>#REF!</v>
      </c>
    </row>
    <row r="686" spans="1:14" x14ac:dyDescent="0.25">
      <c r="A686" s="22" t="str">
        <f>IF(Stückliste!A680&gt;0.1,Stückliste!A680,"")</f>
        <v/>
      </c>
      <c r="B686" s="22" t="str">
        <f>IF(Stückliste!B680&gt;0.1,Stückliste!B680,"")</f>
        <v/>
      </c>
      <c r="C686" s="22" t="str">
        <f>IFERROR(VLOOKUP(Stückliste!D680,Artikelstamm!$C$7:$D$980,2,FALSE),"")</f>
        <v/>
      </c>
      <c r="D686" s="22" t="str">
        <f>IF(Stückliste!E680&gt;0.1,Stückliste!E680,"")</f>
        <v/>
      </c>
      <c r="E686" s="22" t="str">
        <f>IF(Stückliste!F680&gt;0.1,Stückliste!F680,"")</f>
        <v/>
      </c>
      <c r="F686" s="22" t="str">
        <f>IF(Stückliste!G680&gt;0.1,Stückliste!G680,"")</f>
        <v/>
      </c>
      <c r="G686" s="22" t="str">
        <f>IF(Stückliste!H680&gt;0.1,Stückliste!H680,"")</f>
        <v/>
      </c>
      <c r="H686" s="22" t="str">
        <f>IFERROR(VLOOKUP(Stückliste!L680,Artikelstamm!$C$7:$D$980,2,FALSE),"")</f>
        <v/>
      </c>
      <c r="I686" s="22" t="str">
        <f>IFERROR(VLOOKUP(Stückliste!J680,Artikelstamm!$C$7:$D$980,2,FALSE),"")</f>
        <v/>
      </c>
      <c r="J686" s="22" t="str">
        <f>IFERROR(VLOOKUP(Stückliste!M680,Artikelstamm!$C$837:$D$847,2,FALSE),"")</f>
        <v/>
      </c>
      <c r="K686" s="22" t="str">
        <f>IFERROR(VLOOKUP(Stückliste!N680,Artikelstamm!$C$837:$D$847,2,FALSE),"")</f>
        <v/>
      </c>
      <c r="L686" s="22" t="str">
        <f>IFERROR(VLOOKUP(Stückliste!O680,Artikelstamm!$C$837:$D$847,2,FALSE),"")</f>
        <v/>
      </c>
      <c r="M686" s="22" t="str">
        <f>IFERROR(VLOOKUP(Stückliste!P680,Artikelstamm!$C$837:$D$847,2,FALSE),"")</f>
        <v/>
      </c>
      <c r="N686" s="22" t="e">
        <f>IF(Stückliste!#REF!&gt;0.1,Stückliste!#REF!,"")</f>
        <v>#REF!</v>
      </c>
    </row>
    <row r="687" spans="1:14" x14ac:dyDescent="0.25">
      <c r="A687" s="22" t="str">
        <f>IF(Stückliste!A681&gt;0.1,Stückliste!A681,"")</f>
        <v/>
      </c>
      <c r="B687" s="22" t="str">
        <f>IF(Stückliste!B681&gt;0.1,Stückliste!B681,"")</f>
        <v/>
      </c>
      <c r="C687" s="22" t="str">
        <f>IFERROR(VLOOKUP(Stückliste!D681,Artikelstamm!$C$7:$D$980,2,FALSE),"")</f>
        <v/>
      </c>
      <c r="D687" s="22" t="str">
        <f>IF(Stückliste!E681&gt;0.1,Stückliste!E681,"")</f>
        <v/>
      </c>
      <c r="E687" s="22" t="str">
        <f>IF(Stückliste!F681&gt;0.1,Stückliste!F681,"")</f>
        <v/>
      </c>
      <c r="F687" s="22" t="str">
        <f>IF(Stückliste!G681&gt;0.1,Stückliste!G681,"")</f>
        <v/>
      </c>
      <c r="G687" s="22" t="str">
        <f>IF(Stückliste!H681&gt;0.1,Stückliste!H681,"")</f>
        <v/>
      </c>
      <c r="H687" s="22" t="str">
        <f>IFERROR(VLOOKUP(Stückliste!L681,Artikelstamm!$C$7:$D$980,2,FALSE),"")</f>
        <v/>
      </c>
      <c r="I687" s="22" t="str">
        <f>IFERROR(VLOOKUP(Stückliste!J681,Artikelstamm!$C$7:$D$980,2,FALSE),"")</f>
        <v/>
      </c>
      <c r="J687" s="22" t="str">
        <f>IFERROR(VLOOKUP(Stückliste!M681,Artikelstamm!$C$837:$D$847,2,FALSE),"")</f>
        <v/>
      </c>
      <c r="K687" s="22" t="str">
        <f>IFERROR(VLOOKUP(Stückliste!N681,Artikelstamm!$C$837:$D$847,2,FALSE),"")</f>
        <v/>
      </c>
      <c r="L687" s="22" t="str">
        <f>IFERROR(VLOOKUP(Stückliste!O681,Artikelstamm!$C$837:$D$847,2,FALSE),"")</f>
        <v/>
      </c>
      <c r="M687" s="22" t="str">
        <f>IFERROR(VLOOKUP(Stückliste!P681,Artikelstamm!$C$837:$D$847,2,FALSE),"")</f>
        <v/>
      </c>
      <c r="N687" s="22" t="e">
        <f>IF(Stückliste!#REF!&gt;0.1,Stückliste!#REF!,"")</f>
        <v>#REF!</v>
      </c>
    </row>
    <row r="688" spans="1:14" x14ac:dyDescent="0.25">
      <c r="A688" s="22" t="str">
        <f>IF(Stückliste!A682&gt;0.1,Stückliste!A682,"")</f>
        <v/>
      </c>
      <c r="B688" s="22" t="str">
        <f>IF(Stückliste!B682&gt;0.1,Stückliste!B682,"")</f>
        <v/>
      </c>
      <c r="C688" s="22" t="str">
        <f>IFERROR(VLOOKUP(Stückliste!D682,Artikelstamm!$C$7:$D$980,2,FALSE),"")</f>
        <v/>
      </c>
      <c r="D688" s="22" t="str">
        <f>IF(Stückliste!E682&gt;0.1,Stückliste!E682,"")</f>
        <v/>
      </c>
      <c r="E688" s="22" t="str">
        <f>IF(Stückliste!F682&gt;0.1,Stückliste!F682,"")</f>
        <v/>
      </c>
      <c r="F688" s="22" t="str">
        <f>IF(Stückliste!G682&gt;0.1,Stückliste!G682,"")</f>
        <v/>
      </c>
      <c r="G688" s="22" t="str">
        <f>IF(Stückliste!H682&gt;0.1,Stückliste!H682,"")</f>
        <v/>
      </c>
      <c r="H688" s="22" t="str">
        <f>IFERROR(VLOOKUP(Stückliste!L682,Artikelstamm!$C$7:$D$980,2,FALSE),"")</f>
        <v/>
      </c>
      <c r="I688" s="22" t="str">
        <f>IFERROR(VLOOKUP(Stückliste!J682,Artikelstamm!$C$7:$D$980,2,FALSE),"")</f>
        <v/>
      </c>
      <c r="J688" s="22" t="str">
        <f>IFERROR(VLOOKUP(Stückliste!M682,Artikelstamm!$C$837:$D$847,2,FALSE),"")</f>
        <v/>
      </c>
      <c r="K688" s="22" t="str">
        <f>IFERROR(VLOOKUP(Stückliste!N682,Artikelstamm!$C$837:$D$847,2,FALSE),"")</f>
        <v/>
      </c>
      <c r="L688" s="22" t="str">
        <f>IFERROR(VLOOKUP(Stückliste!O682,Artikelstamm!$C$837:$D$847,2,FALSE),"")</f>
        <v/>
      </c>
      <c r="M688" s="22" t="str">
        <f>IFERROR(VLOOKUP(Stückliste!P682,Artikelstamm!$C$837:$D$847,2,FALSE),"")</f>
        <v/>
      </c>
      <c r="N688" s="22" t="e">
        <f>IF(Stückliste!#REF!&gt;0.1,Stückliste!#REF!,"")</f>
        <v>#REF!</v>
      </c>
    </row>
    <row r="689" spans="1:14" x14ac:dyDescent="0.25">
      <c r="A689" s="22" t="str">
        <f>IF(Stückliste!A683&gt;0.1,Stückliste!A683,"")</f>
        <v/>
      </c>
      <c r="B689" s="22" t="str">
        <f>IF(Stückliste!B683&gt;0.1,Stückliste!B683,"")</f>
        <v/>
      </c>
      <c r="C689" s="22" t="str">
        <f>IFERROR(VLOOKUP(Stückliste!D683,Artikelstamm!$C$7:$D$980,2,FALSE),"")</f>
        <v/>
      </c>
      <c r="D689" s="22" t="str">
        <f>IF(Stückliste!E683&gt;0.1,Stückliste!E683,"")</f>
        <v/>
      </c>
      <c r="E689" s="22" t="str">
        <f>IF(Stückliste!F683&gt;0.1,Stückliste!F683,"")</f>
        <v/>
      </c>
      <c r="F689" s="22" t="str">
        <f>IF(Stückliste!G683&gt;0.1,Stückliste!G683,"")</f>
        <v/>
      </c>
      <c r="G689" s="22" t="str">
        <f>IF(Stückliste!H683&gt;0.1,Stückliste!H683,"")</f>
        <v/>
      </c>
      <c r="H689" s="22" t="str">
        <f>IFERROR(VLOOKUP(Stückliste!L683,Artikelstamm!$C$7:$D$980,2,FALSE),"")</f>
        <v/>
      </c>
      <c r="I689" s="22" t="str">
        <f>IFERROR(VLOOKUP(Stückliste!J683,Artikelstamm!$C$7:$D$980,2,FALSE),"")</f>
        <v/>
      </c>
      <c r="J689" s="22" t="str">
        <f>IFERROR(VLOOKUP(Stückliste!M683,Artikelstamm!$C$837:$D$847,2,FALSE),"")</f>
        <v/>
      </c>
      <c r="K689" s="22" t="str">
        <f>IFERROR(VLOOKUP(Stückliste!N683,Artikelstamm!$C$837:$D$847,2,FALSE),"")</f>
        <v/>
      </c>
      <c r="L689" s="22" t="str">
        <f>IFERROR(VLOOKUP(Stückliste!O683,Artikelstamm!$C$837:$D$847,2,FALSE),"")</f>
        <v/>
      </c>
      <c r="M689" s="22" t="str">
        <f>IFERROR(VLOOKUP(Stückliste!P683,Artikelstamm!$C$837:$D$847,2,FALSE),"")</f>
        <v/>
      </c>
      <c r="N689" s="22" t="e">
        <f>IF(Stückliste!#REF!&gt;0.1,Stückliste!#REF!,"")</f>
        <v>#REF!</v>
      </c>
    </row>
    <row r="690" spans="1:14" x14ac:dyDescent="0.25">
      <c r="A690" s="22" t="str">
        <f>IF(Stückliste!A684&gt;0.1,Stückliste!A684,"")</f>
        <v/>
      </c>
      <c r="B690" s="22" t="str">
        <f>IF(Stückliste!B684&gt;0.1,Stückliste!B684,"")</f>
        <v/>
      </c>
      <c r="C690" s="22" t="str">
        <f>IFERROR(VLOOKUP(Stückliste!D684,Artikelstamm!$C$7:$D$980,2,FALSE),"")</f>
        <v/>
      </c>
      <c r="D690" s="22" t="str">
        <f>IF(Stückliste!E684&gt;0.1,Stückliste!E684,"")</f>
        <v/>
      </c>
      <c r="E690" s="22" t="str">
        <f>IF(Stückliste!F684&gt;0.1,Stückliste!F684,"")</f>
        <v/>
      </c>
      <c r="F690" s="22" t="str">
        <f>IF(Stückliste!G684&gt;0.1,Stückliste!G684,"")</f>
        <v/>
      </c>
      <c r="G690" s="22" t="str">
        <f>IF(Stückliste!H684&gt;0.1,Stückliste!H684,"")</f>
        <v/>
      </c>
      <c r="H690" s="22" t="str">
        <f>IFERROR(VLOOKUP(Stückliste!L684,Artikelstamm!$C$7:$D$980,2,FALSE),"")</f>
        <v/>
      </c>
      <c r="I690" s="22" t="str">
        <f>IFERROR(VLOOKUP(Stückliste!J684,Artikelstamm!$C$7:$D$980,2,FALSE),"")</f>
        <v/>
      </c>
      <c r="J690" s="22" t="str">
        <f>IFERROR(VLOOKUP(Stückliste!M684,Artikelstamm!$C$837:$D$847,2,FALSE),"")</f>
        <v/>
      </c>
      <c r="K690" s="22" t="str">
        <f>IFERROR(VLOOKUP(Stückliste!N684,Artikelstamm!$C$837:$D$847,2,FALSE),"")</f>
        <v/>
      </c>
      <c r="L690" s="22" t="str">
        <f>IFERROR(VLOOKUP(Stückliste!O684,Artikelstamm!$C$837:$D$847,2,FALSE),"")</f>
        <v/>
      </c>
      <c r="M690" s="22" t="str">
        <f>IFERROR(VLOOKUP(Stückliste!P684,Artikelstamm!$C$837:$D$847,2,FALSE),"")</f>
        <v/>
      </c>
      <c r="N690" s="22" t="e">
        <f>IF(Stückliste!#REF!&gt;0.1,Stückliste!#REF!,"")</f>
        <v>#REF!</v>
      </c>
    </row>
    <row r="691" spans="1:14" x14ac:dyDescent="0.25">
      <c r="A691" s="22" t="str">
        <f>IF(Stückliste!A685&gt;0.1,Stückliste!A685,"")</f>
        <v/>
      </c>
      <c r="B691" s="22" t="str">
        <f>IF(Stückliste!B685&gt;0.1,Stückliste!B685,"")</f>
        <v/>
      </c>
      <c r="C691" s="22" t="str">
        <f>IFERROR(VLOOKUP(Stückliste!D685,Artikelstamm!$C$7:$D$980,2,FALSE),"")</f>
        <v/>
      </c>
      <c r="D691" s="22" t="str">
        <f>IF(Stückliste!E685&gt;0.1,Stückliste!E685,"")</f>
        <v/>
      </c>
      <c r="E691" s="22" t="str">
        <f>IF(Stückliste!F685&gt;0.1,Stückliste!F685,"")</f>
        <v/>
      </c>
      <c r="F691" s="22" t="str">
        <f>IF(Stückliste!G685&gt;0.1,Stückliste!G685,"")</f>
        <v/>
      </c>
      <c r="G691" s="22" t="str">
        <f>IF(Stückliste!H685&gt;0.1,Stückliste!H685,"")</f>
        <v/>
      </c>
      <c r="H691" s="22" t="str">
        <f>IFERROR(VLOOKUP(Stückliste!L685,Artikelstamm!$C$7:$D$980,2,FALSE),"")</f>
        <v/>
      </c>
      <c r="I691" s="22" t="str">
        <f>IFERROR(VLOOKUP(Stückliste!J685,Artikelstamm!$C$7:$D$980,2,FALSE),"")</f>
        <v/>
      </c>
      <c r="J691" s="22" t="str">
        <f>IFERROR(VLOOKUP(Stückliste!M685,Artikelstamm!$C$837:$D$847,2,FALSE),"")</f>
        <v/>
      </c>
      <c r="K691" s="22" t="str">
        <f>IFERROR(VLOOKUP(Stückliste!N685,Artikelstamm!$C$837:$D$847,2,FALSE),"")</f>
        <v/>
      </c>
      <c r="L691" s="22" t="str">
        <f>IFERROR(VLOOKUP(Stückliste!O685,Artikelstamm!$C$837:$D$847,2,FALSE),"")</f>
        <v/>
      </c>
      <c r="M691" s="22" t="str">
        <f>IFERROR(VLOOKUP(Stückliste!P685,Artikelstamm!$C$837:$D$847,2,FALSE),"")</f>
        <v/>
      </c>
      <c r="N691" s="22" t="e">
        <f>IF(Stückliste!#REF!&gt;0.1,Stückliste!#REF!,"")</f>
        <v>#REF!</v>
      </c>
    </row>
    <row r="692" spans="1:14" x14ac:dyDescent="0.25">
      <c r="A692" s="22" t="str">
        <f>IF(Stückliste!A686&gt;0.1,Stückliste!A686,"")</f>
        <v/>
      </c>
      <c r="B692" s="22" t="str">
        <f>IF(Stückliste!B686&gt;0.1,Stückliste!B686,"")</f>
        <v/>
      </c>
      <c r="C692" s="22" t="str">
        <f>IFERROR(VLOOKUP(Stückliste!D686,Artikelstamm!$C$7:$D$980,2,FALSE),"")</f>
        <v/>
      </c>
      <c r="D692" s="22" t="str">
        <f>IF(Stückliste!E686&gt;0.1,Stückliste!E686,"")</f>
        <v/>
      </c>
      <c r="E692" s="22" t="str">
        <f>IF(Stückliste!F686&gt;0.1,Stückliste!F686,"")</f>
        <v/>
      </c>
      <c r="F692" s="22" t="str">
        <f>IF(Stückliste!G686&gt;0.1,Stückliste!G686,"")</f>
        <v/>
      </c>
      <c r="G692" s="22" t="str">
        <f>IF(Stückliste!H686&gt;0.1,Stückliste!H686,"")</f>
        <v/>
      </c>
      <c r="H692" s="22" t="str">
        <f>IFERROR(VLOOKUP(Stückliste!L686,Artikelstamm!$C$7:$D$980,2,FALSE),"")</f>
        <v/>
      </c>
      <c r="I692" s="22" t="str">
        <f>IFERROR(VLOOKUP(Stückliste!J686,Artikelstamm!$C$7:$D$980,2,FALSE),"")</f>
        <v/>
      </c>
      <c r="J692" s="22" t="str">
        <f>IFERROR(VLOOKUP(Stückliste!M686,Artikelstamm!$C$837:$D$847,2,FALSE),"")</f>
        <v/>
      </c>
      <c r="K692" s="22" t="str">
        <f>IFERROR(VLOOKUP(Stückliste!N686,Artikelstamm!$C$837:$D$847,2,FALSE),"")</f>
        <v/>
      </c>
      <c r="L692" s="22" t="str">
        <f>IFERROR(VLOOKUP(Stückliste!O686,Artikelstamm!$C$837:$D$847,2,FALSE),"")</f>
        <v/>
      </c>
      <c r="M692" s="22" t="str">
        <f>IFERROR(VLOOKUP(Stückliste!P686,Artikelstamm!$C$837:$D$847,2,FALSE),"")</f>
        <v/>
      </c>
      <c r="N692" s="22" t="e">
        <f>IF(Stückliste!#REF!&gt;0.1,Stückliste!#REF!,"")</f>
        <v>#REF!</v>
      </c>
    </row>
    <row r="693" spans="1:14" x14ac:dyDescent="0.25">
      <c r="A693" s="22" t="str">
        <f>IF(Stückliste!A687&gt;0.1,Stückliste!A687,"")</f>
        <v/>
      </c>
      <c r="B693" s="22" t="str">
        <f>IF(Stückliste!B687&gt;0.1,Stückliste!B687,"")</f>
        <v/>
      </c>
      <c r="C693" s="22" t="str">
        <f>IFERROR(VLOOKUP(Stückliste!D687,Artikelstamm!$C$7:$D$980,2,FALSE),"")</f>
        <v/>
      </c>
      <c r="D693" s="22" t="str">
        <f>IF(Stückliste!E687&gt;0.1,Stückliste!E687,"")</f>
        <v/>
      </c>
      <c r="E693" s="22" t="str">
        <f>IF(Stückliste!F687&gt;0.1,Stückliste!F687,"")</f>
        <v/>
      </c>
      <c r="F693" s="22" t="str">
        <f>IF(Stückliste!G687&gt;0.1,Stückliste!G687,"")</f>
        <v/>
      </c>
      <c r="G693" s="22" t="str">
        <f>IF(Stückliste!H687&gt;0.1,Stückliste!H687,"")</f>
        <v/>
      </c>
      <c r="H693" s="22" t="str">
        <f>IFERROR(VLOOKUP(Stückliste!L687,Artikelstamm!$C$7:$D$980,2,FALSE),"")</f>
        <v/>
      </c>
      <c r="I693" s="22" t="str">
        <f>IFERROR(VLOOKUP(Stückliste!J687,Artikelstamm!$C$7:$D$980,2,FALSE),"")</f>
        <v/>
      </c>
      <c r="J693" s="22" t="str">
        <f>IFERROR(VLOOKUP(Stückliste!M687,Artikelstamm!$C$837:$D$847,2,FALSE),"")</f>
        <v/>
      </c>
      <c r="K693" s="22" t="str">
        <f>IFERROR(VLOOKUP(Stückliste!N687,Artikelstamm!$C$837:$D$847,2,FALSE),"")</f>
        <v/>
      </c>
      <c r="L693" s="22" t="str">
        <f>IFERROR(VLOOKUP(Stückliste!O687,Artikelstamm!$C$837:$D$847,2,FALSE),"")</f>
        <v/>
      </c>
      <c r="M693" s="22" t="str">
        <f>IFERROR(VLOOKUP(Stückliste!P687,Artikelstamm!$C$837:$D$847,2,FALSE),"")</f>
        <v/>
      </c>
      <c r="N693" s="22" t="e">
        <f>IF(Stückliste!#REF!&gt;0.1,Stückliste!#REF!,"")</f>
        <v>#REF!</v>
      </c>
    </row>
    <row r="694" spans="1:14" x14ac:dyDescent="0.25">
      <c r="A694" s="22" t="str">
        <f>IF(Stückliste!A688&gt;0.1,Stückliste!A688,"")</f>
        <v/>
      </c>
      <c r="B694" s="22" t="str">
        <f>IF(Stückliste!B688&gt;0.1,Stückliste!B688,"")</f>
        <v/>
      </c>
      <c r="C694" s="22" t="str">
        <f>IFERROR(VLOOKUP(Stückliste!D688,Artikelstamm!$C$7:$D$980,2,FALSE),"")</f>
        <v/>
      </c>
      <c r="D694" s="22" t="str">
        <f>IF(Stückliste!E688&gt;0.1,Stückliste!E688,"")</f>
        <v/>
      </c>
      <c r="E694" s="22" t="str">
        <f>IF(Stückliste!F688&gt;0.1,Stückliste!F688,"")</f>
        <v/>
      </c>
      <c r="F694" s="22" t="str">
        <f>IF(Stückliste!G688&gt;0.1,Stückliste!G688,"")</f>
        <v/>
      </c>
      <c r="G694" s="22" t="str">
        <f>IF(Stückliste!H688&gt;0.1,Stückliste!H688,"")</f>
        <v/>
      </c>
      <c r="H694" s="22" t="str">
        <f>IFERROR(VLOOKUP(Stückliste!L688,Artikelstamm!$C$7:$D$980,2,FALSE),"")</f>
        <v/>
      </c>
      <c r="I694" s="22" t="str">
        <f>IFERROR(VLOOKUP(Stückliste!J688,Artikelstamm!$C$7:$D$980,2,FALSE),"")</f>
        <v/>
      </c>
      <c r="J694" s="22" t="str">
        <f>IFERROR(VLOOKUP(Stückliste!M688,Artikelstamm!$C$837:$D$847,2,FALSE),"")</f>
        <v/>
      </c>
      <c r="K694" s="22" t="str">
        <f>IFERROR(VLOOKUP(Stückliste!N688,Artikelstamm!$C$837:$D$847,2,FALSE),"")</f>
        <v/>
      </c>
      <c r="L694" s="22" t="str">
        <f>IFERROR(VLOOKUP(Stückliste!O688,Artikelstamm!$C$837:$D$847,2,FALSE),"")</f>
        <v/>
      </c>
      <c r="M694" s="22" t="str">
        <f>IFERROR(VLOOKUP(Stückliste!P688,Artikelstamm!$C$837:$D$847,2,FALSE),"")</f>
        <v/>
      </c>
      <c r="N694" s="22" t="e">
        <f>IF(Stückliste!#REF!&gt;0.1,Stückliste!#REF!,"")</f>
        <v>#REF!</v>
      </c>
    </row>
    <row r="695" spans="1:14" x14ac:dyDescent="0.25">
      <c r="A695" s="22" t="str">
        <f>IF(Stückliste!A689&gt;0.1,Stückliste!A689,"")</f>
        <v/>
      </c>
      <c r="B695" s="22" t="str">
        <f>IF(Stückliste!B689&gt;0.1,Stückliste!B689,"")</f>
        <v/>
      </c>
      <c r="C695" s="22" t="str">
        <f>IFERROR(VLOOKUP(Stückliste!D689,Artikelstamm!$C$7:$D$980,2,FALSE),"")</f>
        <v/>
      </c>
      <c r="D695" s="22" t="str">
        <f>IF(Stückliste!E689&gt;0.1,Stückliste!E689,"")</f>
        <v/>
      </c>
      <c r="E695" s="22" t="str">
        <f>IF(Stückliste!F689&gt;0.1,Stückliste!F689,"")</f>
        <v/>
      </c>
      <c r="F695" s="22" t="str">
        <f>IF(Stückliste!G689&gt;0.1,Stückliste!G689,"")</f>
        <v/>
      </c>
      <c r="G695" s="22" t="str">
        <f>IF(Stückliste!H689&gt;0.1,Stückliste!H689,"")</f>
        <v/>
      </c>
      <c r="H695" s="22" t="str">
        <f>IFERROR(VLOOKUP(Stückliste!L689,Artikelstamm!$C$7:$D$980,2,FALSE),"")</f>
        <v/>
      </c>
      <c r="I695" s="22" t="str">
        <f>IFERROR(VLOOKUP(Stückliste!J689,Artikelstamm!$C$7:$D$980,2,FALSE),"")</f>
        <v/>
      </c>
      <c r="J695" s="22" t="str">
        <f>IFERROR(VLOOKUP(Stückliste!M689,Artikelstamm!$C$837:$D$847,2,FALSE),"")</f>
        <v/>
      </c>
      <c r="K695" s="22" t="str">
        <f>IFERROR(VLOOKUP(Stückliste!N689,Artikelstamm!$C$837:$D$847,2,FALSE),"")</f>
        <v/>
      </c>
      <c r="L695" s="22" t="str">
        <f>IFERROR(VLOOKUP(Stückliste!O689,Artikelstamm!$C$837:$D$847,2,FALSE),"")</f>
        <v/>
      </c>
      <c r="M695" s="22" t="str">
        <f>IFERROR(VLOOKUP(Stückliste!P689,Artikelstamm!$C$837:$D$847,2,FALSE),"")</f>
        <v/>
      </c>
      <c r="N695" s="22" t="e">
        <f>IF(Stückliste!#REF!&gt;0.1,Stückliste!#REF!,"")</f>
        <v>#REF!</v>
      </c>
    </row>
    <row r="696" spans="1:14" x14ac:dyDescent="0.25">
      <c r="A696" s="22" t="str">
        <f>IF(Stückliste!A690&gt;0.1,Stückliste!A690,"")</f>
        <v/>
      </c>
      <c r="B696" s="22" t="str">
        <f>IF(Stückliste!B690&gt;0.1,Stückliste!B690,"")</f>
        <v/>
      </c>
      <c r="C696" s="22" t="str">
        <f>IFERROR(VLOOKUP(Stückliste!D690,Artikelstamm!$C$7:$D$980,2,FALSE),"")</f>
        <v/>
      </c>
      <c r="D696" s="22" t="str">
        <f>IF(Stückliste!E690&gt;0.1,Stückliste!E690,"")</f>
        <v/>
      </c>
      <c r="E696" s="22" t="str">
        <f>IF(Stückliste!F690&gt;0.1,Stückliste!F690,"")</f>
        <v/>
      </c>
      <c r="F696" s="22" t="str">
        <f>IF(Stückliste!G690&gt;0.1,Stückliste!G690,"")</f>
        <v/>
      </c>
      <c r="G696" s="22" t="str">
        <f>IF(Stückliste!H690&gt;0.1,Stückliste!H690,"")</f>
        <v/>
      </c>
      <c r="H696" s="22" t="str">
        <f>IFERROR(VLOOKUP(Stückliste!L690,Artikelstamm!$C$7:$D$980,2,FALSE),"")</f>
        <v/>
      </c>
      <c r="I696" s="22" t="str">
        <f>IFERROR(VLOOKUP(Stückliste!J690,Artikelstamm!$C$7:$D$980,2,FALSE),"")</f>
        <v/>
      </c>
      <c r="J696" s="22" t="str">
        <f>IFERROR(VLOOKUP(Stückliste!M690,Artikelstamm!$C$837:$D$847,2,FALSE),"")</f>
        <v/>
      </c>
      <c r="K696" s="22" t="str">
        <f>IFERROR(VLOOKUP(Stückliste!N690,Artikelstamm!$C$837:$D$847,2,FALSE),"")</f>
        <v/>
      </c>
      <c r="L696" s="22" t="str">
        <f>IFERROR(VLOOKUP(Stückliste!O690,Artikelstamm!$C$837:$D$847,2,FALSE),"")</f>
        <v/>
      </c>
      <c r="M696" s="22" t="str">
        <f>IFERROR(VLOOKUP(Stückliste!P690,Artikelstamm!$C$837:$D$847,2,FALSE),"")</f>
        <v/>
      </c>
      <c r="N696" s="22" t="e">
        <f>IF(Stückliste!#REF!&gt;0.1,Stückliste!#REF!,"")</f>
        <v>#REF!</v>
      </c>
    </row>
    <row r="697" spans="1:14" x14ac:dyDescent="0.25">
      <c r="A697" s="22" t="str">
        <f>IF(Stückliste!A691&gt;0.1,Stückliste!A691,"")</f>
        <v/>
      </c>
      <c r="B697" s="22" t="str">
        <f>IF(Stückliste!B691&gt;0.1,Stückliste!B691,"")</f>
        <v/>
      </c>
      <c r="C697" s="22" t="str">
        <f>IFERROR(VLOOKUP(Stückliste!D691,Artikelstamm!$C$7:$D$980,2,FALSE),"")</f>
        <v/>
      </c>
      <c r="D697" s="22" t="str">
        <f>IF(Stückliste!E691&gt;0.1,Stückliste!E691,"")</f>
        <v/>
      </c>
      <c r="E697" s="22" t="str">
        <f>IF(Stückliste!F691&gt;0.1,Stückliste!F691,"")</f>
        <v/>
      </c>
      <c r="F697" s="22" t="str">
        <f>IF(Stückliste!G691&gt;0.1,Stückliste!G691,"")</f>
        <v/>
      </c>
      <c r="G697" s="22" t="str">
        <f>IF(Stückliste!H691&gt;0.1,Stückliste!H691,"")</f>
        <v/>
      </c>
      <c r="H697" s="22" t="str">
        <f>IFERROR(VLOOKUP(Stückliste!L691,Artikelstamm!$C$7:$D$980,2,FALSE),"")</f>
        <v/>
      </c>
      <c r="I697" s="22" t="str">
        <f>IFERROR(VLOOKUP(Stückliste!J691,Artikelstamm!$C$7:$D$980,2,FALSE),"")</f>
        <v/>
      </c>
      <c r="J697" s="22" t="str">
        <f>IFERROR(VLOOKUP(Stückliste!M691,Artikelstamm!$C$837:$D$847,2,FALSE),"")</f>
        <v/>
      </c>
      <c r="K697" s="22" t="str">
        <f>IFERROR(VLOOKUP(Stückliste!N691,Artikelstamm!$C$837:$D$847,2,FALSE),"")</f>
        <v/>
      </c>
      <c r="L697" s="22" t="str">
        <f>IFERROR(VLOOKUP(Stückliste!O691,Artikelstamm!$C$837:$D$847,2,FALSE),"")</f>
        <v/>
      </c>
      <c r="M697" s="22" t="str">
        <f>IFERROR(VLOOKUP(Stückliste!P691,Artikelstamm!$C$837:$D$847,2,FALSE),"")</f>
        <v/>
      </c>
      <c r="N697" s="22" t="e">
        <f>IF(Stückliste!#REF!&gt;0.1,Stückliste!#REF!,"")</f>
        <v>#REF!</v>
      </c>
    </row>
    <row r="698" spans="1:14" x14ac:dyDescent="0.25">
      <c r="A698" s="22" t="str">
        <f>IF(Stückliste!A692&gt;0.1,Stückliste!A692,"")</f>
        <v/>
      </c>
      <c r="B698" s="22" t="str">
        <f>IF(Stückliste!B692&gt;0.1,Stückliste!B692,"")</f>
        <v/>
      </c>
      <c r="C698" s="22" t="str">
        <f>IFERROR(VLOOKUP(Stückliste!D692,Artikelstamm!$C$7:$D$980,2,FALSE),"")</f>
        <v/>
      </c>
      <c r="D698" s="22" t="str">
        <f>IF(Stückliste!E692&gt;0.1,Stückliste!E692,"")</f>
        <v/>
      </c>
      <c r="E698" s="22" t="str">
        <f>IF(Stückliste!F692&gt;0.1,Stückliste!F692,"")</f>
        <v/>
      </c>
      <c r="F698" s="22" t="str">
        <f>IF(Stückliste!G692&gt;0.1,Stückliste!G692,"")</f>
        <v/>
      </c>
      <c r="G698" s="22" t="str">
        <f>IF(Stückliste!H692&gt;0.1,Stückliste!H692,"")</f>
        <v/>
      </c>
      <c r="H698" s="22" t="str">
        <f>IFERROR(VLOOKUP(Stückliste!L692,Artikelstamm!$C$7:$D$980,2,FALSE),"")</f>
        <v/>
      </c>
      <c r="I698" s="22" t="str">
        <f>IFERROR(VLOOKUP(Stückliste!J692,Artikelstamm!$C$7:$D$980,2,FALSE),"")</f>
        <v/>
      </c>
      <c r="J698" s="22" t="str">
        <f>IFERROR(VLOOKUP(Stückliste!M692,Artikelstamm!$C$837:$D$847,2,FALSE),"")</f>
        <v/>
      </c>
      <c r="K698" s="22" t="str">
        <f>IFERROR(VLOOKUP(Stückliste!N692,Artikelstamm!$C$837:$D$847,2,FALSE),"")</f>
        <v/>
      </c>
      <c r="L698" s="22" t="str">
        <f>IFERROR(VLOOKUP(Stückliste!O692,Artikelstamm!$C$837:$D$847,2,FALSE),"")</f>
        <v/>
      </c>
      <c r="M698" s="22" t="str">
        <f>IFERROR(VLOOKUP(Stückliste!P692,Artikelstamm!$C$837:$D$847,2,FALSE),"")</f>
        <v/>
      </c>
      <c r="N698" s="22" t="e">
        <f>IF(Stückliste!#REF!&gt;0.1,Stückliste!#REF!,"")</f>
        <v>#REF!</v>
      </c>
    </row>
    <row r="699" spans="1:14" x14ac:dyDescent="0.25">
      <c r="A699" s="22" t="str">
        <f>IF(Stückliste!A693&gt;0.1,Stückliste!A693,"")</f>
        <v/>
      </c>
      <c r="B699" s="22" t="str">
        <f>IF(Stückliste!B693&gt;0.1,Stückliste!B693,"")</f>
        <v/>
      </c>
      <c r="C699" s="22" t="str">
        <f>IFERROR(VLOOKUP(Stückliste!D693,Artikelstamm!$C$7:$D$980,2,FALSE),"")</f>
        <v/>
      </c>
      <c r="D699" s="22" t="str">
        <f>IF(Stückliste!E693&gt;0.1,Stückliste!E693,"")</f>
        <v/>
      </c>
      <c r="E699" s="22" t="str">
        <f>IF(Stückliste!F693&gt;0.1,Stückliste!F693,"")</f>
        <v/>
      </c>
      <c r="F699" s="22" t="str">
        <f>IF(Stückliste!G693&gt;0.1,Stückliste!G693,"")</f>
        <v/>
      </c>
      <c r="G699" s="22" t="str">
        <f>IF(Stückliste!H693&gt;0.1,Stückliste!H693,"")</f>
        <v/>
      </c>
      <c r="H699" s="22" t="str">
        <f>IFERROR(VLOOKUP(Stückliste!L693,Artikelstamm!$C$7:$D$980,2,FALSE),"")</f>
        <v/>
      </c>
      <c r="I699" s="22" t="str">
        <f>IFERROR(VLOOKUP(Stückliste!J693,Artikelstamm!$C$7:$D$980,2,FALSE),"")</f>
        <v/>
      </c>
      <c r="J699" s="22" t="str">
        <f>IFERROR(VLOOKUP(Stückliste!M693,Artikelstamm!$C$837:$D$847,2,FALSE),"")</f>
        <v/>
      </c>
      <c r="K699" s="22" t="str">
        <f>IFERROR(VLOOKUP(Stückliste!N693,Artikelstamm!$C$837:$D$847,2,FALSE),"")</f>
        <v/>
      </c>
      <c r="L699" s="22" t="str">
        <f>IFERROR(VLOOKUP(Stückliste!O693,Artikelstamm!$C$837:$D$847,2,FALSE),"")</f>
        <v/>
      </c>
      <c r="M699" s="22" t="str">
        <f>IFERROR(VLOOKUP(Stückliste!P693,Artikelstamm!$C$837:$D$847,2,FALSE),"")</f>
        <v/>
      </c>
      <c r="N699" s="22" t="e">
        <f>IF(Stückliste!#REF!&gt;0.1,Stückliste!#REF!,"")</f>
        <v>#REF!</v>
      </c>
    </row>
    <row r="700" spans="1:14" x14ac:dyDescent="0.25">
      <c r="A700" s="22" t="str">
        <f>IF(Stückliste!A694&gt;0.1,Stückliste!A694,"")</f>
        <v/>
      </c>
      <c r="B700" s="22" t="str">
        <f>IF(Stückliste!B694&gt;0.1,Stückliste!B694,"")</f>
        <v/>
      </c>
      <c r="C700" s="22" t="str">
        <f>IFERROR(VLOOKUP(Stückliste!D694,Artikelstamm!$C$7:$D$980,2,FALSE),"")</f>
        <v/>
      </c>
      <c r="D700" s="22" t="str">
        <f>IF(Stückliste!E694&gt;0.1,Stückliste!E694,"")</f>
        <v/>
      </c>
      <c r="E700" s="22" t="str">
        <f>IF(Stückliste!F694&gt;0.1,Stückliste!F694,"")</f>
        <v/>
      </c>
      <c r="F700" s="22" t="str">
        <f>IF(Stückliste!G694&gt;0.1,Stückliste!G694,"")</f>
        <v/>
      </c>
      <c r="G700" s="22" t="str">
        <f>IF(Stückliste!H694&gt;0.1,Stückliste!H694,"")</f>
        <v/>
      </c>
      <c r="H700" s="22" t="str">
        <f>IFERROR(VLOOKUP(Stückliste!L694,Artikelstamm!$C$7:$D$980,2,FALSE),"")</f>
        <v/>
      </c>
      <c r="I700" s="22" t="str">
        <f>IFERROR(VLOOKUP(Stückliste!J694,Artikelstamm!$C$7:$D$980,2,FALSE),"")</f>
        <v/>
      </c>
      <c r="J700" s="22" t="str">
        <f>IFERROR(VLOOKUP(Stückliste!M694,Artikelstamm!$C$837:$D$847,2,FALSE),"")</f>
        <v/>
      </c>
      <c r="K700" s="22" t="str">
        <f>IFERROR(VLOOKUP(Stückliste!N694,Artikelstamm!$C$837:$D$847,2,FALSE),"")</f>
        <v/>
      </c>
      <c r="L700" s="22" t="str">
        <f>IFERROR(VLOOKUP(Stückliste!O694,Artikelstamm!$C$837:$D$847,2,FALSE),"")</f>
        <v/>
      </c>
      <c r="M700" s="22" t="str">
        <f>IFERROR(VLOOKUP(Stückliste!P694,Artikelstamm!$C$837:$D$847,2,FALSE),"")</f>
        <v/>
      </c>
      <c r="N700" s="22" t="e">
        <f>IF(Stückliste!#REF!&gt;0.1,Stückliste!#REF!,"")</f>
        <v>#REF!</v>
      </c>
    </row>
    <row r="701" spans="1:14" x14ac:dyDescent="0.25">
      <c r="A701" s="22" t="str">
        <f>IF(Stückliste!A695&gt;0.1,Stückliste!A695,"")</f>
        <v/>
      </c>
      <c r="B701" s="22" t="str">
        <f>IF(Stückliste!B695&gt;0.1,Stückliste!B695,"")</f>
        <v/>
      </c>
      <c r="C701" s="22" t="str">
        <f>IFERROR(VLOOKUP(Stückliste!D695,Artikelstamm!$C$7:$D$980,2,FALSE),"")</f>
        <v/>
      </c>
      <c r="D701" s="22" t="str">
        <f>IF(Stückliste!E695&gt;0.1,Stückliste!E695,"")</f>
        <v/>
      </c>
      <c r="E701" s="22" t="str">
        <f>IF(Stückliste!F695&gt;0.1,Stückliste!F695,"")</f>
        <v/>
      </c>
      <c r="F701" s="22" t="str">
        <f>IF(Stückliste!G695&gt;0.1,Stückliste!G695,"")</f>
        <v/>
      </c>
      <c r="G701" s="22" t="str">
        <f>IF(Stückliste!H695&gt;0.1,Stückliste!H695,"")</f>
        <v/>
      </c>
      <c r="H701" s="22" t="str">
        <f>IFERROR(VLOOKUP(Stückliste!L695,Artikelstamm!$C$7:$D$980,2,FALSE),"")</f>
        <v/>
      </c>
      <c r="I701" s="22" t="str">
        <f>IFERROR(VLOOKUP(Stückliste!J695,Artikelstamm!$C$7:$D$980,2,FALSE),"")</f>
        <v/>
      </c>
      <c r="J701" s="22" t="str">
        <f>IFERROR(VLOOKUP(Stückliste!M695,Artikelstamm!$C$837:$D$847,2,FALSE),"")</f>
        <v/>
      </c>
      <c r="K701" s="22" t="str">
        <f>IFERROR(VLOOKUP(Stückliste!N695,Artikelstamm!$C$837:$D$847,2,FALSE),"")</f>
        <v/>
      </c>
      <c r="L701" s="22" t="str">
        <f>IFERROR(VLOOKUP(Stückliste!O695,Artikelstamm!$C$837:$D$847,2,FALSE),"")</f>
        <v/>
      </c>
      <c r="M701" s="22" t="str">
        <f>IFERROR(VLOOKUP(Stückliste!P695,Artikelstamm!$C$837:$D$847,2,FALSE),"")</f>
        <v/>
      </c>
      <c r="N701" s="22" t="e">
        <f>IF(Stückliste!#REF!&gt;0.1,Stückliste!#REF!,"")</f>
        <v>#REF!</v>
      </c>
    </row>
    <row r="702" spans="1:14" x14ac:dyDescent="0.25">
      <c r="A702" s="22" t="str">
        <f>IF(Stückliste!A696&gt;0.1,Stückliste!A696,"")</f>
        <v/>
      </c>
      <c r="B702" s="22" t="str">
        <f>IF(Stückliste!B696&gt;0.1,Stückliste!B696,"")</f>
        <v/>
      </c>
      <c r="C702" s="22" t="str">
        <f>IFERROR(VLOOKUP(Stückliste!D696,Artikelstamm!$C$7:$D$980,2,FALSE),"")</f>
        <v/>
      </c>
      <c r="D702" s="22" t="str">
        <f>IF(Stückliste!E696&gt;0.1,Stückliste!E696,"")</f>
        <v/>
      </c>
      <c r="E702" s="22" t="str">
        <f>IF(Stückliste!F696&gt;0.1,Stückliste!F696,"")</f>
        <v/>
      </c>
      <c r="F702" s="22" t="str">
        <f>IF(Stückliste!G696&gt;0.1,Stückliste!G696,"")</f>
        <v/>
      </c>
      <c r="G702" s="22" t="str">
        <f>IF(Stückliste!H696&gt;0.1,Stückliste!H696,"")</f>
        <v/>
      </c>
      <c r="H702" s="22" t="str">
        <f>IFERROR(VLOOKUP(Stückliste!L696,Artikelstamm!$C$7:$D$980,2,FALSE),"")</f>
        <v/>
      </c>
      <c r="I702" s="22" t="str">
        <f>IFERROR(VLOOKUP(Stückliste!J696,Artikelstamm!$C$7:$D$980,2,FALSE),"")</f>
        <v/>
      </c>
      <c r="J702" s="22" t="str">
        <f>IFERROR(VLOOKUP(Stückliste!M696,Artikelstamm!$C$837:$D$847,2,FALSE),"")</f>
        <v/>
      </c>
      <c r="K702" s="22" t="str">
        <f>IFERROR(VLOOKUP(Stückliste!N696,Artikelstamm!$C$837:$D$847,2,FALSE),"")</f>
        <v/>
      </c>
      <c r="L702" s="22" t="str">
        <f>IFERROR(VLOOKUP(Stückliste!O696,Artikelstamm!$C$837:$D$847,2,FALSE),"")</f>
        <v/>
      </c>
      <c r="M702" s="22" t="str">
        <f>IFERROR(VLOOKUP(Stückliste!P696,Artikelstamm!$C$837:$D$847,2,FALSE),"")</f>
        <v/>
      </c>
      <c r="N702" s="22" t="e">
        <f>IF(Stückliste!#REF!&gt;0.1,Stückliste!#REF!,"")</f>
        <v>#REF!</v>
      </c>
    </row>
    <row r="703" spans="1:14" x14ac:dyDescent="0.25">
      <c r="A703" s="22" t="str">
        <f>IF(Stückliste!A697&gt;0.1,Stückliste!A697,"")</f>
        <v/>
      </c>
      <c r="B703" s="22" t="str">
        <f>IF(Stückliste!B697&gt;0.1,Stückliste!B697,"")</f>
        <v/>
      </c>
      <c r="C703" s="22" t="str">
        <f>IFERROR(VLOOKUP(Stückliste!D697,Artikelstamm!$C$7:$D$980,2,FALSE),"")</f>
        <v/>
      </c>
      <c r="D703" s="22" t="str">
        <f>IF(Stückliste!E697&gt;0.1,Stückliste!E697,"")</f>
        <v/>
      </c>
      <c r="E703" s="22" t="str">
        <f>IF(Stückliste!F697&gt;0.1,Stückliste!F697,"")</f>
        <v/>
      </c>
      <c r="F703" s="22" t="str">
        <f>IF(Stückliste!G697&gt;0.1,Stückliste!G697,"")</f>
        <v/>
      </c>
      <c r="G703" s="22" t="str">
        <f>IF(Stückliste!H697&gt;0.1,Stückliste!H697,"")</f>
        <v/>
      </c>
      <c r="H703" s="22" t="str">
        <f>IFERROR(VLOOKUP(Stückliste!L697,Artikelstamm!$C$7:$D$980,2,FALSE),"")</f>
        <v/>
      </c>
      <c r="I703" s="22" t="str">
        <f>IFERROR(VLOOKUP(Stückliste!J697,Artikelstamm!$C$7:$D$980,2,FALSE),"")</f>
        <v/>
      </c>
      <c r="J703" s="22" t="str">
        <f>IFERROR(VLOOKUP(Stückliste!M697,Artikelstamm!$C$837:$D$847,2,FALSE),"")</f>
        <v/>
      </c>
      <c r="K703" s="22" t="str">
        <f>IFERROR(VLOOKUP(Stückliste!N697,Artikelstamm!$C$837:$D$847,2,FALSE),"")</f>
        <v/>
      </c>
      <c r="L703" s="22" t="str">
        <f>IFERROR(VLOOKUP(Stückliste!O697,Artikelstamm!$C$837:$D$847,2,FALSE),"")</f>
        <v/>
      </c>
      <c r="M703" s="22" t="str">
        <f>IFERROR(VLOOKUP(Stückliste!P697,Artikelstamm!$C$837:$D$847,2,FALSE),"")</f>
        <v/>
      </c>
      <c r="N703" s="22" t="e">
        <f>IF(Stückliste!#REF!&gt;0.1,Stückliste!#REF!,"")</f>
        <v>#REF!</v>
      </c>
    </row>
    <row r="704" spans="1:14" x14ac:dyDescent="0.25">
      <c r="A704" s="22" t="str">
        <f>IF(Stückliste!A698&gt;0.1,Stückliste!A698,"")</f>
        <v/>
      </c>
      <c r="B704" s="22" t="str">
        <f>IF(Stückliste!B698&gt;0.1,Stückliste!B698,"")</f>
        <v/>
      </c>
      <c r="C704" s="22" t="str">
        <f>IFERROR(VLOOKUP(Stückliste!D698,Artikelstamm!$C$7:$D$980,2,FALSE),"")</f>
        <v/>
      </c>
      <c r="D704" s="22" t="str">
        <f>IF(Stückliste!E698&gt;0.1,Stückliste!E698,"")</f>
        <v/>
      </c>
      <c r="E704" s="22" t="str">
        <f>IF(Stückliste!F698&gt;0.1,Stückliste!F698,"")</f>
        <v/>
      </c>
      <c r="F704" s="22" t="str">
        <f>IF(Stückliste!G698&gt;0.1,Stückliste!G698,"")</f>
        <v/>
      </c>
      <c r="G704" s="22" t="str">
        <f>IF(Stückliste!H698&gt;0.1,Stückliste!H698,"")</f>
        <v/>
      </c>
      <c r="H704" s="22" t="str">
        <f>IFERROR(VLOOKUP(Stückliste!L698,Artikelstamm!$C$7:$D$980,2,FALSE),"")</f>
        <v/>
      </c>
      <c r="I704" s="22" t="str">
        <f>IFERROR(VLOOKUP(Stückliste!J698,Artikelstamm!$C$7:$D$980,2,FALSE),"")</f>
        <v/>
      </c>
      <c r="J704" s="22" t="str">
        <f>IFERROR(VLOOKUP(Stückliste!M698,Artikelstamm!$C$837:$D$847,2,FALSE),"")</f>
        <v/>
      </c>
      <c r="K704" s="22" t="str">
        <f>IFERROR(VLOOKUP(Stückliste!N698,Artikelstamm!$C$837:$D$847,2,FALSE),"")</f>
        <v/>
      </c>
      <c r="L704" s="22" t="str">
        <f>IFERROR(VLOOKUP(Stückliste!O698,Artikelstamm!$C$837:$D$847,2,FALSE),"")</f>
        <v/>
      </c>
      <c r="M704" s="22" t="str">
        <f>IFERROR(VLOOKUP(Stückliste!P698,Artikelstamm!$C$837:$D$847,2,FALSE),"")</f>
        <v/>
      </c>
      <c r="N704" s="22" t="e">
        <f>IF(Stückliste!#REF!&gt;0.1,Stückliste!#REF!,"")</f>
        <v>#REF!</v>
      </c>
    </row>
    <row r="705" spans="1:14" x14ac:dyDescent="0.25">
      <c r="A705" s="22" t="str">
        <f>IF(Stückliste!A699&gt;0.1,Stückliste!A699,"")</f>
        <v/>
      </c>
      <c r="B705" s="22" t="str">
        <f>IF(Stückliste!B699&gt;0.1,Stückliste!B699,"")</f>
        <v/>
      </c>
      <c r="C705" s="22" t="str">
        <f>IFERROR(VLOOKUP(Stückliste!D699,Artikelstamm!$C$7:$D$980,2,FALSE),"")</f>
        <v/>
      </c>
      <c r="D705" s="22" t="str">
        <f>IF(Stückliste!E699&gt;0.1,Stückliste!E699,"")</f>
        <v/>
      </c>
      <c r="E705" s="22" t="str">
        <f>IF(Stückliste!F699&gt;0.1,Stückliste!F699,"")</f>
        <v/>
      </c>
      <c r="F705" s="22" t="str">
        <f>IF(Stückliste!G699&gt;0.1,Stückliste!G699,"")</f>
        <v/>
      </c>
      <c r="G705" s="22" t="str">
        <f>IF(Stückliste!H699&gt;0.1,Stückliste!H699,"")</f>
        <v/>
      </c>
      <c r="H705" s="22" t="str">
        <f>IFERROR(VLOOKUP(Stückliste!L699,Artikelstamm!$C$7:$D$980,2,FALSE),"")</f>
        <v/>
      </c>
      <c r="I705" s="22" t="str">
        <f>IFERROR(VLOOKUP(Stückliste!J699,Artikelstamm!$C$7:$D$980,2,FALSE),"")</f>
        <v/>
      </c>
      <c r="J705" s="22" t="str">
        <f>IFERROR(VLOOKUP(Stückliste!M699,Artikelstamm!$C$837:$D$847,2,FALSE),"")</f>
        <v/>
      </c>
      <c r="K705" s="22" t="str">
        <f>IFERROR(VLOOKUP(Stückliste!N699,Artikelstamm!$C$837:$D$847,2,FALSE),"")</f>
        <v/>
      </c>
      <c r="L705" s="22" t="str">
        <f>IFERROR(VLOOKUP(Stückliste!O699,Artikelstamm!$C$837:$D$847,2,FALSE),"")</f>
        <v/>
      </c>
      <c r="M705" s="22" t="str">
        <f>IFERROR(VLOOKUP(Stückliste!P699,Artikelstamm!$C$837:$D$847,2,FALSE),"")</f>
        <v/>
      </c>
      <c r="N705" s="22" t="e">
        <f>IF(Stückliste!#REF!&gt;0.1,Stückliste!#REF!,"")</f>
        <v>#REF!</v>
      </c>
    </row>
    <row r="706" spans="1:14" x14ac:dyDescent="0.25">
      <c r="A706" s="22" t="str">
        <f>IF(Stückliste!A700&gt;0.1,Stückliste!A700,"")</f>
        <v/>
      </c>
      <c r="B706" s="22" t="str">
        <f>IF(Stückliste!B700&gt;0.1,Stückliste!B700,"")</f>
        <v/>
      </c>
      <c r="C706" s="22" t="str">
        <f>IFERROR(VLOOKUP(Stückliste!D700,Artikelstamm!$C$7:$D$980,2,FALSE),"")</f>
        <v/>
      </c>
      <c r="D706" s="22" t="str">
        <f>IF(Stückliste!E700&gt;0.1,Stückliste!E700,"")</f>
        <v/>
      </c>
      <c r="E706" s="22" t="str">
        <f>IF(Stückliste!F700&gt;0.1,Stückliste!F700,"")</f>
        <v/>
      </c>
      <c r="F706" s="22" t="str">
        <f>IF(Stückliste!G700&gt;0.1,Stückliste!G700,"")</f>
        <v/>
      </c>
      <c r="G706" s="22" t="str">
        <f>IF(Stückliste!H700&gt;0.1,Stückliste!H700,"")</f>
        <v/>
      </c>
      <c r="H706" s="22" t="str">
        <f>IFERROR(VLOOKUP(Stückliste!L700,Artikelstamm!$C$7:$D$980,2,FALSE),"")</f>
        <v/>
      </c>
      <c r="I706" s="22" t="str">
        <f>IFERROR(VLOOKUP(Stückliste!J700,Artikelstamm!$C$7:$D$980,2,FALSE),"")</f>
        <v/>
      </c>
      <c r="J706" s="22" t="str">
        <f>IFERROR(VLOOKUP(Stückliste!M700,Artikelstamm!$C$837:$D$847,2,FALSE),"")</f>
        <v/>
      </c>
      <c r="K706" s="22" t="str">
        <f>IFERROR(VLOOKUP(Stückliste!N700,Artikelstamm!$C$837:$D$847,2,FALSE),"")</f>
        <v/>
      </c>
      <c r="L706" s="22" t="str">
        <f>IFERROR(VLOOKUP(Stückliste!O700,Artikelstamm!$C$837:$D$847,2,FALSE),"")</f>
        <v/>
      </c>
      <c r="M706" s="22" t="str">
        <f>IFERROR(VLOOKUP(Stückliste!P700,Artikelstamm!$C$837:$D$847,2,FALSE),"")</f>
        <v/>
      </c>
      <c r="N706" s="22" t="e">
        <f>IF(Stückliste!#REF!&gt;0.1,Stückliste!#REF!,"")</f>
        <v>#REF!</v>
      </c>
    </row>
    <row r="707" spans="1:14" x14ac:dyDescent="0.25">
      <c r="A707" s="22" t="str">
        <f>IF(Stückliste!A701&gt;0.1,Stückliste!A701,"")</f>
        <v/>
      </c>
      <c r="B707" s="22" t="str">
        <f>IF(Stückliste!B701&gt;0.1,Stückliste!B701,"")</f>
        <v/>
      </c>
      <c r="C707" s="22" t="str">
        <f>IFERROR(VLOOKUP(Stückliste!D701,Artikelstamm!$C$7:$D$980,2,FALSE),"")</f>
        <v/>
      </c>
      <c r="D707" s="22" t="str">
        <f>IF(Stückliste!E701&gt;0.1,Stückliste!E701,"")</f>
        <v/>
      </c>
      <c r="E707" s="22" t="str">
        <f>IF(Stückliste!F701&gt;0.1,Stückliste!F701,"")</f>
        <v/>
      </c>
      <c r="F707" s="22" t="str">
        <f>IF(Stückliste!G701&gt;0.1,Stückliste!G701,"")</f>
        <v/>
      </c>
      <c r="G707" s="22" t="str">
        <f>IF(Stückliste!H701&gt;0.1,Stückliste!H701,"")</f>
        <v/>
      </c>
      <c r="H707" s="22" t="str">
        <f>IFERROR(VLOOKUP(Stückliste!L701,Artikelstamm!$C$7:$D$980,2,FALSE),"")</f>
        <v/>
      </c>
      <c r="I707" s="22" t="str">
        <f>IFERROR(VLOOKUP(Stückliste!J701,Artikelstamm!$C$7:$D$980,2,FALSE),"")</f>
        <v/>
      </c>
      <c r="J707" s="22" t="str">
        <f>IFERROR(VLOOKUP(Stückliste!M701,Artikelstamm!$C$837:$D$847,2,FALSE),"")</f>
        <v/>
      </c>
      <c r="K707" s="22" t="str">
        <f>IFERROR(VLOOKUP(Stückliste!N701,Artikelstamm!$C$837:$D$847,2,FALSE),"")</f>
        <v/>
      </c>
      <c r="L707" s="22" t="str">
        <f>IFERROR(VLOOKUP(Stückliste!O701,Artikelstamm!$C$837:$D$847,2,FALSE),"")</f>
        <v/>
      </c>
      <c r="M707" s="22" t="str">
        <f>IFERROR(VLOOKUP(Stückliste!P701,Artikelstamm!$C$837:$D$847,2,FALSE),"")</f>
        <v/>
      </c>
      <c r="N707" s="22" t="e">
        <f>IF(Stückliste!#REF!&gt;0.1,Stückliste!#REF!,"")</f>
        <v>#REF!</v>
      </c>
    </row>
    <row r="708" spans="1:14" x14ac:dyDescent="0.25">
      <c r="A708" s="22" t="str">
        <f>IF(Stückliste!A702&gt;0.1,Stückliste!A702,"")</f>
        <v/>
      </c>
      <c r="B708" s="22" t="str">
        <f>IF(Stückliste!B702&gt;0.1,Stückliste!B702,"")</f>
        <v/>
      </c>
      <c r="C708" s="22" t="str">
        <f>IFERROR(VLOOKUP(Stückliste!D702,Artikelstamm!$C$7:$D$980,2,FALSE),"")</f>
        <v/>
      </c>
      <c r="D708" s="22" t="str">
        <f>IF(Stückliste!E702&gt;0.1,Stückliste!E702,"")</f>
        <v/>
      </c>
      <c r="E708" s="22" t="str">
        <f>IF(Stückliste!F702&gt;0.1,Stückliste!F702,"")</f>
        <v/>
      </c>
      <c r="F708" s="22" t="str">
        <f>IF(Stückliste!G702&gt;0.1,Stückliste!G702,"")</f>
        <v/>
      </c>
      <c r="G708" s="22" t="str">
        <f>IF(Stückliste!H702&gt;0.1,Stückliste!H702,"")</f>
        <v/>
      </c>
      <c r="H708" s="22" t="str">
        <f>IFERROR(VLOOKUP(Stückliste!L702,Artikelstamm!$C$7:$D$980,2,FALSE),"")</f>
        <v/>
      </c>
      <c r="I708" s="22" t="str">
        <f>IFERROR(VLOOKUP(Stückliste!J702,Artikelstamm!$C$7:$D$980,2,FALSE),"")</f>
        <v/>
      </c>
      <c r="J708" s="22" t="str">
        <f>IFERROR(VLOOKUP(Stückliste!M702,Artikelstamm!$C$837:$D$847,2,FALSE),"")</f>
        <v/>
      </c>
      <c r="K708" s="22" t="str">
        <f>IFERROR(VLOOKUP(Stückliste!N702,Artikelstamm!$C$837:$D$847,2,FALSE),"")</f>
        <v/>
      </c>
      <c r="L708" s="22" t="str">
        <f>IFERROR(VLOOKUP(Stückliste!O702,Artikelstamm!$C$837:$D$847,2,FALSE),"")</f>
        <v/>
      </c>
      <c r="M708" s="22" t="str">
        <f>IFERROR(VLOOKUP(Stückliste!P702,Artikelstamm!$C$837:$D$847,2,FALSE),"")</f>
        <v/>
      </c>
      <c r="N708" s="22" t="e">
        <f>IF(Stückliste!#REF!&gt;0.1,Stückliste!#REF!,"")</f>
        <v>#REF!</v>
      </c>
    </row>
    <row r="709" spans="1:14" x14ac:dyDescent="0.25">
      <c r="A709" s="22" t="str">
        <f>IF(Stückliste!A703&gt;0.1,Stückliste!A703,"")</f>
        <v/>
      </c>
      <c r="B709" s="22" t="str">
        <f>IF(Stückliste!B703&gt;0.1,Stückliste!B703,"")</f>
        <v/>
      </c>
      <c r="C709" s="22" t="str">
        <f>IFERROR(VLOOKUP(Stückliste!D703,Artikelstamm!$C$7:$D$980,2,FALSE),"")</f>
        <v/>
      </c>
      <c r="D709" s="22" t="str">
        <f>IF(Stückliste!E703&gt;0.1,Stückliste!E703,"")</f>
        <v/>
      </c>
      <c r="E709" s="22" t="str">
        <f>IF(Stückliste!F703&gt;0.1,Stückliste!F703,"")</f>
        <v/>
      </c>
      <c r="F709" s="22" t="str">
        <f>IF(Stückliste!G703&gt;0.1,Stückliste!G703,"")</f>
        <v/>
      </c>
      <c r="G709" s="22" t="str">
        <f>IF(Stückliste!H703&gt;0.1,Stückliste!H703,"")</f>
        <v/>
      </c>
      <c r="H709" s="22" t="str">
        <f>IFERROR(VLOOKUP(Stückliste!L703,Artikelstamm!$C$7:$D$980,2,FALSE),"")</f>
        <v/>
      </c>
      <c r="I709" s="22" t="str">
        <f>IFERROR(VLOOKUP(Stückliste!J703,Artikelstamm!$C$7:$D$980,2,FALSE),"")</f>
        <v/>
      </c>
      <c r="J709" s="22" t="str">
        <f>IFERROR(VLOOKUP(Stückliste!M703,Artikelstamm!$C$837:$D$847,2,FALSE),"")</f>
        <v/>
      </c>
      <c r="K709" s="22" t="str">
        <f>IFERROR(VLOOKUP(Stückliste!N703,Artikelstamm!$C$837:$D$847,2,FALSE),"")</f>
        <v/>
      </c>
      <c r="L709" s="22" t="str">
        <f>IFERROR(VLOOKUP(Stückliste!O703,Artikelstamm!$C$837:$D$847,2,FALSE),"")</f>
        <v/>
      </c>
      <c r="M709" s="22" t="str">
        <f>IFERROR(VLOOKUP(Stückliste!P703,Artikelstamm!$C$837:$D$847,2,FALSE),"")</f>
        <v/>
      </c>
      <c r="N709" s="22" t="e">
        <f>IF(Stückliste!#REF!&gt;0.1,Stückliste!#REF!,"")</f>
        <v>#REF!</v>
      </c>
    </row>
    <row r="710" spans="1:14" x14ac:dyDescent="0.25">
      <c r="A710" s="22" t="str">
        <f>IF(Stückliste!A704&gt;0.1,Stückliste!A704,"")</f>
        <v/>
      </c>
      <c r="B710" s="22" t="str">
        <f>IF(Stückliste!B704&gt;0.1,Stückliste!B704,"")</f>
        <v/>
      </c>
      <c r="C710" s="22" t="str">
        <f>IFERROR(VLOOKUP(Stückliste!D704,Artikelstamm!$C$7:$D$980,2,FALSE),"")</f>
        <v/>
      </c>
      <c r="D710" s="22" t="str">
        <f>IF(Stückliste!E704&gt;0.1,Stückliste!E704,"")</f>
        <v/>
      </c>
      <c r="E710" s="22" t="str">
        <f>IF(Stückliste!F704&gt;0.1,Stückliste!F704,"")</f>
        <v/>
      </c>
      <c r="F710" s="22" t="str">
        <f>IF(Stückliste!G704&gt;0.1,Stückliste!G704,"")</f>
        <v/>
      </c>
      <c r="G710" s="22" t="str">
        <f>IF(Stückliste!H704&gt;0.1,Stückliste!H704,"")</f>
        <v/>
      </c>
      <c r="H710" s="22" t="str">
        <f>IFERROR(VLOOKUP(Stückliste!L704,Artikelstamm!$C$7:$D$980,2,FALSE),"")</f>
        <v/>
      </c>
      <c r="I710" s="22" t="str">
        <f>IFERROR(VLOOKUP(Stückliste!J704,Artikelstamm!$C$7:$D$980,2,FALSE),"")</f>
        <v/>
      </c>
      <c r="J710" s="22" t="str">
        <f>IFERROR(VLOOKUP(Stückliste!M704,Artikelstamm!$C$837:$D$847,2,FALSE),"")</f>
        <v/>
      </c>
      <c r="K710" s="22" t="str">
        <f>IFERROR(VLOOKUP(Stückliste!N704,Artikelstamm!$C$837:$D$847,2,FALSE),"")</f>
        <v/>
      </c>
      <c r="L710" s="22" t="str">
        <f>IFERROR(VLOOKUP(Stückliste!O704,Artikelstamm!$C$837:$D$847,2,FALSE),"")</f>
        <v/>
      </c>
      <c r="M710" s="22" t="str">
        <f>IFERROR(VLOOKUP(Stückliste!P704,Artikelstamm!$C$837:$D$847,2,FALSE),"")</f>
        <v/>
      </c>
      <c r="N710" s="22" t="e">
        <f>IF(Stückliste!#REF!&gt;0.1,Stückliste!#REF!,"")</f>
        <v>#REF!</v>
      </c>
    </row>
    <row r="711" spans="1:14" x14ac:dyDescent="0.25">
      <c r="A711" s="22" t="str">
        <f>IF(Stückliste!A705&gt;0.1,Stückliste!A705,"")</f>
        <v/>
      </c>
      <c r="B711" s="22" t="str">
        <f>IF(Stückliste!B705&gt;0.1,Stückliste!B705,"")</f>
        <v/>
      </c>
      <c r="C711" s="22" t="str">
        <f>IFERROR(VLOOKUP(Stückliste!D705,Artikelstamm!$C$7:$D$980,2,FALSE),"")</f>
        <v/>
      </c>
      <c r="D711" s="22" t="str">
        <f>IF(Stückliste!E705&gt;0.1,Stückliste!E705,"")</f>
        <v/>
      </c>
      <c r="E711" s="22" t="str">
        <f>IF(Stückliste!F705&gt;0.1,Stückliste!F705,"")</f>
        <v/>
      </c>
      <c r="F711" s="22" t="str">
        <f>IF(Stückliste!G705&gt;0.1,Stückliste!G705,"")</f>
        <v/>
      </c>
      <c r="G711" s="22" t="str">
        <f>IF(Stückliste!H705&gt;0.1,Stückliste!H705,"")</f>
        <v/>
      </c>
      <c r="H711" s="22" t="str">
        <f>IFERROR(VLOOKUP(Stückliste!L705,Artikelstamm!$C$7:$D$980,2,FALSE),"")</f>
        <v/>
      </c>
      <c r="I711" s="22" t="str">
        <f>IFERROR(VLOOKUP(Stückliste!J705,Artikelstamm!$C$7:$D$980,2,FALSE),"")</f>
        <v/>
      </c>
      <c r="J711" s="22" t="str">
        <f>IFERROR(VLOOKUP(Stückliste!M705,Artikelstamm!$C$837:$D$847,2,FALSE),"")</f>
        <v/>
      </c>
      <c r="K711" s="22" t="str">
        <f>IFERROR(VLOOKUP(Stückliste!N705,Artikelstamm!$C$837:$D$847,2,FALSE),"")</f>
        <v/>
      </c>
      <c r="L711" s="22" t="str">
        <f>IFERROR(VLOOKUP(Stückliste!O705,Artikelstamm!$C$837:$D$847,2,FALSE),"")</f>
        <v/>
      </c>
      <c r="M711" s="22" t="str">
        <f>IFERROR(VLOOKUP(Stückliste!P705,Artikelstamm!$C$837:$D$847,2,FALSE),"")</f>
        <v/>
      </c>
      <c r="N711" s="22" t="e">
        <f>IF(Stückliste!#REF!&gt;0.1,Stückliste!#REF!,"")</f>
        <v>#REF!</v>
      </c>
    </row>
    <row r="712" spans="1:14" x14ac:dyDescent="0.25">
      <c r="A712" s="22" t="str">
        <f>IF(Stückliste!A706&gt;0.1,Stückliste!A706,"")</f>
        <v/>
      </c>
      <c r="B712" s="22" t="str">
        <f>IF(Stückliste!B706&gt;0.1,Stückliste!B706,"")</f>
        <v/>
      </c>
      <c r="C712" s="22" t="str">
        <f>IFERROR(VLOOKUP(Stückliste!D706,Artikelstamm!$C$7:$D$980,2,FALSE),"")</f>
        <v/>
      </c>
      <c r="D712" s="22" t="str">
        <f>IF(Stückliste!E706&gt;0.1,Stückliste!E706,"")</f>
        <v/>
      </c>
      <c r="E712" s="22" t="str">
        <f>IF(Stückliste!F706&gt;0.1,Stückliste!F706,"")</f>
        <v/>
      </c>
      <c r="F712" s="22" t="str">
        <f>IF(Stückliste!G706&gt;0.1,Stückliste!G706,"")</f>
        <v/>
      </c>
      <c r="G712" s="22" t="str">
        <f>IF(Stückliste!H706&gt;0.1,Stückliste!H706,"")</f>
        <v/>
      </c>
      <c r="H712" s="22" t="str">
        <f>IFERROR(VLOOKUP(Stückliste!L706,Artikelstamm!$C$7:$D$980,2,FALSE),"")</f>
        <v/>
      </c>
      <c r="I712" s="22" t="str">
        <f>IFERROR(VLOOKUP(Stückliste!J706,Artikelstamm!$C$7:$D$980,2,FALSE),"")</f>
        <v/>
      </c>
      <c r="J712" s="22" t="str">
        <f>IFERROR(VLOOKUP(Stückliste!M706,Artikelstamm!$C$837:$D$847,2,FALSE),"")</f>
        <v/>
      </c>
      <c r="K712" s="22" t="str">
        <f>IFERROR(VLOOKUP(Stückliste!N706,Artikelstamm!$C$837:$D$847,2,FALSE),"")</f>
        <v/>
      </c>
      <c r="L712" s="22" t="str">
        <f>IFERROR(VLOOKUP(Stückliste!O706,Artikelstamm!$C$837:$D$847,2,FALSE),"")</f>
        <v/>
      </c>
      <c r="M712" s="22" t="str">
        <f>IFERROR(VLOOKUP(Stückliste!P706,Artikelstamm!$C$837:$D$847,2,FALSE),"")</f>
        <v/>
      </c>
      <c r="N712" s="22" t="e">
        <f>IF(Stückliste!#REF!&gt;0.1,Stückliste!#REF!,"")</f>
        <v>#REF!</v>
      </c>
    </row>
    <row r="713" spans="1:14" x14ac:dyDescent="0.25">
      <c r="A713" s="22" t="str">
        <f>IF(Stückliste!A707&gt;0.1,Stückliste!A707,"")</f>
        <v/>
      </c>
      <c r="B713" s="22" t="str">
        <f>IF(Stückliste!B707&gt;0.1,Stückliste!B707,"")</f>
        <v/>
      </c>
      <c r="C713" s="22" t="str">
        <f>IFERROR(VLOOKUP(Stückliste!D707,Artikelstamm!$C$7:$D$980,2,FALSE),"")</f>
        <v/>
      </c>
      <c r="D713" s="22" t="str">
        <f>IF(Stückliste!E707&gt;0.1,Stückliste!E707,"")</f>
        <v/>
      </c>
      <c r="E713" s="22" t="str">
        <f>IF(Stückliste!F707&gt;0.1,Stückliste!F707,"")</f>
        <v/>
      </c>
      <c r="F713" s="22" t="str">
        <f>IF(Stückliste!G707&gt;0.1,Stückliste!G707,"")</f>
        <v/>
      </c>
      <c r="G713" s="22" t="str">
        <f>IF(Stückliste!H707&gt;0.1,Stückliste!H707,"")</f>
        <v/>
      </c>
      <c r="H713" s="22" t="str">
        <f>IFERROR(VLOOKUP(Stückliste!L707,Artikelstamm!$C$7:$D$980,2,FALSE),"")</f>
        <v/>
      </c>
      <c r="I713" s="22" t="str">
        <f>IFERROR(VLOOKUP(Stückliste!J707,Artikelstamm!$C$7:$D$980,2,FALSE),"")</f>
        <v/>
      </c>
      <c r="J713" s="22" t="str">
        <f>IFERROR(VLOOKUP(Stückliste!M707,Artikelstamm!$C$837:$D$847,2,FALSE),"")</f>
        <v/>
      </c>
      <c r="K713" s="22" t="str">
        <f>IFERROR(VLOOKUP(Stückliste!N707,Artikelstamm!$C$837:$D$847,2,FALSE),"")</f>
        <v/>
      </c>
      <c r="L713" s="22" t="str">
        <f>IFERROR(VLOOKUP(Stückliste!O707,Artikelstamm!$C$837:$D$847,2,FALSE),"")</f>
        <v/>
      </c>
      <c r="M713" s="22" t="str">
        <f>IFERROR(VLOOKUP(Stückliste!P707,Artikelstamm!$C$837:$D$847,2,FALSE),"")</f>
        <v/>
      </c>
      <c r="N713" s="22" t="e">
        <f>IF(Stückliste!#REF!&gt;0.1,Stückliste!#REF!,"")</f>
        <v>#REF!</v>
      </c>
    </row>
    <row r="714" spans="1:14" x14ac:dyDescent="0.25">
      <c r="A714" s="22" t="str">
        <f>IF(Stückliste!A708&gt;0.1,Stückliste!A708,"")</f>
        <v/>
      </c>
      <c r="B714" s="22" t="str">
        <f>IF(Stückliste!B708&gt;0.1,Stückliste!B708,"")</f>
        <v/>
      </c>
      <c r="C714" s="22" t="str">
        <f>IFERROR(VLOOKUP(Stückliste!D708,Artikelstamm!$C$7:$D$980,2,FALSE),"")</f>
        <v/>
      </c>
      <c r="D714" s="22" t="str">
        <f>IF(Stückliste!E708&gt;0.1,Stückliste!E708,"")</f>
        <v/>
      </c>
      <c r="E714" s="22" t="str">
        <f>IF(Stückliste!F708&gt;0.1,Stückliste!F708,"")</f>
        <v/>
      </c>
      <c r="F714" s="22" t="str">
        <f>IF(Stückliste!G708&gt;0.1,Stückliste!G708,"")</f>
        <v/>
      </c>
      <c r="G714" s="22" t="str">
        <f>IF(Stückliste!H708&gt;0.1,Stückliste!H708,"")</f>
        <v/>
      </c>
      <c r="H714" s="22" t="str">
        <f>IFERROR(VLOOKUP(Stückliste!L708,Artikelstamm!$C$7:$D$980,2,FALSE),"")</f>
        <v/>
      </c>
      <c r="I714" s="22" t="str">
        <f>IFERROR(VLOOKUP(Stückliste!J708,Artikelstamm!$C$7:$D$980,2,FALSE),"")</f>
        <v/>
      </c>
      <c r="J714" s="22" t="str">
        <f>IFERROR(VLOOKUP(Stückliste!M708,Artikelstamm!$C$837:$D$847,2,FALSE),"")</f>
        <v/>
      </c>
      <c r="K714" s="22" t="str">
        <f>IFERROR(VLOOKUP(Stückliste!N708,Artikelstamm!$C$837:$D$847,2,FALSE),"")</f>
        <v/>
      </c>
      <c r="L714" s="22" t="str">
        <f>IFERROR(VLOOKUP(Stückliste!O708,Artikelstamm!$C$837:$D$847,2,FALSE),"")</f>
        <v/>
      </c>
      <c r="M714" s="22" t="str">
        <f>IFERROR(VLOOKUP(Stückliste!P708,Artikelstamm!$C$837:$D$847,2,FALSE),"")</f>
        <v/>
      </c>
      <c r="N714" s="22" t="e">
        <f>IF(Stückliste!#REF!&gt;0.1,Stückliste!#REF!,"")</f>
        <v>#REF!</v>
      </c>
    </row>
    <row r="715" spans="1:14" x14ac:dyDescent="0.25">
      <c r="A715" s="22" t="str">
        <f>IF(Stückliste!A709&gt;0.1,Stückliste!A709,"")</f>
        <v/>
      </c>
      <c r="B715" s="22" t="str">
        <f>IF(Stückliste!B709&gt;0.1,Stückliste!B709,"")</f>
        <v/>
      </c>
      <c r="C715" s="22" t="str">
        <f>IFERROR(VLOOKUP(Stückliste!D709,Artikelstamm!$C$7:$D$980,2,FALSE),"")</f>
        <v/>
      </c>
      <c r="D715" s="22" t="str">
        <f>IF(Stückliste!E709&gt;0.1,Stückliste!E709,"")</f>
        <v/>
      </c>
      <c r="E715" s="22" t="str">
        <f>IF(Stückliste!F709&gt;0.1,Stückliste!F709,"")</f>
        <v/>
      </c>
      <c r="F715" s="22" t="str">
        <f>IF(Stückliste!G709&gt;0.1,Stückliste!G709,"")</f>
        <v/>
      </c>
      <c r="G715" s="22" t="str">
        <f>IF(Stückliste!H709&gt;0.1,Stückliste!H709,"")</f>
        <v/>
      </c>
      <c r="H715" s="22" t="str">
        <f>IFERROR(VLOOKUP(Stückliste!L709,Artikelstamm!$C$7:$D$980,2,FALSE),"")</f>
        <v/>
      </c>
      <c r="I715" s="22" t="str">
        <f>IFERROR(VLOOKUP(Stückliste!J709,Artikelstamm!$C$7:$D$980,2,FALSE),"")</f>
        <v/>
      </c>
      <c r="J715" s="22" t="str">
        <f>IFERROR(VLOOKUP(Stückliste!M709,Artikelstamm!$C$837:$D$847,2,FALSE),"")</f>
        <v/>
      </c>
      <c r="K715" s="22" t="str">
        <f>IFERROR(VLOOKUP(Stückliste!N709,Artikelstamm!$C$837:$D$847,2,FALSE),"")</f>
        <v/>
      </c>
      <c r="L715" s="22" t="str">
        <f>IFERROR(VLOOKUP(Stückliste!O709,Artikelstamm!$C$837:$D$847,2,FALSE),"")</f>
        <v/>
      </c>
      <c r="M715" s="22" t="str">
        <f>IFERROR(VLOOKUP(Stückliste!P709,Artikelstamm!$C$837:$D$847,2,FALSE),"")</f>
        <v/>
      </c>
      <c r="N715" s="22" t="e">
        <f>IF(Stückliste!#REF!&gt;0.1,Stückliste!#REF!,"")</f>
        <v>#REF!</v>
      </c>
    </row>
    <row r="716" spans="1:14" x14ac:dyDescent="0.25">
      <c r="A716" s="22" t="str">
        <f>IF(Stückliste!A710&gt;0.1,Stückliste!A710,"")</f>
        <v/>
      </c>
      <c r="B716" s="22" t="str">
        <f>IF(Stückliste!B710&gt;0.1,Stückliste!B710,"")</f>
        <v/>
      </c>
      <c r="C716" s="22" t="str">
        <f>IFERROR(VLOOKUP(Stückliste!D710,Artikelstamm!$C$7:$D$980,2,FALSE),"")</f>
        <v/>
      </c>
      <c r="D716" s="22" t="str">
        <f>IF(Stückliste!E710&gt;0.1,Stückliste!E710,"")</f>
        <v/>
      </c>
      <c r="E716" s="22" t="str">
        <f>IF(Stückliste!F710&gt;0.1,Stückliste!F710,"")</f>
        <v/>
      </c>
      <c r="F716" s="22" t="str">
        <f>IF(Stückliste!G710&gt;0.1,Stückliste!G710,"")</f>
        <v/>
      </c>
      <c r="G716" s="22" t="str">
        <f>IF(Stückliste!H710&gt;0.1,Stückliste!H710,"")</f>
        <v/>
      </c>
      <c r="H716" s="22" t="str">
        <f>IFERROR(VLOOKUP(Stückliste!L710,Artikelstamm!$C$7:$D$980,2,FALSE),"")</f>
        <v/>
      </c>
      <c r="I716" s="22" t="str">
        <f>IFERROR(VLOOKUP(Stückliste!J710,Artikelstamm!$C$7:$D$980,2,FALSE),"")</f>
        <v/>
      </c>
      <c r="J716" s="22" t="str">
        <f>IFERROR(VLOOKUP(Stückliste!M710,Artikelstamm!$C$837:$D$847,2,FALSE),"")</f>
        <v/>
      </c>
      <c r="K716" s="22" t="str">
        <f>IFERROR(VLOOKUP(Stückliste!N710,Artikelstamm!$C$837:$D$847,2,FALSE),"")</f>
        <v/>
      </c>
      <c r="L716" s="22" t="str">
        <f>IFERROR(VLOOKUP(Stückliste!O710,Artikelstamm!$C$837:$D$847,2,FALSE),"")</f>
        <v/>
      </c>
      <c r="M716" s="22" t="str">
        <f>IFERROR(VLOOKUP(Stückliste!P710,Artikelstamm!$C$837:$D$847,2,FALSE),"")</f>
        <v/>
      </c>
      <c r="N716" s="22" t="e">
        <f>IF(Stückliste!#REF!&gt;0.1,Stückliste!#REF!,"")</f>
        <v>#REF!</v>
      </c>
    </row>
    <row r="717" spans="1:14" x14ac:dyDescent="0.25">
      <c r="A717" s="22" t="str">
        <f>IF(Stückliste!A711&gt;0.1,Stückliste!A711,"")</f>
        <v/>
      </c>
      <c r="B717" s="22" t="str">
        <f>IF(Stückliste!B711&gt;0.1,Stückliste!B711,"")</f>
        <v/>
      </c>
      <c r="C717" s="22" t="str">
        <f>IFERROR(VLOOKUP(Stückliste!D711,Artikelstamm!$C$7:$D$980,2,FALSE),"")</f>
        <v/>
      </c>
      <c r="D717" s="22" t="str">
        <f>IF(Stückliste!E711&gt;0.1,Stückliste!E711,"")</f>
        <v/>
      </c>
      <c r="E717" s="22" t="str">
        <f>IF(Stückliste!F711&gt;0.1,Stückliste!F711,"")</f>
        <v/>
      </c>
      <c r="F717" s="22" t="str">
        <f>IF(Stückliste!G711&gt;0.1,Stückliste!G711,"")</f>
        <v/>
      </c>
      <c r="G717" s="22" t="str">
        <f>IF(Stückliste!H711&gt;0.1,Stückliste!H711,"")</f>
        <v/>
      </c>
      <c r="H717" s="22" t="str">
        <f>IFERROR(VLOOKUP(Stückliste!L711,Artikelstamm!$C$7:$D$980,2,FALSE),"")</f>
        <v/>
      </c>
      <c r="I717" s="22" t="str">
        <f>IFERROR(VLOOKUP(Stückliste!J711,Artikelstamm!$C$7:$D$980,2,FALSE),"")</f>
        <v/>
      </c>
      <c r="J717" s="22" t="str">
        <f>IFERROR(VLOOKUP(Stückliste!M711,Artikelstamm!$C$837:$D$847,2,FALSE),"")</f>
        <v/>
      </c>
      <c r="K717" s="22" t="str">
        <f>IFERROR(VLOOKUP(Stückliste!N711,Artikelstamm!$C$837:$D$847,2,FALSE),"")</f>
        <v/>
      </c>
      <c r="L717" s="22" t="str">
        <f>IFERROR(VLOOKUP(Stückliste!O711,Artikelstamm!$C$837:$D$847,2,FALSE),"")</f>
        <v/>
      </c>
      <c r="M717" s="22" t="str">
        <f>IFERROR(VLOOKUP(Stückliste!P711,Artikelstamm!$C$837:$D$847,2,FALSE),"")</f>
        <v/>
      </c>
      <c r="N717" s="22" t="e">
        <f>IF(Stückliste!#REF!&gt;0.1,Stückliste!#REF!,"")</f>
        <v>#REF!</v>
      </c>
    </row>
    <row r="718" spans="1:14" x14ac:dyDescent="0.25">
      <c r="A718" s="22" t="str">
        <f>IF(Stückliste!A712&gt;0.1,Stückliste!A712,"")</f>
        <v/>
      </c>
      <c r="B718" s="22" t="str">
        <f>IF(Stückliste!B712&gt;0.1,Stückliste!B712,"")</f>
        <v/>
      </c>
      <c r="C718" s="22" t="str">
        <f>IFERROR(VLOOKUP(Stückliste!D712,Artikelstamm!$C$7:$D$980,2,FALSE),"")</f>
        <v/>
      </c>
      <c r="D718" s="22" t="str">
        <f>IF(Stückliste!E712&gt;0.1,Stückliste!E712,"")</f>
        <v/>
      </c>
      <c r="E718" s="22" t="str">
        <f>IF(Stückliste!F712&gt;0.1,Stückliste!F712,"")</f>
        <v/>
      </c>
      <c r="F718" s="22" t="str">
        <f>IF(Stückliste!G712&gt;0.1,Stückliste!G712,"")</f>
        <v/>
      </c>
      <c r="G718" s="22" t="str">
        <f>IF(Stückliste!H712&gt;0.1,Stückliste!H712,"")</f>
        <v/>
      </c>
      <c r="H718" s="22" t="str">
        <f>IFERROR(VLOOKUP(Stückliste!L712,Artikelstamm!$C$7:$D$980,2,FALSE),"")</f>
        <v/>
      </c>
      <c r="I718" s="22" t="str">
        <f>IFERROR(VLOOKUP(Stückliste!J712,Artikelstamm!$C$7:$D$980,2,FALSE),"")</f>
        <v/>
      </c>
      <c r="J718" s="22" t="str">
        <f>IFERROR(VLOOKUP(Stückliste!M712,Artikelstamm!$C$837:$D$847,2,FALSE),"")</f>
        <v/>
      </c>
      <c r="K718" s="22" t="str">
        <f>IFERROR(VLOOKUP(Stückliste!N712,Artikelstamm!$C$837:$D$847,2,FALSE),"")</f>
        <v/>
      </c>
      <c r="L718" s="22" t="str">
        <f>IFERROR(VLOOKUP(Stückliste!O712,Artikelstamm!$C$837:$D$847,2,FALSE),"")</f>
        <v/>
      </c>
      <c r="M718" s="22" t="str">
        <f>IFERROR(VLOOKUP(Stückliste!P712,Artikelstamm!$C$837:$D$847,2,FALSE),"")</f>
        <v/>
      </c>
      <c r="N718" s="22" t="e">
        <f>IF(Stückliste!#REF!&gt;0.1,Stückliste!#REF!,"")</f>
        <v>#REF!</v>
      </c>
    </row>
    <row r="719" spans="1:14" x14ac:dyDescent="0.25">
      <c r="A719" s="22" t="str">
        <f>IF(Stückliste!A713&gt;0.1,Stückliste!A713,"")</f>
        <v/>
      </c>
      <c r="B719" s="22" t="str">
        <f>IF(Stückliste!B713&gt;0.1,Stückliste!B713,"")</f>
        <v/>
      </c>
      <c r="C719" s="22" t="str">
        <f>IFERROR(VLOOKUP(Stückliste!D713,Artikelstamm!$C$7:$D$980,2,FALSE),"")</f>
        <v/>
      </c>
      <c r="D719" s="22" t="str">
        <f>IF(Stückliste!E713&gt;0.1,Stückliste!E713,"")</f>
        <v/>
      </c>
      <c r="E719" s="22" t="str">
        <f>IF(Stückliste!F713&gt;0.1,Stückliste!F713,"")</f>
        <v/>
      </c>
      <c r="F719" s="22" t="str">
        <f>IF(Stückliste!G713&gt;0.1,Stückliste!G713,"")</f>
        <v/>
      </c>
      <c r="G719" s="22" t="str">
        <f>IF(Stückliste!H713&gt;0.1,Stückliste!H713,"")</f>
        <v/>
      </c>
      <c r="H719" s="22" t="str">
        <f>IFERROR(VLOOKUP(Stückliste!L713,Artikelstamm!$C$7:$D$980,2,FALSE),"")</f>
        <v/>
      </c>
      <c r="I719" s="22" t="str">
        <f>IFERROR(VLOOKUP(Stückliste!J713,Artikelstamm!$C$7:$D$980,2,FALSE),"")</f>
        <v/>
      </c>
      <c r="J719" s="22" t="str">
        <f>IFERROR(VLOOKUP(Stückliste!M713,Artikelstamm!$C$837:$D$847,2,FALSE),"")</f>
        <v/>
      </c>
      <c r="K719" s="22" t="str">
        <f>IFERROR(VLOOKUP(Stückliste!N713,Artikelstamm!$C$837:$D$847,2,FALSE),"")</f>
        <v/>
      </c>
      <c r="L719" s="22" t="str">
        <f>IFERROR(VLOOKUP(Stückliste!O713,Artikelstamm!$C$837:$D$847,2,FALSE),"")</f>
        <v/>
      </c>
      <c r="M719" s="22" t="str">
        <f>IFERROR(VLOOKUP(Stückliste!P713,Artikelstamm!$C$837:$D$847,2,FALSE),"")</f>
        <v/>
      </c>
      <c r="N719" s="22" t="e">
        <f>IF(Stückliste!#REF!&gt;0.1,Stückliste!#REF!,"")</f>
        <v>#REF!</v>
      </c>
    </row>
    <row r="720" spans="1:14" x14ac:dyDescent="0.25">
      <c r="A720" s="22" t="str">
        <f>IF(Stückliste!A714&gt;0.1,Stückliste!A714,"")</f>
        <v/>
      </c>
      <c r="B720" s="22" t="str">
        <f>IF(Stückliste!B714&gt;0.1,Stückliste!B714,"")</f>
        <v/>
      </c>
      <c r="C720" s="22" t="str">
        <f>IFERROR(VLOOKUP(Stückliste!D714,Artikelstamm!$C$7:$D$980,2,FALSE),"")</f>
        <v/>
      </c>
      <c r="D720" s="22" t="str">
        <f>IF(Stückliste!E714&gt;0.1,Stückliste!E714,"")</f>
        <v/>
      </c>
      <c r="E720" s="22" t="str">
        <f>IF(Stückliste!F714&gt;0.1,Stückliste!F714,"")</f>
        <v/>
      </c>
      <c r="F720" s="22" t="str">
        <f>IF(Stückliste!G714&gt;0.1,Stückliste!G714,"")</f>
        <v/>
      </c>
      <c r="G720" s="22" t="str">
        <f>IF(Stückliste!H714&gt;0.1,Stückliste!H714,"")</f>
        <v/>
      </c>
      <c r="H720" s="22" t="str">
        <f>IFERROR(VLOOKUP(Stückliste!L714,Artikelstamm!$C$7:$D$980,2,FALSE),"")</f>
        <v/>
      </c>
      <c r="I720" s="22" t="str">
        <f>IFERROR(VLOOKUP(Stückliste!J714,Artikelstamm!$C$7:$D$980,2,FALSE),"")</f>
        <v/>
      </c>
      <c r="J720" s="22" t="str">
        <f>IFERROR(VLOOKUP(Stückliste!M714,Artikelstamm!$C$837:$D$847,2,FALSE),"")</f>
        <v/>
      </c>
      <c r="K720" s="22" t="str">
        <f>IFERROR(VLOOKUP(Stückliste!N714,Artikelstamm!$C$837:$D$847,2,FALSE),"")</f>
        <v/>
      </c>
      <c r="L720" s="22" t="str">
        <f>IFERROR(VLOOKUP(Stückliste!O714,Artikelstamm!$C$837:$D$847,2,FALSE),"")</f>
        <v/>
      </c>
      <c r="M720" s="22" t="str">
        <f>IFERROR(VLOOKUP(Stückliste!P714,Artikelstamm!$C$837:$D$847,2,FALSE),"")</f>
        <v/>
      </c>
      <c r="N720" s="22" t="e">
        <f>IF(Stückliste!#REF!&gt;0.1,Stückliste!#REF!,"")</f>
        <v>#REF!</v>
      </c>
    </row>
    <row r="721" spans="1:14" x14ac:dyDescent="0.25">
      <c r="A721" s="22" t="str">
        <f>IF(Stückliste!A715&gt;0.1,Stückliste!A715,"")</f>
        <v/>
      </c>
      <c r="B721" s="22" t="str">
        <f>IF(Stückliste!B715&gt;0.1,Stückliste!B715,"")</f>
        <v/>
      </c>
      <c r="C721" s="22" t="str">
        <f>IFERROR(VLOOKUP(Stückliste!D715,Artikelstamm!$C$7:$D$980,2,FALSE),"")</f>
        <v/>
      </c>
      <c r="D721" s="22" t="str">
        <f>IF(Stückliste!E715&gt;0.1,Stückliste!E715,"")</f>
        <v/>
      </c>
      <c r="E721" s="22" t="str">
        <f>IF(Stückliste!F715&gt;0.1,Stückliste!F715,"")</f>
        <v/>
      </c>
      <c r="F721" s="22" t="str">
        <f>IF(Stückliste!G715&gt;0.1,Stückliste!G715,"")</f>
        <v/>
      </c>
      <c r="G721" s="22" t="str">
        <f>IF(Stückliste!H715&gt;0.1,Stückliste!H715,"")</f>
        <v/>
      </c>
      <c r="H721" s="22" t="str">
        <f>IFERROR(VLOOKUP(Stückliste!L715,Artikelstamm!$C$7:$D$980,2,FALSE),"")</f>
        <v/>
      </c>
      <c r="I721" s="22" t="str">
        <f>IFERROR(VLOOKUP(Stückliste!J715,Artikelstamm!$C$7:$D$980,2,FALSE),"")</f>
        <v/>
      </c>
      <c r="J721" s="22" t="str">
        <f>IFERROR(VLOOKUP(Stückliste!M715,Artikelstamm!$C$837:$D$847,2,FALSE),"")</f>
        <v/>
      </c>
      <c r="K721" s="22" t="str">
        <f>IFERROR(VLOOKUP(Stückliste!N715,Artikelstamm!$C$837:$D$847,2,FALSE),"")</f>
        <v/>
      </c>
      <c r="L721" s="22" t="str">
        <f>IFERROR(VLOOKUP(Stückliste!O715,Artikelstamm!$C$837:$D$847,2,FALSE),"")</f>
        <v/>
      </c>
      <c r="M721" s="22" t="str">
        <f>IFERROR(VLOOKUP(Stückliste!P715,Artikelstamm!$C$837:$D$847,2,FALSE),"")</f>
        <v/>
      </c>
      <c r="N721" s="22" t="e">
        <f>IF(Stückliste!#REF!&gt;0.1,Stückliste!#REF!,"")</f>
        <v>#REF!</v>
      </c>
    </row>
    <row r="722" spans="1:14" x14ac:dyDescent="0.25">
      <c r="A722" s="22" t="str">
        <f>IF(Stückliste!A716&gt;0.1,Stückliste!A716,"")</f>
        <v/>
      </c>
      <c r="B722" s="22" t="str">
        <f>IF(Stückliste!B716&gt;0.1,Stückliste!B716,"")</f>
        <v/>
      </c>
      <c r="C722" s="22" t="str">
        <f>IFERROR(VLOOKUP(Stückliste!D716,Artikelstamm!$C$7:$D$980,2,FALSE),"")</f>
        <v/>
      </c>
      <c r="D722" s="22" t="str">
        <f>IF(Stückliste!E716&gt;0.1,Stückliste!E716,"")</f>
        <v/>
      </c>
      <c r="E722" s="22" t="str">
        <f>IF(Stückliste!F716&gt;0.1,Stückliste!F716,"")</f>
        <v/>
      </c>
      <c r="F722" s="22" t="str">
        <f>IF(Stückliste!G716&gt;0.1,Stückliste!G716,"")</f>
        <v/>
      </c>
      <c r="G722" s="22" t="str">
        <f>IF(Stückliste!H716&gt;0.1,Stückliste!H716,"")</f>
        <v/>
      </c>
      <c r="H722" s="22" t="str">
        <f>IFERROR(VLOOKUP(Stückliste!L716,Artikelstamm!$C$7:$D$980,2,FALSE),"")</f>
        <v/>
      </c>
      <c r="I722" s="22" t="str">
        <f>IFERROR(VLOOKUP(Stückliste!J716,Artikelstamm!$C$7:$D$980,2,FALSE),"")</f>
        <v/>
      </c>
      <c r="J722" s="22" t="str">
        <f>IFERROR(VLOOKUP(Stückliste!M716,Artikelstamm!$C$837:$D$847,2,FALSE),"")</f>
        <v/>
      </c>
      <c r="K722" s="22" t="str">
        <f>IFERROR(VLOOKUP(Stückliste!N716,Artikelstamm!$C$837:$D$847,2,FALSE),"")</f>
        <v/>
      </c>
      <c r="L722" s="22" t="str">
        <f>IFERROR(VLOOKUP(Stückliste!O716,Artikelstamm!$C$837:$D$847,2,FALSE),"")</f>
        <v/>
      </c>
      <c r="M722" s="22" t="str">
        <f>IFERROR(VLOOKUP(Stückliste!P716,Artikelstamm!$C$837:$D$847,2,FALSE),"")</f>
        <v/>
      </c>
      <c r="N722" s="22" t="e">
        <f>IF(Stückliste!#REF!&gt;0.1,Stückliste!#REF!,"")</f>
        <v>#REF!</v>
      </c>
    </row>
    <row r="723" spans="1:14" x14ac:dyDescent="0.25">
      <c r="A723" s="22" t="str">
        <f>IF(Stückliste!A717&gt;0.1,Stückliste!A717,"")</f>
        <v/>
      </c>
      <c r="B723" s="22" t="str">
        <f>IF(Stückliste!B717&gt;0.1,Stückliste!B717,"")</f>
        <v/>
      </c>
      <c r="C723" s="22" t="str">
        <f>IFERROR(VLOOKUP(Stückliste!D717,Artikelstamm!$C$7:$D$980,2,FALSE),"")</f>
        <v/>
      </c>
      <c r="D723" s="22" t="str">
        <f>IF(Stückliste!E717&gt;0.1,Stückliste!E717,"")</f>
        <v/>
      </c>
      <c r="E723" s="22" t="str">
        <f>IF(Stückliste!F717&gt;0.1,Stückliste!F717,"")</f>
        <v/>
      </c>
      <c r="F723" s="22" t="str">
        <f>IF(Stückliste!G717&gt;0.1,Stückliste!G717,"")</f>
        <v/>
      </c>
      <c r="G723" s="22" t="str">
        <f>IF(Stückliste!H717&gt;0.1,Stückliste!H717,"")</f>
        <v/>
      </c>
      <c r="H723" s="22" t="str">
        <f>IFERROR(VLOOKUP(Stückliste!L717,Artikelstamm!$C$7:$D$980,2,FALSE),"")</f>
        <v/>
      </c>
      <c r="I723" s="22" t="str">
        <f>IFERROR(VLOOKUP(Stückliste!J717,Artikelstamm!$C$7:$D$980,2,FALSE),"")</f>
        <v/>
      </c>
      <c r="J723" s="22" t="str">
        <f>IFERROR(VLOOKUP(Stückliste!M717,Artikelstamm!$C$837:$D$847,2,FALSE),"")</f>
        <v/>
      </c>
      <c r="K723" s="22" t="str">
        <f>IFERROR(VLOOKUP(Stückliste!N717,Artikelstamm!$C$837:$D$847,2,FALSE),"")</f>
        <v/>
      </c>
      <c r="L723" s="22" t="str">
        <f>IFERROR(VLOOKUP(Stückliste!O717,Artikelstamm!$C$837:$D$847,2,FALSE),"")</f>
        <v/>
      </c>
      <c r="M723" s="22" t="str">
        <f>IFERROR(VLOOKUP(Stückliste!P717,Artikelstamm!$C$837:$D$847,2,FALSE),"")</f>
        <v/>
      </c>
      <c r="N723" s="22" t="e">
        <f>IF(Stückliste!#REF!&gt;0.1,Stückliste!#REF!,"")</f>
        <v>#REF!</v>
      </c>
    </row>
    <row r="724" spans="1:14" x14ac:dyDescent="0.25">
      <c r="A724" s="22" t="str">
        <f>IF(Stückliste!A718&gt;0.1,Stückliste!A718,"")</f>
        <v/>
      </c>
      <c r="B724" s="22" t="str">
        <f>IF(Stückliste!B718&gt;0.1,Stückliste!B718,"")</f>
        <v/>
      </c>
      <c r="C724" s="22" t="str">
        <f>IFERROR(VLOOKUP(Stückliste!D718,Artikelstamm!$C$7:$D$980,2,FALSE),"")</f>
        <v/>
      </c>
      <c r="D724" s="22" t="str">
        <f>IF(Stückliste!E718&gt;0.1,Stückliste!E718,"")</f>
        <v/>
      </c>
      <c r="E724" s="22" t="str">
        <f>IF(Stückliste!F718&gt;0.1,Stückliste!F718,"")</f>
        <v/>
      </c>
      <c r="F724" s="22" t="str">
        <f>IF(Stückliste!G718&gt;0.1,Stückliste!G718,"")</f>
        <v/>
      </c>
      <c r="G724" s="22" t="str">
        <f>IF(Stückliste!H718&gt;0.1,Stückliste!H718,"")</f>
        <v/>
      </c>
      <c r="H724" s="22" t="str">
        <f>IFERROR(VLOOKUP(Stückliste!L718,Artikelstamm!$C$7:$D$980,2,FALSE),"")</f>
        <v/>
      </c>
      <c r="I724" s="22" t="str">
        <f>IFERROR(VLOOKUP(Stückliste!J718,Artikelstamm!$C$7:$D$980,2,FALSE),"")</f>
        <v/>
      </c>
      <c r="J724" s="22" t="str">
        <f>IFERROR(VLOOKUP(Stückliste!M718,Artikelstamm!$C$837:$D$847,2,FALSE),"")</f>
        <v/>
      </c>
      <c r="K724" s="22" t="str">
        <f>IFERROR(VLOOKUP(Stückliste!N718,Artikelstamm!$C$837:$D$847,2,FALSE),"")</f>
        <v/>
      </c>
      <c r="L724" s="22" t="str">
        <f>IFERROR(VLOOKUP(Stückliste!O718,Artikelstamm!$C$837:$D$847,2,FALSE),"")</f>
        <v/>
      </c>
      <c r="M724" s="22" t="str">
        <f>IFERROR(VLOOKUP(Stückliste!P718,Artikelstamm!$C$837:$D$847,2,FALSE),"")</f>
        <v/>
      </c>
      <c r="N724" s="22" t="e">
        <f>IF(Stückliste!#REF!&gt;0.1,Stückliste!#REF!,"")</f>
        <v>#REF!</v>
      </c>
    </row>
    <row r="725" spans="1:14" x14ac:dyDescent="0.25">
      <c r="A725" s="22" t="str">
        <f>IF(Stückliste!A719&gt;0.1,Stückliste!A719,"")</f>
        <v/>
      </c>
      <c r="B725" s="22" t="str">
        <f>IF(Stückliste!B719&gt;0.1,Stückliste!B719,"")</f>
        <v/>
      </c>
      <c r="C725" s="22" t="str">
        <f>IFERROR(VLOOKUP(Stückliste!D719,Artikelstamm!$C$7:$D$980,2,FALSE),"")</f>
        <v/>
      </c>
      <c r="D725" s="22" t="str">
        <f>IF(Stückliste!E719&gt;0.1,Stückliste!E719,"")</f>
        <v/>
      </c>
      <c r="E725" s="22" t="str">
        <f>IF(Stückliste!F719&gt;0.1,Stückliste!F719,"")</f>
        <v/>
      </c>
      <c r="F725" s="22" t="str">
        <f>IF(Stückliste!G719&gt;0.1,Stückliste!G719,"")</f>
        <v/>
      </c>
      <c r="G725" s="22" t="str">
        <f>IF(Stückliste!H719&gt;0.1,Stückliste!H719,"")</f>
        <v/>
      </c>
      <c r="H725" s="22" t="str">
        <f>IFERROR(VLOOKUP(Stückliste!L719,Artikelstamm!$C$7:$D$980,2,FALSE),"")</f>
        <v/>
      </c>
      <c r="I725" s="22" t="str">
        <f>IFERROR(VLOOKUP(Stückliste!J719,Artikelstamm!$C$7:$D$980,2,FALSE),"")</f>
        <v/>
      </c>
      <c r="J725" s="22" t="str">
        <f>IFERROR(VLOOKUP(Stückliste!M719,Artikelstamm!$C$837:$D$847,2,FALSE),"")</f>
        <v/>
      </c>
      <c r="K725" s="22" t="str">
        <f>IFERROR(VLOOKUP(Stückliste!N719,Artikelstamm!$C$837:$D$847,2,FALSE),"")</f>
        <v/>
      </c>
      <c r="L725" s="22" t="str">
        <f>IFERROR(VLOOKUP(Stückliste!O719,Artikelstamm!$C$837:$D$847,2,FALSE),"")</f>
        <v/>
      </c>
      <c r="M725" s="22" t="str">
        <f>IFERROR(VLOOKUP(Stückliste!P719,Artikelstamm!$C$837:$D$847,2,FALSE),"")</f>
        <v/>
      </c>
      <c r="N725" s="22" t="e">
        <f>IF(Stückliste!#REF!&gt;0.1,Stückliste!#REF!,"")</f>
        <v>#REF!</v>
      </c>
    </row>
    <row r="726" spans="1:14" x14ac:dyDescent="0.25">
      <c r="A726" s="22" t="str">
        <f>IF(Stückliste!A720&gt;0.1,Stückliste!A720,"")</f>
        <v/>
      </c>
      <c r="B726" s="22" t="str">
        <f>IF(Stückliste!B720&gt;0.1,Stückliste!B720,"")</f>
        <v/>
      </c>
      <c r="C726" s="22" t="str">
        <f>IFERROR(VLOOKUP(Stückliste!D720,Artikelstamm!$C$7:$D$980,2,FALSE),"")</f>
        <v/>
      </c>
      <c r="D726" s="22" t="str">
        <f>IF(Stückliste!E720&gt;0.1,Stückliste!E720,"")</f>
        <v/>
      </c>
      <c r="E726" s="22" t="str">
        <f>IF(Stückliste!F720&gt;0.1,Stückliste!F720,"")</f>
        <v/>
      </c>
      <c r="F726" s="22" t="str">
        <f>IF(Stückliste!G720&gt;0.1,Stückliste!G720,"")</f>
        <v/>
      </c>
      <c r="G726" s="22" t="str">
        <f>IF(Stückliste!H720&gt;0.1,Stückliste!H720,"")</f>
        <v/>
      </c>
      <c r="H726" s="22" t="str">
        <f>IFERROR(VLOOKUP(Stückliste!L720,Artikelstamm!$C$7:$D$980,2,FALSE),"")</f>
        <v/>
      </c>
      <c r="I726" s="22" t="str">
        <f>IFERROR(VLOOKUP(Stückliste!J720,Artikelstamm!$C$7:$D$980,2,FALSE),"")</f>
        <v/>
      </c>
      <c r="J726" s="22" t="str">
        <f>IFERROR(VLOOKUP(Stückliste!M720,Artikelstamm!$C$837:$D$847,2,FALSE),"")</f>
        <v/>
      </c>
      <c r="K726" s="22" t="str">
        <f>IFERROR(VLOOKUP(Stückliste!N720,Artikelstamm!$C$837:$D$847,2,FALSE),"")</f>
        <v/>
      </c>
      <c r="L726" s="22" t="str">
        <f>IFERROR(VLOOKUP(Stückliste!O720,Artikelstamm!$C$837:$D$847,2,FALSE),"")</f>
        <v/>
      </c>
      <c r="M726" s="22" t="str">
        <f>IFERROR(VLOOKUP(Stückliste!P720,Artikelstamm!$C$837:$D$847,2,FALSE),"")</f>
        <v/>
      </c>
      <c r="N726" s="22" t="e">
        <f>IF(Stückliste!#REF!&gt;0.1,Stückliste!#REF!,"")</f>
        <v>#REF!</v>
      </c>
    </row>
    <row r="727" spans="1:14" x14ac:dyDescent="0.25">
      <c r="A727" s="22" t="str">
        <f>IF(Stückliste!A721&gt;0.1,Stückliste!A721,"")</f>
        <v/>
      </c>
      <c r="B727" s="22" t="str">
        <f>IF(Stückliste!B721&gt;0.1,Stückliste!B721,"")</f>
        <v/>
      </c>
      <c r="C727" s="22" t="str">
        <f>IFERROR(VLOOKUP(Stückliste!D721,Artikelstamm!$C$7:$D$980,2,FALSE),"")</f>
        <v/>
      </c>
      <c r="D727" s="22" t="str">
        <f>IF(Stückliste!E721&gt;0.1,Stückliste!E721,"")</f>
        <v/>
      </c>
      <c r="E727" s="22" t="str">
        <f>IF(Stückliste!F721&gt;0.1,Stückliste!F721,"")</f>
        <v/>
      </c>
      <c r="F727" s="22" t="str">
        <f>IF(Stückliste!G721&gt;0.1,Stückliste!G721,"")</f>
        <v/>
      </c>
      <c r="G727" s="22" t="str">
        <f>IF(Stückliste!H721&gt;0.1,Stückliste!H721,"")</f>
        <v/>
      </c>
      <c r="H727" s="22" t="str">
        <f>IFERROR(VLOOKUP(Stückliste!L721,Artikelstamm!$C$7:$D$980,2,FALSE),"")</f>
        <v/>
      </c>
      <c r="I727" s="22" t="str">
        <f>IFERROR(VLOOKUP(Stückliste!J721,Artikelstamm!$C$7:$D$980,2,FALSE),"")</f>
        <v/>
      </c>
      <c r="J727" s="22" t="str">
        <f>IFERROR(VLOOKUP(Stückliste!M721,Artikelstamm!$C$837:$D$847,2,FALSE),"")</f>
        <v/>
      </c>
      <c r="K727" s="22" t="str">
        <f>IFERROR(VLOOKUP(Stückliste!N721,Artikelstamm!$C$837:$D$847,2,FALSE),"")</f>
        <v/>
      </c>
      <c r="L727" s="22" t="str">
        <f>IFERROR(VLOOKUP(Stückliste!O721,Artikelstamm!$C$837:$D$847,2,FALSE),"")</f>
        <v/>
      </c>
      <c r="M727" s="22" t="str">
        <f>IFERROR(VLOOKUP(Stückliste!P721,Artikelstamm!$C$837:$D$847,2,FALSE),"")</f>
        <v/>
      </c>
      <c r="N727" s="22" t="e">
        <f>IF(Stückliste!#REF!&gt;0.1,Stückliste!#REF!,"")</f>
        <v>#REF!</v>
      </c>
    </row>
    <row r="728" spans="1:14" x14ac:dyDescent="0.25">
      <c r="A728" s="22" t="str">
        <f>IF(Stückliste!A722&gt;0.1,Stückliste!A722,"")</f>
        <v/>
      </c>
      <c r="B728" s="22" t="str">
        <f>IF(Stückliste!B722&gt;0.1,Stückliste!B722,"")</f>
        <v/>
      </c>
      <c r="C728" s="22" t="str">
        <f>IFERROR(VLOOKUP(Stückliste!D722,Artikelstamm!$C$7:$D$980,2,FALSE),"")</f>
        <v/>
      </c>
      <c r="D728" s="22" t="str">
        <f>IF(Stückliste!E722&gt;0.1,Stückliste!E722,"")</f>
        <v/>
      </c>
      <c r="E728" s="22" t="str">
        <f>IF(Stückliste!F722&gt;0.1,Stückliste!F722,"")</f>
        <v/>
      </c>
      <c r="F728" s="22" t="str">
        <f>IF(Stückliste!G722&gt;0.1,Stückliste!G722,"")</f>
        <v/>
      </c>
      <c r="G728" s="22" t="str">
        <f>IF(Stückliste!H722&gt;0.1,Stückliste!H722,"")</f>
        <v/>
      </c>
      <c r="H728" s="22" t="str">
        <f>IFERROR(VLOOKUP(Stückliste!L722,Artikelstamm!$C$7:$D$980,2,FALSE),"")</f>
        <v/>
      </c>
      <c r="I728" s="22" t="str">
        <f>IFERROR(VLOOKUP(Stückliste!J722,Artikelstamm!$C$7:$D$980,2,FALSE),"")</f>
        <v/>
      </c>
      <c r="J728" s="22" t="str">
        <f>IFERROR(VLOOKUP(Stückliste!M722,Artikelstamm!$C$837:$D$847,2,FALSE),"")</f>
        <v/>
      </c>
      <c r="K728" s="22" t="str">
        <f>IFERROR(VLOOKUP(Stückliste!N722,Artikelstamm!$C$837:$D$847,2,FALSE),"")</f>
        <v/>
      </c>
      <c r="L728" s="22" t="str">
        <f>IFERROR(VLOOKUP(Stückliste!O722,Artikelstamm!$C$837:$D$847,2,FALSE),"")</f>
        <v/>
      </c>
      <c r="M728" s="22" t="str">
        <f>IFERROR(VLOOKUP(Stückliste!P722,Artikelstamm!$C$837:$D$847,2,FALSE),"")</f>
        <v/>
      </c>
      <c r="N728" s="22" t="e">
        <f>IF(Stückliste!#REF!&gt;0.1,Stückliste!#REF!,"")</f>
        <v>#REF!</v>
      </c>
    </row>
    <row r="729" spans="1:14" x14ac:dyDescent="0.25">
      <c r="A729" s="22" t="str">
        <f>IF(Stückliste!A723&gt;0.1,Stückliste!A723,"")</f>
        <v/>
      </c>
      <c r="B729" s="22" t="str">
        <f>IF(Stückliste!B723&gt;0.1,Stückliste!B723,"")</f>
        <v/>
      </c>
      <c r="C729" s="22" t="str">
        <f>IFERROR(VLOOKUP(Stückliste!D723,Artikelstamm!$C$7:$D$980,2,FALSE),"")</f>
        <v/>
      </c>
      <c r="D729" s="22" t="str">
        <f>IF(Stückliste!E723&gt;0.1,Stückliste!E723,"")</f>
        <v/>
      </c>
      <c r="E729" s="22" t="str">
        <f>IF(Stückliste!F723&gt;0.1,Stückliste!F723,"")</f>
        <v/>
      </c>
      <c r="F729" s="22" t="str">
        <f>IF(Stückliste!G723&gt;0.1,Stückliste!G723,"")</f>
        <v/>
      </c>
      <c r="G729" s="22" t="str">
        <f>IF(Stückliste!H723&gt;0.1,Stückliste!H723,"")</f>
        <v/>
      </c>
      <c r="H729" s="22" t="str">
        <f>IFERROR(VLOOKUP(Stückliste!L723,Artikelstamm!$C$7:$D$980,2,FALSE),"")</f>
        <v/>
      </c>
      <c r="I729" s="22" t="str">
        <f>IFERROR(VLOOKUP(Stückliste!J723,Artikelstamm!$C$7:$D$980,2,FALSE),"")</f>
        <v/>
      </c>
      <c r="J729" s="22" t="str">
        <f>IFERROR(VLOOKUP(Stückliste!M723,Artikelstamm!$C$837:$D$847,2,FALSE),"")</f>
        <v/>
      </c>
      <c r="K729" s="22" t="str">
        <f>IFERROR(VLOOKUP(Stückliste!N723,Artikelstamm!$C$837:$D$847,2,FALSE),"")</f>
        <v/>
      </c>
      <c r="L729" s="22" t="str">
        <f>IFERROR(VLOOKUP(Stückliste!O723,Artikelstamm!$C$837:$D$847,2,FALSE),"")</f>
        <v/>
      </c>
      <c r="M729" s="22" t="str">
        <f>IFERROR(VLOOKUP(Stückliste!P723,Artikelstamm!$C$837:$D$847,2,FALSE),"")</f>
        <v/>
      </c>
      <c r="N729" s="22" t="e">
        <f>IF(Stückliste!#REF!&gt;0.1,Stückliste!#REF!,"")</f>
        <v>#REF!</v>
      </c>
    </row>
    <row r="730" spans="1:14" x14ac:dyDescent="0.25">
      <c r="A730" s="22" t="str">
        <f>IF(Stückliste!A724&gt;0.1,Stückliste!A724,"")</f>
        <v/>
      </c>
      <c r="B730" s="22" t="str">
        <f>IF(Stückliste!B724&gt;0.1,Stückliste!B724,"")</f>
        <v/>
      </c>
      <c r="C730" s="22" t="str">
        <f>IFERROR(VLOOKUP(Stückliste!D724,Artikelstamm!$C$7:$D$980,2,FALSE),"")</f>
        <v/>
      </c>
      <c r="D730" s="22" t="str">
        <f>IF(Stückliste!E724&gt;0.1,Stückliste!E724,"")</f>
        <v/>
      </c>
      <c r="E730" s="22" t="str">
        <f>IF(Stückliste!F724&gt;0.1,Stückliste!F724,"")</f>
        <v/>
      </c>
      <c r="F730" s="22" t="str">
        <f>IF(Stückliste!G724&gt;0.1,Stückliste!G724,"")</f>
        <v/>
      </c>
      <c r="G730" s="22" t="str">
        <f>IF(Stückliste!H724&gt;0.1,Stückliste!H724,"")</f>
        <v/>
      </c>
      <c r="H730" s="22" t="str">
        <f>IFERROR(VLOOKUP(Stückliste!L724,Artikelstamm!$C$7:$D$980,2,FALSE),"")</f>
        <v/>
      </c>
      <c r="I730" s="22" t="str">
        <f>IFERROR(VLOOKUP(Stückliste!J724,Artikelstamm!$C$7:$D$980,2,FALSE),"")</f>
        <v/>
      </c>
      <c r="J730" s="22" t="str">
        <f>IFERROR(VLOOKUP(Stückliste!M724,Artikelstamm!$C$837:$D$847,2,FALSE),"")</f>
        <v/>
      </c>
      <c r="K730" s="22" t="str">
        <f>IFERROR(VLOOKUP(Stückliste!N724,Artikelstamm!$C$837:$D$847,2,FALSE),"")</f>
        <v/>
      </c>
      <c r="L730" s="22" t="str">
        <f>IFERROR(VLOOKUP(Stückliste!O724,Artikelstamm!$C$837:$D$847,2,FALSE),"")</f>
        <v/>
      </c>
      <c r="M730" s="22" t="str">
        <f>IFERROR(VLOOKUP(Stückliste!P724,Artikelstamm!$C$837:$D$847,2,FALSE),"")</f>
        <v/>
      </c>
      <c r="N730" s="22" t="e">
        <f>IF(Stückliste!#REF!&gt;0.1,Stückliste!#REF!,"")</f>
        <v>#REF!</v>
      </c>
    </row>
    <row r="731" spans="1:14" x14ac:dyDescent="0.25">
      <c r="A731" s="22" t="str">
        <f>IF(Stückliste!A725&gt;0.1,Stückliste!A725,"")</f>
        <v/>
      </c>
      <c r="B731" s="22" t="str">
        <f>IF(Stückliste!B725&gt;0.1,Stückliste!B725,"")</f>
        <v/>
      </c>
      <c r="C731" s="22" t="str">
        <f>IFERROR(VLOOKUP(Stückliste!D725,Artikelstamm!$C$7:$D$980,2,FALSE),"")</f>
        <v/>
      </c>
      <c r="D731" s="22" t="str">
        <f>IF(Stückliste!E725&gt;0.1,Stückliste!E725,"")</f>
        <v/>
      </c>
      <c r="E731" s="22" t="str">
        <f>IF(Stückliste!F725&gt;0.1,Stückliste!F725,"")</f>
        <v/>
      </c>
      <c r="F731" s="22" t="str">
        <f>IF(Stückliste!G725&gt;0.1,Stückliste!G725,"")</f>
        <v/>
      </c>
      <c r="G731" s="22" t="str">
        <f>IF(Stückliste!H725&gt;0.1,Stückliste!H725,"")</f>
        <v/>
      </c>
      <c r="H731" s="22" t="str">
        <f>IFERROR(VLOOKUP(Stückliste!L725,Artikelstamm!$C$7:$D$980,2,FALSE),"")</f>
        <v/>
      </c>
      <c r="I731" s="22" t="str">
        <f>IFERROR(VLOOKUP(Stückliste!J725,Artikelstamm!$C$7:$D$980,2,FALSE),"")</f>
        <v/>
      </c>
      <c r="J731" s="22" t="str">
        <f>IFERROR(VLOOKUP(Stückliste!M725,Artikelstamm!$C$837:$D$847,2,FALSE),"")</f>
        <v/>
      </c>
      <c r="K731" s="22" t="str">
        <f>IFERROR(VLOOKUP(Stückliste!N725,Artikelstamm!$C$837:$D$847,2,FALSE),"")</f>
        <v/>
      </c>
      <c r="L731" s="22" t="str">
        <f>IFERROR(VLOOKUP(Stückliste!O725,Artikelstamm!$C$837:$D$847,2,FALSE),"")</f>
        <v/>
      </c>
      <c r="M731" s="22" t="str">
        <f>IFERROR(VLOOKUP(Stückliste!P725,Artikelstamm!$C$837:$D$847,2,FALSE),"")</f>
        <v/>
      </c>
      <c r="N731" s="22" t="e">
        <f>IF(Stückliste!#REF!&gt;0.1,Stückliste!#REF!,"")</f>
        <v>#REF!</v>
      </c>
    </row>
    <row r="732" spans="1:14" x14ac:dyDescent="0.25">
      <c r="A732" s="22" t="str">
        <f>IF(Stückliste!A726&gt;0.1,Stückliste!A726,"")</f>
        <v/>
      </c>
      <c r="B732" s="22" t="str">
        <f>IF(Stückliste!B726&gt;0.1,Stückliste!B726,"")</f>
        <v/>
      </c>
      <c r="C732" s="22" t="str">
        <f>IFERROR(VLOOKUP(Stückliste!D726,Artikelstamm!$C$7:$D$980,2,FALSE),"")</f>
        <v/>
      </c>
      <c r="D732" s="22" t="str">
        <f>IF(Stückliste!E726&gt;0.1,Stückliste!E726,"")</f>
        <v/>
      </c>
      <c r="E732" s="22" t="str">
        <f>IF(Stückliste!F726&gt;0.1,Stückliste!F726,"")</f>
        <v/>
      </c>
      <c r="F732" s="22" t="str">
        <f>IF(Stückliste!G726&gt;0.1,Stückliste!G726,"")</f>
        <v/>
      </c>
      <c r="G732" s="22" t="str">
        <f>IF(Stückliste!H726&gt;0.1,Stückliste!H726,"")</f>
        <v/>
      </c>
      <c r="H732" s="22" t="str">
        <f>IFERROR(VLOOKUP(Stückliste!L726,Artikelstamm!$C$7:$D$980,2,FALSE),"")</f>
        <v/>
      </c>
      <c r="I732" s="22" t="str">
        <f>IFERROR(VLOOKUP(Stückliste!J726,Artikelstamm!$C$7:$D$980,2,FALSE),"")</f>
        <v/>
      </c>
      <c r="J732" s="22" t="str">
        <f>IFERROR(VLOOKUP(Stückliste!M726,Artikelstamm!$C$837:$D$847,2,FALSE),"")</f>
        <v/>
      </c>
      <c r="K732" s="22" t="str">
        <f>IFERROR(VLOOKUP(Stückliste!N726,Artikelstamm!$C$837:$D$847,2,FALSE),"")</f>
        <v/>
      </c>
      <c r="L732" s="22" t="str">
        <f>IFERROR(VLOOKUP(Stückliste!O726,Artikelstamm!$C$837:$D$847,2,FALSE),"")</f>
        <v/>
      </c>
      <c r="M732" s="22" t="str">
        <f>IFERROR(VLOOKUP(Stückliste!P726,Artikelstamm!$C$837:$D$847,2,FALSE),"")</f>
        <v/>
      </c>
      <c r="N732" s="22" t="e">
        <f>IF(Stückliste!#REF!&gt;0.1,Stückliste!#REF!,"")</f>
        <v>#REF!</v>
      </c>
    </row>
    <row r="733" spans="1:14" x14ac:dyDescent="0.25">
      <c r="A733" s="22" t="str">
        <f>IF(Stückliste!A727&gt;0.1,Stückliste!A727,"")</f>
        <v/>
      </c>
      <c r="B733" s="22" t="str">
        <f>IF(Stückliste!B727&gt;0.1,Stückliste!B727,"")</f>
        <v/>
      </c>
      <c r="C733" s="22" t="str">
        <f>IFERROR(VLOOKUP(Stückliste!D727,Artikelstamm!$C$7:$D$980,2,FALSE),"")</f>
        <v/>
      </c>
      <c r="D733" s="22" t="str">
        <f>IF(Stückliste!E727&gt;0.1,Stückliste!E727,"")</f>
        <v/>
      </c>
      <c r="E733" s="22" t="str">
        <f>IF(Stückliste!F727&gt;0.1,Stückliste!F727,"")</f>
        <v/>
      </c>
      <c r="F733" s="22" t="str">
        <f>IF(Stückliste!G727&gt;0.1,Stückliste!G727,"")</f>
        <v/>
      </c>
      <c r="G733" s="22" t="str">
        <f>IF(Stückliste!H727&gt;0.1,Stückliste!H727,"")</f>
        <v/>
      </c>
      <c r="H733" s="22" t="str">
        <f>IFERROR(VLOOKUP(Stückliste!L727,Artikelstamm!$C$7:$D$980,2,FALSE),"")</f>
        <v/>
      </c>
      <c r="I733" s="22" t="str">
        <f>IFERROR(VLOOKUP(Stückliste!J727,Artikelstamm!$C$7:$D$980,2,FALSE),"")</f>
        <v/>
      </c>
      <c r="J733" s="22" t="str">
        <f>IFERROR(VLOOKUP(Stückliste!M727,Artikelstamm!$C$837:$D$847,2,FALSE),"")</f>
        <v/>
      </c>
      <c r="K733" s="22" t="str">
        <f>IFERROR(VLOOKUP(Stückliste!N727,Artikelstamm!$C$837:$D$847,2,FALSE),"")</f>
        <v/>
      </c>
      <c r="L733" s="22" t="str">
        <f>IFERROR(VLOOKUP(Stückliste!O727,Artikelstamm!$C$837:$D$847,2,FALSE),"")</f>
        <v/>
      </c>
      <c r="M733" s="22" t="str">
        <f>IFERROR(VLOOKUP(Stückliste!P727,Artikelstamm!$C$837:$D$847,2,FALSE),"")</f>
        <v/>
      </c>
      <c r="N733" s="22" t="e">
        <f>IF(Stückliste!#REF!&gt;0.1,Stückliste!#REF!,"")</f>
        <v>#REF!</v>
      </c>
    </row>
    <row r="734" spans="1:14" x14ac:dyDescent="0.25">
      <c r="A734" s="22" t="str">
        <f>IF(Stückliste!A728&gt;0.1,Stückliste!A728,"")</f>
        <v/>
      </c>
      <c r="B734" s="22" t="str">
        <f>IF(Stückliste!B728&gt;0.1,Stückliste!B728,"")</f>
        <v/>
      </c>
      <c r="C734" s="22" t="str">
        <f>IFERROR(VLOOKUP(Stückliste!D728,Artikelstamm!$C$7:$D$980,2,FALSE),"")</f>
        <v/>
      </c>
      <c r="D734" s="22" t="str">
        <f>IF(Stückliste!E728&gt;0.1,Stückliste!E728,"")</f>
        <v/>
      </c>
      <c r="E734" s="22" t="str">
        <f>IF(Stückliste!F728&gt;0.1,Stückliste!F728,"")</f>
        <v/>
      </c>
      <c r="F734" s="22" t="str">
        <f>IF(Stückliste!G728&gt;0.1,Stückliste!G728,"")</f>
        <v/>
      </c>
      <c r="G734" s="22" t="str">
        <f>IF(Stückliste!H728&gt;0.1,Stückliste!H728,"")</f>
        <v/>
      </c>
      <c r="H734" s="22" t="str">
        <f>IFERROR(VLOOKUP(Stückliste!L728,Artikelstamm!$C$7:$D$980,2,FALSE),"")</f>
        <v/>
      </c>
      <c r="I734" s="22" t="str">
        <f>IFERROR(VLOOKUP(Stückliste!J728,Artikelstamm!$C$7:$D$980,2,FALSE),"")</f>
        <v/>
      </c>
      <c r="J734" s="22" t="str">
        <f>IFERROR(VLOOKUP(Stückliste!M728,Artikelstamm!$C$837:$D$847,2,FALSE),"")</f>
        <v/>
      </c>
      <c r="K734" s="22" t="str">
        <f>IFERROR(VLOOKUP(Stückliste!N728,Artikelstamm!$C$837:$D$847,2,FALSE),"")</f>
        <v/>
      </c>
      <c r="L734" s="22" t="str">
        <f>IFERROR(VLOOKUP(Stückliste!O728,Artikelstamm!$C$837:$D$847,2,FALSE),"")</f>
        <v/>
      </c>
      <c r="M734" s="22" t="str">
        <f>IFERROR(VLOOKUP(Stückliste!P728,Artikelstamm!$C$837:$D$847,2,FALSE),"")</f>
        <v/>
      </c>
      <c r="N734" s="22" t="e">
        <f>IF(Stückliste!#REF!&gt;0.1,Stückliste!#REF!,"")</f>
        <v>#REF!</v>
      </c>
    </row>
    <row r="735" spans="1:14" x14ac:dyDescent="0.25">
      <c r="A735" s="22" t="str">
        <f>IF(Stückliste!A729&gt;0.1,Stückliste!A729,"")</f>
        <v/>
      </c>
      <c r="B735" s="22" t="str">
        <f>IF(Stückliste!B729&gt;0.1,Stückliste!B729,"")</f>
        <v/>
      </c>
      <c r="C735" s="22" t="str">
        <f>IFERROR(VLOOKUP(Stückliste!D729,Artikelstamm!$C$7:$D$980,2,FALSE),"")</f>
        <v/>
      </c>
      <c r="D735" s="22" t="str">
        <f>IF(Stückliste!E729&gt;0.1,Stückliste!E729,"")</f>
        <v/>
      </c>
      <c r="E735" s="22" t="str">
        <f>IF(Stückliste!F729&gt;0.1,Stückliste!F729,"")</f>
        <v/>
      </c>
      <c r="F735" s="22" t="str">
        <f>IF(Stückliste!G729&gt;0.1,Stückliste!G729,"")</f>
        <v/>
      </c>
      <c r="G735" s="22" t="str">
        <f>IF(Stückliste!H729&gt;0.1,Stückliste!H729,"")</f>
        <v/>
      </c>
      <c r="H735" s="22" t="str">
        <f>IFERROR(VLOOKUP(Stückliste!L729,Artikelstamm!$C$7:$D$980,2,FALSE),"")</f>
        <v/>
      </c>
      <c r="I735" s="22" t="str">
        <f>IFERROR(VLOOKUP(Stückliste!J729,Artikelstamm!$C$7:$D$980,2,FALSE),"")</f>
        <v/>
      </c>
      <c r="J735" s="22" t="str">
        <f>IFERROR(VLOOKUP(Stückliste!M729,Artikelstamm!$C$837:$D$847,2,FALSE),"")</f>
        <v/>
      </c>
      <c r="K735" s="22" t="str">
        <f>IFERROR(VLOOKUP(Stückliste!N729,Artikelstamm!$C$837:$D$847,2,FALSE),"")</f>
        <v/>
      </c>
      <c r="L735" s="22" t="str">
        <f>IFERROR(VLOOKUP(Stückliste!O729,Artikelstamm!$C$837:$D$847,2,FALSE),"")</f>
        <v/>
      </c>
      <c r="M735" s="22" t="str">
        <f>IFERROR(VLOOKUP(Stückliste!P729,Artikelstamm!$C$837:$D$847,2,FALSE),"")</f>
        <v/>
      </c>
      <c r="N735" s="22" t="e">
        <f>IF(Stückliste!#REF!&gt;0.1,Stückliste!#REF!,"")</f>
        <v>#REF!</v>
      </c>
    </row>
    <row r="736" spans="1:14" x14ac:dyDescent="0.25">
      <c r="A736" s="22" t="str">
        <f>IF(Stückliste!A730&gt;0.1,Stückliste!A730,"")</f>
        <v/>
      </c>
      <c r="B736" s="22" t="str">
        <f>IF(Stückliste!B730&gt;0.1,Stückliste!B730,"")</f>
        <v/>
      </c>
      <c r="C736" s="22" t="str">
        <f>IFERROR(VLOOKUP(Stückliste!D730,Artikelstamm!$C$7:$D$980,2,FALSE),"")</f>
        <v/>
      </c>
      <c r="D736" s="22" t="str">
        <f>IF(Stückliste!E730&gt;0.1,Stückliste!E730,"")</f>
        <v/>
      </c>
      <c r="E736" s="22" t="str">
        <f>IF(Stückliste!F730&gt;0.1,Stückliste!F730,"")</f>
        <v/>
      </c>
      <c r="F736" s="22" t="str">
        <f>IF(Stückliste!G730&gt;0.1,Stückliste!G730,"")</f>
        <v/>
      </c>
      <c r="G736" s="22" t="str">
        <f>IF(Stückliste!H730&gt;0.1,Stückliste!H730,"")</f>
        <v/>
      </c>
      <c r="H736" s="22" t="str">
        <f>IFERROR(VLOOKUP(Stückliste!L730,Artikelstamm!$C$7:$D$980,2,FALSE),"")</f>
        <v/>
      </c>
      <c r="I736" s="22" t="str">
        <f>IFERROR(VLOOKUP(Stückliste!J730,Artikelstamm!$C$7:$D$980,2,FALSE),"")</f>
        <v/>
      </c>
      <c r="J736" s="22" t="str">
        <f>IFERROR(VLOOKUP(Stückliste!M730,Artikelstamm!$C$837:$D$847,2,FALSE),"")</f>
        <v/>
      </c>
      <c r="K736" s="22" t="str">
        <f>IFERROR(VLOOKUP(Stückliste!N730,Artikelstamm!$C$837:$D$847,2,FALSE),"")</f>
        <v/>
      </c>
      <c r="L736" s="22" t="str">
        <f>IFERROR(VLOOKUP(Stückliste!O730,Artikelstamm!$C$837:$D$847,2,FALSE),"")</f>
        <v/>
      </c>
      <c r="M736" s="22" t="str">
        <f>IFERROR(VLOOKUP(Stückliste!P730,Artikelstamm!$C$837:$D$847,2,FALSE),"")</f>
        <v/>
      </c>
      <c r="N736" s="22" t="e">
        <f>IF(Stückliste!#REF!&gt;0.1,Stückliste!#REF!,"")</f>
        <v>#REF!</v>
      </c>
    </row>
    <row r="737" spans="1:14" x14ac:dyDescent="0.25">
      <c r="A737" s="22" t="str">
        <f>IF(Stückliste!A731&gt;0.1,Stückliste!A731,"")</f>
        <v/>
      </c>
      <c r="B737" s="22" t="str">
        <f>IF(Stückliste!B731&gt;0.1,Stückliste!B731,"")</f>
        <v/>
      </c>
      <c r="C737" s="22" t="str">
        <f>IFERROR(VLOOKUP(Stückliste!D731,Artikelstamm!$C$7:$D$980,2,FALSE),"")</f>
        <v/>
      </c>
      <c r="D737" s="22" t="str">
        <f>IF(Stückliste!E731&gt;0.1,Stückliste!E731,"")</f>
        <v/>
      </c>
      <c r="E737" s="22" t="str">
        <f>IF(Stückliste!F731&gt;0.1,Stückliste!F731,"")</f>
        <v/>
      </c>
      <c r="F737" s="22" t="str">
        <f>IF(Stückliste!G731&gt;0.1,Stückliste!G731,"")</f>
        <v/>
      </c>
      <c r="G737" s="22" t="str">
        <f>IF(Stückliste!H731&gt;0.1,Stückliste!H731,"")</f>
        <v/>
      </c>
      <c r="H737" s="22" t="str">
        <f>IFERROR(VLOOKUP(Stückliste!L731,Artikelstamm!$C$7:$D$980,2,FALSE),"")</f>
        <v/>
      </c>
      <c r="I737" s="22" t="str">
        <f>IFERROR(VLOOKUP(Stückliste!J731,Artikelstamm!$C$7:$D$980,2,FALSE),"")</f>
        <v/>
      </c>
      <c r="J737" s="22" t="str">
        <f>IFERROR(VLOOKUP(Stückliste!M731,Artikelstamm!$C$837:$D$847,2,FALSE),"")</f>
        <v/>
      </c>
      <c r="K737" s="22" t="str">
        <f>IFERROR(VLOOKUP(Stückliste!N731,Artikelstamm!$C$837:$D$847,2,FALSE),"")</f>
        <v/>
      </c>
      <c r="L737" s="22" t="str">
        <f>IFERROR(VLOOKUP(Stückliste!O731,Artikelstamm!$C$837:$D$847,2,FALSE),"")</f>
        <v/>
      </c>
      <c r="M737" s="22" t="str">
        <f>IFERROR(VLOOKUP(Stückliste!P731,Artikelstamm!$C$837:$D$847,2,FALSE),"")</f>
        <v/>
      </c>
      <c r="N737" s="22" t="e">
        <f>IF(Stückliste!#REF!&gt;0.1,Stückliste!#REF!,"")</f>
        <v>#REF!</v>
      </c>
    </row>
    <row r="738" spans="1:14" x14ac:dyDescent="0.25">
      <c r="A738" s="22" t="str">
        <f>IF(Stückliste!A732&gt;0.1,Stückliste!A732,"")</f>
        <v/>
      </c>
      <c r="B738" s="22" t="str">
        <f>IF(Stückliste!B732&gt;0.1,Stückliste!B732,"")</f>
        <v/>
      </c>
      <c r="C738" s="22" t="str">
        <f>IFERROR(VLOOKUP(Stückliste!D732,Artikelstamm!$C$7:$D$980,2,FALSE),"")</f>
        <v/>
      </c>
      <c r="D738" s="22" t="str">
        <f>IF(Stückliste!E732&gt;0.1,Stückliste!E732,"")</f>
        <v/>
      </c>
      <c r="E738" s="22" t="str">
        <f>IF(Stückliste!F732&gt;0.1,Stückliste!F732,"")</f>
        <v/>
      </c>
      <c r="F738" s="22" t="str">
        <f>IF(Stückliste!G732&gt;0.1,Stückliste!G732,"")</f>
        <v/>
      </c>
      <c r="G738" s="22" t="str">
        <f>IF(Stückliste!H732&gt;0.1,Stückliste!H732,"")</f>
        <v/>
      </c>
      <c r="H738" s="22" t="str">
        <f>IFERROR(VLOOKUP(Stückliste!L732,Artikelstamm!$C$7:$D$980,2,FALSE),"")</f>
        <v/>
      </c>
      <c r="I738" s="22" t="str">
        <f>IFERROR(VLOOKUP(Stückliste!J732,Artikelstamm!$C$7:$D$980,2,FALSE),"")</f>
        <v/>
      </c>
      <c r="J738" s="22" t="str">
        <f>IFERROR(VLOOKUP(Stückliste!M732,Artikelstamm!$C$837:$D$847,2,FALSE),"")</f>
        <v/>
      </c>
      <c r="K738" s="22" t="str">
        <f>IFERROR(VLOOKUP(Stückliste!N732,Artikelstamm!$C$837:$D$847,2,FALSE),"")</f>
        <v/>
      </c>
      <c r="L738" s="22" t="str">
        <f>IFERROR(VLOOKUP(Stückliste!O732,Artikelstamm!$C$837:$D$847,2,FALSE),"")</f>
        <v/>
      </c>
      <c r="M738" s="22" t="str">
        <f>IFERROR(VLOOKUP(Stückliste!P732,Artikelstamm!$C$837:$D$847,2,FALSE),"")</f>
        <v/>
      </c>
      <c r="N738" s="22" t="e">
        <f>IF(Stückliste!#REF!&gt;0.1,Stückliste!#REF!,"")</f>
        <v>#REF!</v>
      </c>
    </row>
    <row r="739" spans="1:14" x14ac:dyDescent="0.25">
      <c r="A739" s="22" t="str">
        <f>IF(Stückliste!A733&gt;0.1,Stückliste!A733,"")</f>
        <v/>
      </c>
      <c r="B739" s="22" t="str">
        <f>IF(Stückliste!B733&gt;0.1,Stückliste!B733,"")</f>
        <v/>
      </c>
      <c r="C739" s="22" t="str">
        <f>IFERROR(VLOOKUP(Stückliste!D733,Artikelstamm!$C$7:$D$980,2,FALSE),"")</f>
        <v/>
      </c>
      <c r="D739" s="22" t="str">
        <f>IF(Stückliste!E733&gt;0.1,Stückliste!E733,"")</f>
        <v/>
      </c>
      <c r="E739" s="22" t="str">
        <f>IF(Stückliste!F733&gt;0.1,Stückliste!F733,"")</f>
        <v/>
      </c>
      <c r="F739" s="22" t="str">
        <f>IF(Stückliste!G733&gt;0.1,Stückliste!G733,"")</f>
        <v/>
      </c>
      <c r="G739" s="22" t="str">
        <f>IF(Stückliste!H733&gt;0.1,Stückliste!H733,"")</f>
        <v/>
      </c>
      <c r="H739" s="22" t="str">
        <f>IFERROR(VLOOKUP(Stückliste!L733,Artikelstamm!$C$7:$D$980,2,FALSE),"")</f>
        <v/>
      </c>
      <c r="I739" s="22" t="str">
        <f>IFERROR(VLOOKUP(Stückliste!J733,Artikelstamm!$C$7:$D$980,2,FALSE),"")</f>
        <v/>
      </c>
      <c r="J739" s="22" t="str">
        <f>IFERROR(VLOOKUP(Stückliste!M733,Artikelstamm!$C$837:$D$847,2,FALSE),"")</f>
        <v/>
      </c>
      <c r="K739" s="22" t="str">
        <f>IFERROR(VLOOKUP(Stückliste!N733,Artikelstamm!$C$837:$D$847,2,FALSE),"")</f>
        <v/>
      </c>
      <c r="L739" s="22" t="str">
        <f>IFERROR(VLOOKUP(Stückliste!O733,Artikelstamm!$C$837:$D$847,2,FALSE),"")</f>
        <v/>
      </c>
      <c r="M739" s="22" t="str">
        <f>IFERROR(VLOOKUP(Stückliste!P733,Artikelstamm!$C$837:$D$847,2,FALSE),"")</f>
        <v/>
      </c>
      <c r="N739" s="22" t="e">
        <f>IF(Stückliste!#REF!&gt;0.1,Stückliste!#REF!,"")</f>
        <v>#REF!</v>
      </c>
    </row>
    <row r="740" spans="1:14" x14ac:dyDescent="0.25">
      <c r="A740" s="22" t="str">
        <f>IF(Stückliste!A734&gt;0.1,Stückliste!A734,"")</f>
        <v/>
      </c>
      <c r="B740" s="22" t="str">
        <f>IF(Stückliste!B734&gt;0.1,Stückliste!B734,"")</f>
        <v/>
      </c>
      <c r="C740" s="22" t="str">
        <f>IFERROR(VLOOKUP(Stückliste!D734,Artikelstamm!$C$7:$D$980,2,FALSE),"")</f>
        <v/>
      </c>
      <c r="D740" s="22" t="str">
        <f>IF(Stückliste!E734&gt;0.1,Stückliste!E734,"")</f>
        <v/>
      </c>
      <c r="E740" s="22" t="str">
        <f>IF(Stückliste!F734&gt;0.1,Stückliste!F734,"")</f>
        <v/>
      </c>
      <c r="F740" s="22" t="str">
        <f>IF(Stückliste!G734&gt;0.1,Stückliste!G734,"")</f>
        <v/>
      </c>
      <c r="G740" s="22" t="str">
        <f>IF(Stückliste!H734&gt;0.1,Stückliste!H734,"")</f>
        <v/>
      </c>
      <c r="H740" s="22" t="str">
        <f>IFERROR(VLOOKUP(Stückliste!L734,Artikelstamm!$C$7:$D$980,2,FALSE),"")</f>
        <v/>
      </c>
      <c r="I740" s="22" t="str">
        <f>IFERROR(VLOOKUP(Stückliste!J734,Artikelstamm!$C$7:$D$980,2,FALSE),"")</f>
        <v/>
      </c>
      <c r="J740" s="22" t="str">
        <f>IFERROR(VLOOKUP(Stückliste!M734,Artikelstamm!$C$837:$D$847,2,FALSE),"")</f>
        <v/>
      </c>
      <c r="K740" s="22" t="str">
        <f>IFERROR(VLOOKUP(Stückliste!N734,Artikelstamm!$C$837:$D$847,2,FALSE),"")</f>
        <v/>
      </c>
      <c r="L740" s="22" t="str">
        <f>IFERROR(VLOOKUP(Stückliste!O734,Artikelstamm!$C$837:$D$847,2,FALSE),"")</f>
        <v/>
      </c>
      <c r="M740" s="22" t="str">
        <f>IFERROR(VLOOKUP(Stückliste!P734,Artikelstamm!$C$837:$D$847,2,FALSE),"")</f>
        <v/>
      </c>
      <c r="N740" s="22" t="e">
        <f>IF(Stückliste!#REF!&gt;0.1,Stückliste!#REF!,"")</f>
        <v>#REF!</v>
      </c>
    </row>
    <row r="741" spans="1:14" x14ac:dyDescent="0.25">
      <c r="A741" s="22" t="str">
        <f>IF(Stückliste!A735&gt;0.1,Stückliste!A735,"")</f>
        <v/>
      </c>
      <c r="B741" s="22" t="str">
        <f>IF(Stückliste!B735&gt;0.1,Stückliste!B735,"")</f>
        <v/>
      </c>
      <c r="C741" s="22" t="str">
        <f>IFERROR(VLOOKUP(Stückliste!D735,Artikelstamm!$C$7:$D$980,2,FALSE),"")</f>
        <v/>
      </c>
      <c r="D741" s="22" t="str">
        <f>IF(Stückliste!E735&gt;0.1,Stückliste!E735,"")</f>
        <v/>
      </c>
      <c r="E741" s="22" t="str">
        <f>IF(Stückliste!F735&gt;0.1,Stückliste!F735,"")</f>
        <v/>
      </c>
      <c r="F741" s="22" t="str">
        <f>IF(Stückliste!G735&gt;0.1,Stückliste!G735,"")</f>
        <v/>
      </c>
      <c r="G741" s="22" t="str">
        <f>IF(Stückliste!H735&gt;0.1,Stückliste!H735,"")</f>
        <v/>
      </c>
      <c r="H741" s="22" t="str">
        <f>IFERROR(VLOOKUP(Stückliste!L735,Artikelstamm!$C$7:$D$980,2,FALSE),"")</f>
        <v/>
      </c>
      <c r="I741" s="22" t="str">
        <f>IFERROR(VLOOKUP(Stückliste!J735,Artikelstamm!$C$7:$D$980,2,FALSE),"")</f>
        <v/>
      </c>
      <c r="J741" s="22" t="str">
        <f>IFERROR(VLOOKUP(Stückliste!M735,Artikelstamm!$C$837:$D$847,2,FALSE),"")</f>
        <v/>
      </c>
      <c r="K741" s="22" t="str">
        <f>IFERROR(VLOOKUP(Stückliste!N735,Artikelstamm!$C$837:$D$847,2,FALSE),"")</f>
        <v/>
      </c>
      <c r="L741" s="22" t="str">
        <f>IFERROR(VLOOKUP(Stückliste!O735,Artikelstamm!$C$837:$D$847,2,FALSE),"")</f>
        <v/>
      </c>
      <c r="M741" s="22" t="str">
        <f>IFERROR(VLOOKUP(Stückliste!P735,Artikelstamm!$C$837:$D$847,2,FALSE),"")</f>
        <v/>
      </c>
      <c r="N741" s="22" t="e">
        <f>IF(Stückliste!#REF!&gt;0.1,Stückliste!#REF!,"")</f>
        <v>#REF!</v>
      </c>
    </row>
    <row r="742" spans="1:14" x14ac:dyDescent="0.25">
      <c r="A742" s="22" t="str">
        <f>IF(Stückliste!A736&gt;0.1,Stückliste!A736,"")</f>
        <v/>
      </c>
      <c r="B742" s="22" t="str">
        <f>IF(Stückliste!B736&gt;0.1,Stückliste!B736,"")</f>
        <v/>
      </c>
      <c r="C742" s="22" t="str">
        <f>IFERROR(VLOOKUP(Stückliste!D736,Artikelstamm!$C$7:$D$980,2,FALSE),"")</f>
        <v/>
      </c>
      <c r="D742" s="22" t="str">
        <f>IF(Stückliste!E736&gt;0.1,Stückliste!E736,"")</f>
        <v/>
      </c>
      <c r="E742" s="22" t="str">
        <f>IF(Stückliste!F736&gt;0.1,Stückliste!F736,"")</f>
        <v/>
      </c>
      <c r="F742" s="22" t="str">
        <f>IF(Stückliste!G736&gt;0.1,Stückliste!G736,"")</f>
        <v/>
      </c>
      <c r="G742" s="22" t="str">
        <f>IF(Stückliste!H736&gt;0.1,Stückliste!H736,"")</f>
        <v/>
      </c>
      <c r="H742" s="22" t="str">
        <f>IFERROR(VLOOKUP(Stückliste!L736,Artikelstamm!$C$7:$D$980,2,FALSE),"")</f>
        <v/>
      </c>
      <c r="I742" s="22" t="str">
        <f>IFERROR(VLOOKUP(Stückliste!J736,Artikelstamm!$C$7:$D$980,2,FALSE),"")</f>
        <v/>
      </c>
      <c r="J742" s="22" t="str">
        <f>IFERROR(VLOOKUP(Stückliste!M736,Artikelstamm!$C$837:$D$847,2,FALSE),"")</f>
        <v/>
      </c>
      <c r="K742" s="22" t="str">
        <f>IFERROR(VLOOKUP(Stückliste!N736,Artikelstamm!$C$837:$D$847,2,FALSE),"")</f>
        <v/>
      </c>
      <c r="L742" s="22" t="str">
        <f>IFERROR(VLOOKUP(Stückliste!O736,Artikelstamm!$C$837:$D$847,2,FALSE),"")</f>
        <v/>
      </c>
      <c r="M742" s="22" t="str">
        <f>IFERROR(VLOOKUP(Stückliste!P736,Artikelstamm!$C$837:$D$847,2,FALSE),"")</f>
        <v/>
      </c>
      <c r="N742" s="22" t="e">
        <f>IF(Stückliste!#REF!&gt;0.1,Stückliste!#REF!,"")</f>
        <v>#REF!</v>
      </c>
    </row>
    <row r="743" spans="1:14" x14ac:dyDescent="0.25">
      <c r="A743" s="22" t="str">
        <f>IF(Stückliste!A737&gt;0.1,Stückliste!A737,"")</f>
        <v/>
      </c>
      <c r="B743" s="22" t="str">
        <f>IF(Stückliste!B737&gt;0.1,Stückliste!B737,"")</f>
        <v/>
      </c>
      <c r="C743" s="22" t="str">
        <f>IFERROR(VLOOKUP(Stückliste!D737,Artikelstamm!$C$7:$D$980,2,FALSE),"")</f>
        <v/>
      </c>
      <c r="D743" s="22" t="str">
        <f>IF(Stückliste!E737&gt;0.1,Stückliste!E737,"")</f>
        <v/>
      </c>
      <c r="E743" s="22" t="str">
        <f>IF(Stückliste!F737&gt;0.1,Stückliste!F737,"")</f>
        <v/>
      </c>
      <c r="F743" s="22" t="str">
        <f>IF(Stückliste!G737&gt;0.1,Stückliste!G737,"")</f>
        <v/>
      </c>
      <c r="G743" s="22" t="str">
        <f>IF(Stückliste!H737&gt;0.1,Stückliste!H737,"")</f>
        <v/>
      </c>
      <c r="H743" s="22" t="str">
        <f>IFERROR(VLOOKUP(Stückliste!L737,Artikelstamm!$C$7:$D$980,2,FALSE),"")</f>
        <v/>
      </c>
      <c r="I743" s="22" t="str">
        <f>IFERROR(VLOOKUP(Stückliste!J737,Artikelstamm!$C$7:$D$980,2,FALSE),"")</f>
        <v/>
      </c>
      <c r="J743" s="22" t="str">
        <f>IFERROR(VLOOKUP(Stückliste!M737,Artikelstamm!$C$837:$D$847,2,FALSE),"")</f>
        <v/>
      </c>
      <c r="K743" s="22" t="str">
        <f>IFERROR(VLOOKUP(Stückliste!N737,Artikelstamm!$C$837:$D$847,2,FALSE),"")</f>
        <v/>
      </c>
      <c r="L743" s="22" t="str">
        <f>IFERROR(VLOOKUP(Stückliste!O737,Artikelstamm!$C$837:$D$847,2,FALSE),"")</f>
        <v/>
      </c>
      <c r="M743" s="22" t="str">
        <f>IFERROR(VLOOKUP(Stückliste!P737,Artikelstamm!$C$837:$D$847,2,FALSE),"")</f>
        <v/>
      </c>
      <c r="N743" s="22" t="e">
        <f>IF(Stückliste!#REF!&gt;0.1,Stückliste!#REF!,"")</f>
        <v>#REF!</v>
      </c>
    </row>
    <row r="744" spans="1:14" x14ac:dyDescent="0.25">
      <c r="A744" s="22" t="str">
        <f>IF(Stückliste!A738&gt;0.1,Stückliste!A738,"")</f>
        <v/>
      </c>
      <c r="B744" s="22" t="str">
        <f>IF(Stückliste!B738&gt;0.1,Stückliste!B738,"")</f>
        <v/>
      </c>
      <c r="C744" s="22" t="str">
        <f>IFERROR(VLOOKUP(Stückliste!D738,Artikelstamm!$C$7:$D$980,2,FALSE),"")</f>
        <v/>
      </c>
      <c r="D744" s="22" t="str">
        <f>IF(Stückliste!E738&gt;0.1,Stückliste!E738,"")</f>
        <v/>
      </c>
      <c r="E744" s="22" t="str">
        <f>IF(Stückliste!F738&gt;0.1,Stückliste!F738,"")</f>
        <v/>
      </c>
      <c r="F744" s="22" t="str">
        <f>IF(Stückliste!G738&gt;0.1,Stückliste!G738,"")</f>
        <v/>
      </c>
      <c r="G744" s="22" t="str">
        <f>IF(Stückliste!H738&gt;0.1,Stückliste!H738,"")</f>
        <v/>
      </c>
      <c r="H744" s="22" t="str">
        <f>IFERROR(VLOOKUP(Stückliste!L738,Artikelstamm!$C$7:$D$980,2,FALSE),"")</f>
        <v/>
      </c>
      <c r="I744" s="22" t="str">
        <f>IFERROR(VLOOKUP(Stückliste!J738,Artikelstamm!$C$7:$D$980,2,FALSE),"")</f>
        <v/>
      </c>
      <c r="J744" s="22" t="str">
        <f>IFERROR(VLOOKUP(Stückliste!M738,Artikelstamm!$C$837:$D$847,2,FALSE),"")</f>
        <v/>
      </c>
      <c r="K744" s="22" t="str">
        <f>IFERROR(VLOOKUP(Stückliste!N738,Artikelstamm!$C$837:$D$847,2,FALSE),"")</f>
        <v/>
      </c>
      <c r="L744" s="22" t="str">
        <f>IFERROR(VLOOKUP(Stückliste!O738,Artikelstamm!$C$837:$D$847,2,FALSE),"")</f>
        <v/>
      </c>
      <c r="M744" s="22" t="str">
        <f>IFERROR(VLOOKUP(Stückliste!P738,Artikelstamm!$C$837:$D$847,2,FALSE),"")</f>
        <v/>
      </c>
      <c r="N744" s="22" t="e">
        <f>IF(Stückliste!#REF!&gt;0.1,Stückliste!#REF!,"")</f>
        <v>#REF!</v>
      </c>
    </row>
    <row r="745" spans="1:14" x14ac:dyDescent="0.25">
      <c r="A745" s="22" t="str">
        <f>IF(Stückliste!A739&gt;0.1,Stückliste!A739,"")</f>
        <v/>
      </c>
      <c r="B745" s="22" t="str">
        <f>IF(Stückliste!B739&gt;0.1,Stückliste!B739,"")</f>
        <v/>
      </c>
      <c r="C745" s="22" t="str">
        <f>IFERROR(VLOOKUP(Stückliste!D739,Artikelstamm!$C$7:$D$980,2,FALSE),"")</f>
        <v/>
      </c>
      <c r="D745" s="22" t="str">
        <f>IF(Stückliste!E739&gt;0.1,Stückliste!E739,"")</f>
        <v/>
      </c>
      <c r="E745" s="22" t="str">
        <f>IF(Stückliste!F739&gt;0.1,Stückliste!F739,"")</f>
        <v/>
      </c>
      <c r="F745" s="22" t="str">
        <f>IF(Stückliste!G739&gt;0.1,Stückliste!G739,"")</f>
        <v/>
      </c>
      <c r="G745" s="22" t="str">
        <f>IF(Stückliste!H739&gt;0.1,Stückliste!H739,"")</f>
        <v/>
      </c>
      <c r="H745" s="22" t="str">
        <f>IFERROR(VLOOKUP(Stückliste!L739,Artikelstamm!$C$7:$D$980,2,FALSE),"")</f>
        <v/>
      </c>
      <c r="I745" s="22" t="str">
        <f>IFERROR(VLOOKUP(Stückliste!J739,Artikelstamm!$C$7:$D$980,2,FALSE),"")</f>
        <v/>
      </c>
      <c r="J745" s="22" t="str">
        <f>IFERROR(VLOOKUP(Stückliste!M739,Artikelstamm!$C$837:$D$847,2,FALSE),"")</f>
        <v/>
      </c>
      <c r="K745" s="22" t="str">
        <f>IFERROR(VLOOKUP(Stückliste!N739,Artikelstamm!$C$837:$D$847,2,FALSE),"")</f>
        <v/>
      </c>
      <c r="L745" s="22" t="str">
        <f>IFERROR(VLOOKUP(Stückliste!O739,Artikelstamm!$C$837:$D$847,2,FALSE),"")</f>
        <v/>
      </c>
      <c r="M745" s="22" t="str">
        <f>IFERROR(VLOOKUP(Stückliste!P739,Artikelstamm!$C$837:$D$847,2,FALSE),"")</f>
        <v/>
      </c>
      <c r="N745" s="22" t="e">
        <f>IF(Stückliste!#REF!&gt;0.1,Stückliste!#REF!,"")</f>
        <v>#REF!</v>
      </c>
    </row>
    <row r="746" spans="1:14" x14ac:dyDescent="0.25">
      <c r="A746" s="22" t="str">
        <f>IF(Stückliste!A740&gt;0.1,Stückliste!A740,"")</f>
        <v/>
      </c>
      <c r="B746" s="22" t="str">
        <f>IF(Stückliste!B740&gt;0.1,Stückliste!B740,"")</f>
        <v/>
      </c>
      <c r="C746" s="22" t="str">
        <f>IFERROR(VLOOKUP(Stückliste!D740,Artikelstamm!$C$7:$D$980,2,FALSE),"")</f>
        <v/>
      </c>
      <c r="D746" s="22" t="str">
        <f>IF(Stückliste!E740&gt;0.1,Stückliste!E740,"")</f>
        <v/>
      </c>
      <c r="E746" s="22" t="str">
        <f>IF(Stückliste!F740&gt;0.1,Stückliste!F740,"")</f>
        <v/>
      </c>
      <c r="F746" s="22" t="str">
        <f>IF(Stückliste!G740&gt;0.1,Stückliste!G740,"")</f>
        <v/>
      </c>
      <c r="G746" s="22" t="str">
        <f>IF(Stückliste!H740&gt;0.1,Stückliste!H740,"")</f>
        <v/>
      </c>
      <c r="H746" s="22" t="str">
        <f>IFERROR(VLOOKUP(Stückliste!L740,Artikelstamm!$C$7:$D$980,2,FALSE),"")</f>
        <v/>
      </c>
      <c r="I746" s="22" t="str">
        <f>IFERROR(VLOOKUP(Stückliste!J740,Artikelstamm!$C$7:$D$980,2,FALSE),"")</f>
        <v/>
      </c>
      <c r="J746" s="22" t="str">
        <f>IFERROR(VLOOKUP(Stückliste!M740,Artikelstamm!$C$837:$D$847,2,FALSE),"")</f>
        <v/>
      </c>
      <c r="K746" s="22" t="str">
        <f>IFERROR(VLOOKUP(Stückliste!N740,Artikelstamm!$C$837:$D$847,2,FALSE),"")</f>
        <v/>
      </c>
      <c r="L746" s="22" t="str">
        <f>IFERROR(VLOOKUP(Stückliste!O740,Artikelstamm!$C$837:$D$847,2,FALSE),"")</f>
        <v/>
      </c>
      <c r="M746" s="22" t="str">
        <f>IFERROR(VLOOKUP(Stückliste!P740,Artikelstamm!$C$837:$D$847,2,FALSE),"")</f>
        <v/>
      </c>
      <c r="N746" s="22" t="e">
        <f>IF(Stückliste!#REF!&gt;0.1,Stückliste!#REF!,"")</f>
        <v>#REF!</v>
      </c>
    </row>
    <row r="747" spans="1:14" x14ac:dyDescent="0.25">
      <c r="A747" s="22" t="str">
        <f>IF(Stückliste!A741&gt;0.1,Stückliste!A741,"")</f>
        <v/>
      </c>
      <c r="B747" s="22" t="str">
        <f>IF(Stückliste!B741&gt;0.1,Stückliste!B741,"")</f>
        <v/>
      </c>
      <c r="C747" s="22" t="str">
        <f>IFERROR(VLOOKUP(Stückliste!D741,Artikelstamm!$C$7:$D$980,2,FALSE),"")</f>
        <v/>
      </c>
      <c r="D747" s="22" t="str">
        <f>IF(Stückliste!E741&gt;0.1,Stückliste!E741,"")</f>
        <v/>
      </c>
      <c r="E747" s="22" t="str">
        <f>IF(Stückliste!F741&gt;0.1,Stückliste!F741,"")</f>
        <v/>
      </c>
      <c r="F747" s="22" t="str">
        <f>IF(Stückliste!G741&gt;0.1,Stückliste!G741,"")</f>
        <v/>
      </c>
      <c r="G747" s="22" t="str">
        <f>IF(Stückliste!H741&gt;0.1,Stückliste!H741,"")</f>
        <v/>
      </c>
      <c r="H747" s="22" t="str">
        <f>IFERROR(VLOOKUP(Stückliste!L741,Artikelstamm!$C$7:$D$980,2,FALSE),"")</f>
        <v/>
      </c>
      <c r="I747" s="22" t="str">
        <f>IFERROR(VLOOKUP(Stückliste!J741,Artikelstamm!$C$7:$D$980,2,FALSE),"")</f>
        <v/>
      </c>
      <c r="J747" s="22" t="str">
        <f>IFERROR(VLOOKUP(Stückliste!M741,Artikelstamm!$C$837:$D$847,2,FALSE),"")</f>
        <v/>
      </c>
      <c r="K747" s="22" t="str">
        <f>IFERROR(VLOOKUP(Stückliste!N741,Artikelstamm!$C$837:$D$847,2,FALSE),"")</f>
        <v/>
      </c>
      <c r="L747" s="22" t="str">
        <f>IFERROR(VLOOKUP(Stückliste!O741,Artikelstamm!$C$837:$D$847,2,FALSE),"")</f>
        <v/>
      </c>
      <c r="M747" s="22" t="str">
        <f>IFERROR(VLOOKUP(Stückliste!P741,Artikelstamm!$C$837:$D$847,2,FALSE),"")</f>
        <v/>
      </c>
      <c r="N747" s="22" t="e">
        <f>IF(Stückliste!#REF!&gt;0.1,Stückliste!#REF!,"")</f>
        <v>#REF!</v>
      </c>
    </row>
    <row r="748" spans="1:14" x14ac:dyDescent="0.25">
      <c r="A748" s="22" t="str">
        <f>IF(Stückliste!A742&gt;0.1,Stückliste!A742,"")</f>
        <v/>
      </c>
      <c r="B748" s="22" t="str">
        <f>IF(Stückliste!B742&gt;0.1,Stückliste!B742,"")</f>
        <v/>
      </c>
      <c r="C748" s="22" t="str">
        <f>IFERROR(VLOOKUP(Stückliste!D742,Artikelstamm!$C$7:$D$980,2,FALSE),"")</f>
        <v/>
      </c>
      <c r="D748" s="22" t="str">
        <f>IF(Stückliste!E742&gt;0.1,Stückliste!E742,"")</f>
        <v/>
      </c>
      <c r="E748" s="22" t="str">
        <f>IF(Stückliste!F742&gt;0.1,Stückliste!F742,"")</f>
        <v/>
      </c>
      <c r="F748" s="22" t="str">
        <f>IF(Stückliste!G742&gt;0.1,Stückliste!G742,"")</f>
        <v/>
      </c>
      <c r="G748" s="22" t="str">
        <f>IF(Stückliste!H742&gt;0.1,Stückliste!H742,"")</f>
        <v/>
      </c>
      <c r="H748" s="22" t="str">
        <f>IFERROR(VLOOKUP(Stückliste!L742,Artikelstamm!$C$7:$D$980,2,FALSE),"")</f>
        <v/>
      </c>
      <c r="I748" s="22" t="str">
        <f>IFERROR(VLOOKUP(Stückliste!J742,Artikelstamm!$C$7:$D$980,2,FALSE),"")</f>
        <v/>
      </c>
      <c r="J748" s="22" t="str">
        <f>IFERROR(VLOOKUP(Stückliste!M742,Artikelstamm!$C$837:$D$847,2,FALSE),"")</f>
        <v/>
      </c>
      <c r="K748" s="22" t="str">
        <f>IFERROR(VLOOKUP(Stückliste!N742,Artikelstamm!$C$837:$D$847,2,FALSE),"")</f>
        <v/>
      </c>
      <c r="L748" s="22" t="str">
        <f>IFERROR(VLOOKUP(Stückliste!O742,Artikelstamm!$C$837:$D$847,2,FALSE),"")</f>
        <v/>
      </c>
      <c r="M748" s="22" t="str">
        <f>IFERROR(VLOOKUP(Stückliste!P742,Artikelstamm!$C$837:$D$847,2,FALSE),"")</f>
        <v/>
      </c>
      <c r="N748" s="22" t="e">
        <f>IF(Stückliste!#REF!&gt;0.1,Stückliste!#REF!,"")</f>
        <v>#REF!</v>
      </c>
    </row>
    <row r="749" spans="1:14" x14ac:dyDescent="0.25">
      <c r="A749" s="22" t="str">
        <f>IF(Stückliste!A743&gt;0.1,Stückliste!A743,"")</f>
        <v/>
      </c>
      <c r="B749" s="22" t="str">
        <f>IF(Stückliste!B743&gt;0.1,Stückliste!B743,"")</f>
        <v/>
      </c>
      <c r="C749" s="22" t="str">
        <f>IFERROR(VLOOKUP(Stückliste!D743,Artikelstamm!$C$7:$D$980,2,FALSE),"")</f>
        <v/>
      </c>
      <c r="D749" s="22" t="str">
        <f>IF(Stückliste!E743&gt;0.1,Stückliste!E743,"")</f>
        <v/>
      </c>
      <c r="E749" s="22" t="str">
        <f>IF(Stückliste!F743&gt;0.1,Stückliste!F743,"")</f>
        <v/>
      </c>
      <c r="F749" s="22" t="str">
        <f>IF(Stückliste!G743&gt;0.1,Stückliste!G743,"")</f>
        <v/>
      </c>
      <c r="G749" s="22" t="str">
        <f>IF(Stückliste!H743&gt;0.1,Stückliste!H743,"")</f>
        <v/>
      </c>
      <c r="H749" s="22" t="str">
        <f>IFERROR(VLOOKUP(Stückliste!L743,Artikelstamm!$C$7:$D$980,2,FALSE),"")</f>
        <v/>
      </c>
      <c r="I749" s="22" t="str">
        <f>IFERROR(VLOOKUP(Stückliste!J743,Artikelstamm!$C$7:$D$980,2,FALSE),"")</f>
        <v/>
      </c>
      <c r="J749" s="22" t="str">
        <f>IFERROR(VLOOKUP(Stückliste!M743,Artikelstamm!$C$837:$D$847,2,FALSE),"")</f>
        <v/>
      </c>
      <c r="K749" s="22" t="str">
        <f>IFERROR(VLOOKUP(Stückliste!N743,Artikelstamm!$C$837:$D$847,2,FALSE),"")</f>
        <v/>
      </c>
      <c r="L749" s="22" t="str">
        <f>IFERROR(VLOOKUP(Stückliste!O743,Artikelstamm!$C$837:$D$847,2,FALSE),"")</f>
        <v/>
      </c>
      <c r="M749" s="22" t="str">
        <f>IFERROR(VLOOKUP(Stückliste!P743,Artikelstamm!$C$837:$D$847,2,FALSE),"")</f>
        <v/>
      </c>
      <c r="N749" s="22" t="e">
        <f>IF(Stückliste!#REF!&gt;0.1,Stückliste!#REF!,"")</f>
        <v>#REF!</v>
      </c>
    </row>
    <row r="750" spans="1:14" x14ac:dyDescent="0.25">
      <c r="A750" s="22" t="str">
        <f>IF(Stückliste!A744&gt;0.1,Stückliste!A744,"")</f>
        <v/>
      </c>
      <c r="B750" s="22" t="str">
        <f>IF(Stückliste!B744&gt;0.1,Stückliste!B744,"")</f>
        <v/>
      </c>
      <c r="C750" s="22" t="str">
        <f>IFERROR(VLOOKUP(Stückliste!D744,Artikelstamm!$C$7:$D$980,2,FALSE),"")</f>
        <v/>
      </c>
      <c r="D750" s="22" t="str">
        <f>IF(Stückliste!E744&gt;0.1,Stückliste!E744,"")</f>
        <v/>
      </c>
      <c r="E750" s="22" t="str">
        <f>IF(Stückliste!F744&gt;0.1,Stückliste!F744,"")</f>
        <v/>
      </c>
      <c r="F750" s="22" t="str">
        <f>IF(Stückliste!G744&gt;0.1,Stückliste!G744,"")</f>
        <v/>
      </c>
      <c r="G750" s="22" t="str">
        <f>IF(Stückliste!H744&gt;0.1,Stückliste!H744,"")</f>
        <v/>
      </c>
      <c r="H750" s="22" t="str">
        <f>IFERROR(VLOOKUP(Stückliste!L744,Artikelstamm!$C$7:$D$980,2,FALSE),"")</f>
        <v/>
      </c>
      <c r="I750" s="22" t="str">
        <f>IFERROR(VLOOKUP(Stückliste!J744,Artikelstamm!$C$7:$D$980,2,FALSE),"")</f>
        <v/>
      </c>
      <c r="J750" s="22" t="str">
        <f>IFERROR(VLOOKUP(Stückliste!M744,Artikelstamm!$C$837:$D$847,2,FALSE),"")</f>
        <v/>
      </c>
      <c r="K750" s="22" t="str">
        <f>IFERROR(VLOOKUP(Stückliste!N744,Artikelstamm!$C$837:$D$847,2,FALSE),"")</f>
        <v/>
      </c>
      <c r="L750" s="22" t="str">
        <f>IFERROR(VLOOKUP(Stückliste!O744,Artikelstamm!$C$837:$D$847,2,FALSE),"")</f>
        <v/>
      </c>
      <c r="M750" s="22" t="str">
        <f>IFERROR(VLOOKUP(Stückliste!P744,Artikelstamm!$C$837:$D$847,2,FALSE),"")</f>
        <v/>
      </c>
      <c r="N750" s="22" t="e">
        <f>IF(Stückliste!#REF!&gt;0.1,Stückliste!#REF!,"")</f>
        <v>#REF!</v>
      </c>
    </row>
    <row r="751" spans="1:14" x14ac:dyDescent="0.25">
      <c r="A751" s="22" t="str">
        <f>IF(Stückliste!A745&gt;0.1,Stückliste!A745,"")</f>
        <v/>
      </c>
      <c r="B751" s="22" t="str">
        <f>IF(Stückliste!B745&gt;0.1,Stückliste!B745,"")</f>
        <v/>
      </c>
      <c r="C751" s="22" t="str">
        <f>IFERROR(VLOOKUP(Stückliste!D745,Artikelstamm!$C$7:$D$980,2,FALSE),"")</f>
        <v/>
      </c>
      <c r="D751" s="22" t="str">
        <f>IF(Stückliste!E745&gt;0.1,Stückliste!E745,"")</f>
        <v/>
      </c>
      <c r="E751" s="22" t="str">
        <f>IF(Stückliste!F745&gt;0.1,Stückliste!F745,"")</f>
        <v/>
      </c>
      <c r="F751" s="22" t="str">
        <f>IF(Stückliste!G745&gt;0.1,Stückliste!G745,"")</f>
        <v/>
      </c>
      <c r="G751" s="22" t="str">
        <f>IF(Stückliste!H745&gt;0.1,Stückliste!H745,"")</f>
        <v/>
      </c>
      <c r="H751" s="22" t="str">
        <f>IFERROR(VLOOKUP(Stückliste!L745,Artikelstamm!$C$7:$D$980,2,FALSE),"")</f>
        <v/>
      </c>
      <c r="I751" s="22" t="str">
        <f>IFERROR(VLOOKUP(Stückliste!J745,Artikelstamm!$C$7:$D$980,2,FALSE),"")</f>
        <v/>
      </c>
      <c r="J751" s="22" t="str">
        <f>IFERROR(VLOOKUP(Stückliste!M745,Artikelstamm!$C$837:$D$847,2,FALSE),"")</f>
        <v/>
      </c>
      <c r="K751" s="22" t="str">
        <f>IFERROR(VLOOKUP(Stückliste!N745,Artikelstamm!$C$837:$D$847,2,FALSE),"")</f>
        <v/>
      </c>
      <c r="L751" s="22" t="str">
        <f>IFERROR(VLOOKUP(Stückliste!O745,Artikelstamm!$C$837:$D$847,2,FALSE),"")</f>
        <v/>
      </c>
      <c r="M751" s="22" t="str">
        <f>IFERROR(VLOOKUP(Stückliste!P745,Artikelstamm!$C$837:$D$847,2,FALSE),"")</f>
        <v/>
      </c>
      <c r="N751" s="22" t="e">
        <f>IF(Stückliste!#REF!&gt;0.1,Stückliste!#REF!,"")</f>
        <v>#REF!</v>
      </c>
    </row>
    <row r="752" spans="1:14" x14ac:dyDescent="0.25">
      <c r="A752" s="22" t="str">
        <f>IF(Stückliste!A746&gt;0.1,Stückliste!A746,"")</f>
        <v/>
      </c>
      <c r="B752" s="22" t="str">
        <f>IF(Stückliste!B746&gt;0.1,Stückliste!B746,"")</f>
        <v/>
      </c>
      <c r="C752" s="22" t="str">
        <f>IFERROR(VLOOKUP(Stückliste!D746,Artikelstamm!$C$7:$D$980,2,FALSE),"")</f>
        <v/>
      </c>
      <c r="D752" s="22" t="str">
        <f>IF(Stückliste!E746&gt;0.1,Stückliste!E746,"")</f>
        <v/>
      </c>
      <c r="E752" s="22" t="str">
        <f>IF(Stückliste!F746&gt;0.1,Stückliste!F746,"")</f>
        <v/>
      </c>
      <c r="F752" s="22" t="str">
        <f>IF(Stückliste!G746&gt;0.1,Stückliste!G746,"")</f>
        <v/>
      </c>
      <c r="G752" s="22" t="str">
        <f>IF(Stückliste!H746&gt;0.1,Stückliste!H746,"")</f>
        <v/>
      </c>
      <c r="H752" s="22" t="str">
        <f>IFERROR(VLOOKUP(Stückliste!L746,Artikelstamm!$C$7:$D$980,2,FALSE),"")</f>
        <v/>
      </c>
      <c r="I752" s="22" t="str">
        <f>IFERROR(VLOOKUP(Stückliste!J746,Artikelstamm!$C$7:$D$980,2,FALSE),"")</f>
        <v/>
      </c>
      <c r="J752" s="22" t="str">
        <f>IFERROR(VLOOKUP(Stückliste!M746,Artikelstamm!$C$837:$D$847,2,FALSE),"")</f>
        <v/>
      </c>
      <c r="K752" s="22" t="str">
        <f>IFERROR(VLOOKUP(Stückliste!N746,Artikelstamm!$C$837:$D$847,2,FALSE),"")</f>
        <v/>
      </c>
      <c r="L752" s="22" t="str">
        <f>IFERROR(VLOOKUP(Stückliste!O746,Artikelstamm!$C$837:$D$847,2,FALSE),"")</f>
        <v/>
      </c>
      <c r="M752" s="22" t="str">
        <f>IFERROR(VLOOKUP(Stückliste!P746,Artikelstamm!$C$837:$D$847,2,FALSE),"")</f>
        <v/>
      </c>
      <c r="N752" s="22" t="e">
        <f>IF(Stückliste!#REF!&gt;0.1,Stückliste!#REF!,"")</f>
        <v>#REF!</v>
      </c>
    </row>
    <row r="753" spans="1:14" x14ac:dyDescent="0.25">
      <c r="A753" s="22" t="str">
        <f>IF(Stückliste!A747&gt;0.1,Stückliste!A747,"")</f>
        <v/>
      </c>
      <c r="B753" s="22" t="str">
        <f>IF(Stückliste!B747&gt;0.1,Stückliste!B747,"")</f>
        <v/>
      </c>
      <c r="C753" s="22" t="str">
        <f>IFERROR(VLOOKUP(Stückliste!D747,Artikelstamm!$C$7:$D$980,2,FALSE),"")</f>
        <v/>
      </c>
      <c r="D753" s="22" t="str">
        <f>IF(Stückliste!E747&gt;0.1,Stückliste!E747,"")</f>
        <v/>
      </c>
      <c r="E753" s="22" t="str">
        <f>IF(Stückliste!F747&gt;0.1,Stückliste!F747,"")</f>
        <v/>
      </c>
      <c r="F753" s="22" t="str">
        <f>IF(Stückliste!G747&gt;0.1,Stückliste!G747,"")</f>
        <v/>
      </c>
      <c r="G753" s="22" t="str">
        <f>IF(Stückliste!H747&gt;0.1,Stückliste!H747,"")</f>
        <v/>
      </c>
      <c r="H753" s="22" t="str">
        <f>IFERROR(VLOOKUP(Stückliste!L747,Artikelstamm!$C$7:$D$980,2,FALSE),"")</f>
        <v/>
      </c>
      <c r="I753" s="22" t="str">
        <f>IFERROR(VLOOKUP(Stückliste!J747,Artikelstamm!$C$7:$D$980,2,FALSE),"")</f>
        <v/>
      </c>
      <c r="J753" s="22" t="str">
        <f>IFERROR(VLOOKUP(Stückliste!M747,Artikelstamm!$C$837:$D$847,2,FALSE),"")</f>
        <v/>
      </c>
      <c r="K753" s="22" t="str">
        <f>IFERROR(VLOOKUP(Stückliste!N747,Artikelstamm!$C$837:$D$847,2,FALSE),"")</f>
        <v/>
      </c>
      <c r="L753" s="22" t="str">
        <f>IFERROR(VLOOKUP(Stückliste!O747,Artikelstamm!$C$837:$D$847,2,FALSE),"")</f>
        <v/>
      </c>
      <c r="M753" s="22" t="str">
        <f>IFERROR(VLOOKUP(Stückliste!P747,Artikelstamm!$C$837:$D$847,2,FALSE),"")</f>
        <v/>
      </c>
      <c r="N753" s="22" t="e">
        <f>IF(Stückliste!#REF!&gt;0.1,Stückliste!#REF!,"")</f>
        <v>#REF!</v>
      </c>
    </row>
    <row r="754" spans="1:14" x14ac:dyDescent="0.25">
      <c r="A754" s="22" t="str">
        <f>IF(Stückliste!A748&gt;0.1,Stückliste!A748,"")</f>
        <v/>
      </c>
      <c r="B754" s="22" t="str">
        <f>IF(Stückliste!B748&gt;0.1,Stückliste!B748,"")</f>
        <v/>
      </c>
      <c r="C754" s="22" t="str">
        <f>IFERROR(VLOOKUP(Stückliste!D748,Artikelstamm!$C$7:$D$980,2,FALSE),"")</f>
        <v/>
      </c>
      <c r="D754" s="22" t="str">
        <f>IF(Stückliste!E748&gt;0.1,Stückliste!E748,"")</f>
        <v/>
      </c>
      <c r="E754" s="22" t="str">
        <f>IF(Stückliste!F748&gt;0.1,Stückliste!F748,"")</f>
        <v/>
      </c>
      <c r="F754" s="22" t="str">
        <f>IF(Stückliste!G748&gt;0.1,Stückliste!G748,"")</f>
        <v/>
      </c>
      <c r="G754" s="22" t="str">
        <f>IF(Stückliste!H748&gt;0.1,Stückliste!H748,"")</f>
        <v/>
      </c>
      <c r="H754" s="22" t="str">
        <f>IFERROR(VLOOKUP(Stückliste!L748,Artikelstamm!$C$7:$D$980,2,FALSE),"")</f>
        <v/>
      </c>
      <c r="I754" s="22" t="str">
        <f>IFERROR(VLOOKUP(Stückliste!J748,Artikelstamm!$C$7:$D$980,2,FALSE),"")</f>
        <v/>
      </c>
      <c r="J754" s="22" t="str">
        <f>IFERROR(VLOOKUP(Stückliste!M748,Artikelstamm!$C$837:$D$847,2,FALSE),"")</f>
        <v/>
      </c>
      <c r="K754" s="22" t="str">
        <f>IFERROR(VLOOKUP(Stückliste!N748,Artikelstamm!$C$837:$D$847,2,FALSE),"")</f>
        <v/>
      </c>
      <c r="L754" s="22" t="str">
        <f>IFERROR(VLOOKUP(Stückliste!O748,Artikelstamm!$C$837:$D$847,2,FALSE),"")</f>
        <v/>
      </c>
      <c r="M754" s="22" t="str">
        <f>IFERROR(VLOOKUP(Stückliste!P748,Artikelstamm!$C$837:$D$847,2,FALSE),"")</f>
        <v/>
      </c>
      <c r="N754" s="22" t="e">
        <f>IF(Stückliste!#REF!&gt;0.1,Stückliste!#REF!,"")</f>
        <v>#REF!</v>
      </c>
    </row>
    <row r="755" spans="1:14" x14ac:dyDescent="0.25">
      <c r="A755" s="22" t="str">
        <f>IF(Stückliste!A749&gt;0.1,Stückliste!A749,"")</f>
        <v/>
      </c>
      <c r="B755" s="22" t="str">
        <f>IF(Stückliste!B749&gt;0.1,Stückliste!B749,"")</f>
        <v/>
      </c>
      <c r="C755" s="22" t="str">
        <f>IFERROR(VLOOKUP(Stückliste!D749,Artikelstamm!$C$7:$D$980,2,FALSE),"")</f>
        <v/>
      </c>
      <c r="D755" s="22" t="str">
        <f>IF(Stückliste!E749&gt;0.1,Stückliste!E749,"")</f>
        <v/>
      </c>
      <c r="E755" s="22" t="str">
        <f>IF(Stückliste!F749&gt;0.1,Stückliste!F749,"")</f>
        <v/>
      </c>
      <c r="F755" s="22" t="str">
        <f>IF(Stückliste!G749&gt;0.1,Stückliste!G749,"")</f>
        <v/>
      </c>
      <c r="G755" s="22" t="str">
        <f>IF(Stückliste!H749&gt;0.1,Stückliste!H749,"")</f>
        <v/>
      </c>
      <c r="H755" s="22" t="str">
        <f>IFERROR(VLOOKUP(Stückliste!L749,Artikelstamm!$C$7:$D$980,2,FALSE),"")</f>
        <v/>
      </c>
      <c r="I755" s="22" t="str">
        <f>IFERROR(VLOOKUP(Stückliste!J749,Artikelstamm!$C$7:$D$980,2,FALSE),"")</f>
        <v/>
      </c>
      <c r="J755" s="22" t="str">
        <f>IFERROR(VLOOKUP(Stückliste!M749,Artikelstamm!$C$837:$D$847,2,FALSE),"")</f>
        <v/>
      </c>
      <c r="K755" s="22" t="str">
        <f>IFERROR(VLOOKUP(Stückliste!N749,Artikelstamm!$C$837:$D$847,2,FALSE),"")</f>
        <v/>
      </c>
      <c r="L755" s="22" t="str">
        <f>IFERROR(VLOOKUP(Stückliste!O749,Artikelstamm!$C$837:$D$847,2,FALSE),"")</f>
        <v/>
      </c>
      <c r="M755" s="22" t="str">
        <f>IFERROR(VLOOKUP(Stückliste!P749,Artikelstamm!$C$837:$D$847,2,FALSE),"")</f>
        <v/>
      </c>
      <c r="N755" s="22" t="e">
        <f>IF(Stückliste!#REF!&gt;0.1,Stückliste!#REF!,"")</f>
        <v>#REF!</v>
      </c>
    </row>
    <row r="756" spans="1:14" x14ac:dyDescent="0.25">
      <c r="A756" s="22" t="str">
        <f>IF(Stückliste!A750&gt;0.1,Stückliste!A750,"")</f>
        <v/>
      </c>
      <c r="B756" s="22" t="str">
        <f>IF(Stückliste!B750&gt;0.1,Stückliste!B750,"")</f>
        <v/>
      </c>
      <c r="C756" s="22" t="str">
        <f>IFERROR(VLOOKUP(Stückliste!D750,Artikelstamm!$C$7:$D$980,2,FALSE),"")</f>
        <v/>
      </c>
      <c r="D756" s="22" t="str">
        <f>IF(Stückliste!E750&gt;0.1,Stückliste!E750,"")</f>
        <v/>
      </c>
      <c r="E756" s="22" t="str">
        <f>IF(Stückliste!F750&gt;0.1,Stückliste!F750,"")</f>
        <v/>
      </c>
      <c r="F756" s="22" t="str">
        <f>IF(Stückliste!G750&gt;0.1,Stückliste!G750,"")</f>
        <v/>
      </c>
      <c r="G756" s="22" t="str">
        <f>IF(Stückliste!H750&gt;0.1,Stückliste!H750,"")</f>
        <v/>
      </c>
      <c r="H756" s="22" t="str">
        <f>IFERROR(VLOOKUP(Stückliste!L750,Artikelstamm!$C$7:$D$980,2,FALSE),"")</f>
        <v/>
      </c>
      <c r="I756" s="22" t="str">
        <f>IFERROR(VLOOKUP(Stückliste!J750,Artikelstamm!$C$7:$D$980,2,FALSE),"")</f>
        <v/>
      </c>
      <c r="J756" s="22" t="str">
        <f>IFERROR(VLOOKUP(Stückliste!M750,Artikelstamm!$C$837:$D$847,2,FALSE),"")</f>
        <v/>
      </c>
      <c r="K756" s="22" t="str">
        <f>IFERROR(VLOOKUP(Stückliste!N750,Artikelstamm!$C$837:$D$847,2,FALSE),"")</f>
        <v/>
      </c>
      <c r="L756" s="22" t="str">
        <f>IFERROR(VLOOKUP(Stückliste!O750,Artikelstamm!$C$837:$D$847,2,FALSE),"")</f>
        <v/>
      </c>
      <c r="M756" s="22" t="str">
        <f>IFERROR(VLOOKUP(Stückliste!P750,Artikelstamm!$C$837:$D$847,2,FALSE),"")</f>
        <v/>
      </c>
      <c r="N756" s="22" t="e">
        <f>IF(Stückliste!#REF!&gt;0.1,Stückliste!#REF!,"")</f>
        <v>#REF!</v>
      </c>
    </row>
    <row r="757" spans="1:14" x14ac:dyDescent="0.25">
      <c r="A757" s="22" t="str">
        <f>IF(Stückliste!A751&gt;0.1,Stückliste!A751,"")</f>
        <v/>
      </c>
      <c r="B757" s="22" t="str">
        <f>IF(Stückliste!B751&gt;0.1,Stückliste!B751,"")</f>
        <v/>
      </c>
      <c r="C757" s="22" t="str">
        <f>IFERROR(VLOOKUP(Stückliste!D751,Artikelstamm!$C$7:$D$980,2,FALSE),"")</f>
        <v/>
      </c>
      <c r="D757" s="22" t="str">
        <f>IF(Stückliste!E751&gt;0.1,Stückliste!E751,"")</f>
        <v/>
      </c>
      <c r="E757" s="22" t="str">
        <f>IF(Stückliste!F751&gt;0.1,Stückliste!F751,"")</f>
        <v/>
      </c>
      <c r="F757" s="22" t="str">
        <f>IF(Stückliste!G751&gt;0.1,Stückliste!G751,"")</f>
        <v/>
      </c>
      <c r="G757" s="22" t="str">
        <f>IF(Stückliste!H751&gt;0.1,Stückliste!H751,"")</f>
        <v/>
      </c>
      <c r="H757" s="22" t="str">
        <f>IFERROR(VLOOKUP(Stückliste!L751,Artikelstamm!$C$7:$D$980,2,FALSE),"")</f>
        <v/>
      </c>
      <c r="I757" s="22" t="str">
        <f>IFERROR(VLOOKUP(Stückliste!J751,Artikelstamm!$C$7:$D$980,2,FALSE),"")</f>
        <v/>
      </c>
      <c r="J757" s="22" t="str">
        <f>IFERROR(VLOOKUP(Stückliste!M751,Artikelstamm!$C$837:$D$847,2,FALSE),"")</f>
        <v/>
      </c>
      <c r="K757" s="22" t="str">
        <f>IFERROR(VLOOKUP(Stückliste!N751,Artikelstamm!$C$837:$D$847,2,FALSE),"")</f>
        <v/>
      </c>
      <c r="L757" s="22" t="str">
        <f>IFERROR(VLOOKUP(Stückliste!O751,Artikelstamm!$C$837:$D$847,2,FALSE),"")</f>
        <v/>
      </c>
      <c r="M757" s="22" t="str">
        <f>IFERROR(VLOOKUP(Stückliste!P751,Artikelstamm!$C$837:$D$847,2,FALSE),"")</f>
        <v/>
      </c>
      <c r="N757" s="22" t="e">
        <f>IF(Stückliste!#REF!&gt;0.1,Stückliste!#REF!,"")</f>
        <v>#REF!</v>
      </c>
    </row>
    <row r="758" spans="1:14" x14ac:dyDescent="0.25">
      <c r="A758" s="22" t="str">
        <f>IF(Stückliste!A752&gt;0.1,Stückliste!A752,"")</f>
        <v/>
      </c>
      <c r="B758" s="22" t="str">
        <f>IF(Stückliste!B752&gt;0.1,Stückliste!B752,"")</f>
        <v/>
      </c>
      <c r="C758" s="22" t="str">
        <f>IFERROR(VLOOKUP(Stückliste!D752,Artikelstamm!$C$7:$D$980,2,FALSE),"")</f>
        <v/>
      </c>
      <c r="D758" s="22" t="str">
        <f>IF(Stückliste!E752&gt;0.1,Stückliste!E752,"")</f>
        <v/>
      </c>
      <c r="E758" s="22" t="str">
        <f>IF(Stückliste!F752&gt;0.1,Stückliste!F752,"")</f>
        <v/>
      </c>
      <c r="F758" s="22" t="str">
        <f>IF(Stückliste!G752&gt;0.1,Stückliste!G752,"")</f>
        <v/>
      </c>
      <c r="G758" s="22" t="str">
        <f>IF(Stückliste!H752&gt;0.1,Stückliste!H752,"")</f>
        <v/>
      </c>
      <c r="H758" s="22" t="str">
        <f>IFERROR(VLOOKUP(Stückliste!L752,Artikelstamm!$C$7:$D$980,2,FALSE),"")</f>
        <v/>
      </c>
      <c r="I758" s="22" t="str">
        <f>IFERROR(VLOOKUP(Stückliste!J752,Artikelstamm!$C$7:$D$980,2,FALSE),"")</f>
        <v/>
      </c>
      <c r="J758" s="22" t="str">
        <f>IFERROR(VLOOKUP(Stückliste!M752,Artikelstamm!$C$837:$D$847,2,FALSE),"")</f>
        <v/>
      </c>
      <c r="K758" s="22" t="str">
        <f>IFERROR(VLOOKUP(Stückliste!N752,Artikelstamm!$C$837:$D$847,2,FALSE),"")</f>
        <v/>
      </c>
      <c r="L758" s="22" t="str">
        <f>IFERROR(VLOOKUP(Stückliste!O752,Artikelstamm!$C$837:$D$847,2,FALSE),"")</f>
        <v/>
      </c>
      <c r="M758" s="22" t="str">
        <f>IFERROR(VLOOKUP(Stückliste!P752,Artikelstamm!$C$837:$D$847,2,FALSE),"")</f>
        <v/>
      </c>
      <c r="N758" s="22" t="e">
        <f>IF(Stückliste!#REF!&gt;0.1,Stückliste!#REF!,"")</f>
        <v>#REF!</v>
      </c>
    </row>
    <row r="759" spans="1:14" x14ac:dyDescent="0.25">
      <c r="A759" s="22" t="str">
        <f>IF(Stückliste!A753&gt;0.1,Stückliste!A753,"")</f>
        <v/>
      </c>
      <c r="B759" s="22" t="str">
        <f>IF(Stückliste!B753&gt;0.1,Stückliste!B753,"")</f>
        <v/>
      </c>
      <c r="C759" s="22" t="str">
        <f>IFERROR(VLOOKUP(Stückliste!D753,Artikelstamm!$C$7:$D$980,2,FALSE),"")</f>
        <v/>
      </c>
      <c r="D759" s="22" t="str">
        <f>IF(Stückliste!E753&gt;0.1,Stückliste!E753,"")</f>
        <v/>
      </c>
      <c r="E759" s="22" t="str">
        <f>IF(Stückliste!F753&gt;0.1,Stückliste!F753,"")</f>
        <v/>
      </c>
      <c r="F759" s="22" t="str">
        <f>IF(Stückliste!G753&gt;0.1,Stückliste!G753,"")</f>
        <v/>
      </c>
      <c r="G759" s="22" t="str">
        <f>IF(Stückliste!H753&gt;0.1,Stückliste!H753,"")</f>
        <v/>
      </c>
      <c r="H759" s="22" t="str">
        <f>IFERROR(VLOOKUP(Stückliste!L753,Artikelstamm!$C$7:$D$980,2,FALSE),"")</f>
        <v/>
      </c>
      <c r="I759" s="22" t="str">
        <f>IFERROR(VLOOKUP(Stückliste!J753,Artikelstamm!$C$7:$D$980,2,FALSE),"")</f>
        <v/>
      </c>
      <c r="J759" s="22" t="str">
        <f>IFERROR(VLOOKUP(Stückliste!M753,Artikelstamm!$C$837:$D$847,2,FALSE),"")</f>
        <v/>
      </c>
      <c r="K759" s="22" t="str">
        <f>IFERROR(VLOOKUP(Stückliste!N753,Artikelstamm!$C$837:$D$847,2,FALSE),"")</f>
        <v/>
      </c>
      <c r="L759" s="22" t="str">
        <f>IFERROR(VLOOKUP(Stückliste!O753,Artikelstamm!$C$837:$D$847,2,FALSE),"")</f>
        <v/>
      </c>
      <c r="M759" s="22" t="str">
        <f>IFERROR(VLOOKUP(Stückliste!P753,Artikelstamm!$C$837:$D$847,2,FALSE),"")</f>
        <v/>
      </c>
      <c r="N759" s="22" t="e">
        <f>IF(Stückliste!#REF!&gt;0.1,Stückliste!#REF!,"")</f>
        <v>#REF!</v>
      </c>
    </row>
    <row r="760" spans="1:14" x14ac:dyDescent="0.25">
      <c r="A760" s="22" t="str">
        <f>IF(Stückliste!A754&gt;0.1,Stückliste!A754,"")</f>
        <v/>
      </c>
      <c r="B760" s="22" t="str">
        <f>IF(Stückliste!B754&gt;0.1,Stückliste!B754,"")</f>
        <v/>
      </c>
      <c r="C760" s="22" t="str">
        <f>IFERROR(VLOOKUP(Stückliste!D754,Artikelstamm!$C$7:$D$980,2,FALSE),"")</f>
        <v/>
      </c>
      <c r="D760" s="22" t="str">
        <f>IF(Stückliste!E754&gt;0.1,Stückliste!E754,"")</f>
        <v/>
      </c>
      <c r="E760" s="22" t="str">
        <f>IF(Stückliste!F754&gt;0.1,Stückliste!F754,"")</f>
        <v/>
      </c>
      <c r="F760" s="22" t="str">
        <f>IF(Stückliste!G754&gt;0.1,Stückliste!G754,"")</f>
        <v/>
      </c>
      <c r="G760" s="22" t="str">
        <f>IF(Stückliste!H754&gt;0.1,Stückliste!H754,"")</f>
        <v/>
      </c>
      <c r="H760" s="22" t="str">
        <f>IFERROR(VLOOKUP(Stückliste!L754,Artikelstamm!$C$7:$D$980,2,FALSE),"")</f>
        <v/>
      </c>
      <c r="I760" s="22" t="str">
        <f>IFERROR(VLOOKUP(Stückliste!J754,Artikelstamm!$C$7:$D$980,2,FALSE),"")</f>
        <v/>
      </c>
      <c r="J760" s="22" t="str">
        <f>IFERROR(VLOOKUP(Stückliste!M754,Artikelstamm!$C$837:$D$847,2,FALSE),"")</f>
        <v/>
      </c>
      <c r="K760" s="22" t="str">
        <f>IFERROR(VLOOKUP(Stückliste!N754,Artikelstamm!$C$837:$D$847,2,FALSE),"")</f>
        <v/>
      </c>
      <c r="L760" s="22" t="str">
        <f>IFERROR(VLOOKUP(Stückliste!O754,Artikelstamm!$C$837:$D$847,2,FALSE),"")</f>
        <v/>
      </c>
      <c r="M760" s="22" t="str">
        <f>IFERROR(VLOOKUP(Stückliste!P754,Artikelstamm!$C$837:$D$847,2,FALSE),"")</f>
        <v/>
      </c>
      <c r="N760" s="22" t="e">
        <f>IF(Stückliste!#REF!&gt;0.1,Stückliste!#REF!,"")</f>
        <v>#REF!</v>
      </c>
    </row>
    <row r="761" spans="1:14" x14ac:dyDescent="0.25">
      <c r="A761" s="22" t="str">
        <f>IF(Stückliste!A755&gt;0.1,Stückliste!A755,"")</f>
        <v/>
      </c>
      <c r="B761" s="22" t="str">
        <f>IF(Stückliste!B755&gt;0.1,Stückliste!B755,"")</f>
        <v/>
      </c>
      <c r="C761" s="22" t="str">
        <f>IFERROR(VLOOKUP(Stückliste!D755,Artikelstamm!$C$7:$D$980,2,FALSE),"")</f>
        <v/>
      </c>
      <c r="D761" s="22" t="str">
        <f>IF(Stückliste!E755&gt;0.1,Stückliste!E755,"")</f>
        <v/>
      </c>
      <c r="E761" s="22" t="str">
        <f>IF(Stückliste!F755&gt;0.1,Stückliste!F755,"")</f>
        <v/>
      </c>
      <c r="F761" s="22" t="str">
        <f>IF(Stückliste!G755&gt;0.1,Stückliste!G755,"")</f>
        <v/>
      </c>
      <c r="G761" s="22" t="str">
        <f>IF(Stückliste!H755&gt;0.1,Stückliste!H755,"")</f>
        <v/>
      </c>
      <c r="H761" s="22" t="str">
        <f>IFERROR(VLOOKUP(Stückliste!L755,Artikelstamm!$C$7:$D$980,2,FALSE),"")</f>
        <v/>
      </c>
      <c r="I761" s="22" t="str">
        <f>IFERROR(VLOOKUP(Stückliste!J755,Artikelstamm!$C$7:$D$980,2,FALSE),"")</f>
        <v/>
      </c>
      <c r="J761" s="22" t="str">
        <f>IFERROR(VLOOKUP(Stückliste!M755,Artikelstamm!$C$837:$D$847,2,FALSE),"")</f>
        <v/>
      </c>
      <c r="K761" s="22" t="str">
        <f>IFERROR(VLOOKUP(Stückliste!N755,Artikelstamm!$C$837:$D$847,2,FALSE),"")</f>
        <v/>
      </c>
      <c r="L761" s="22" t="str">
        <f>IFERROR(VLOOKUP(Stückliste!O755,Artikelstamm!$C$837:$D$847,2,FALSE),"")</f>
        <v/>
      </c>
      <c r="M761" s="22" t="str">
        <f>IFERROR(VLOOKUP(Stückliste!P755,Artikelstamm!$C$837:$D$847,2,FALSE),"")</f>
        <v/>
      </c>
      <c r="N761" s="22" t="e">
        <f>IF(Stückliste!#REF!&gt;0.1,Stückliste!#REF!,"")</f>
        <v>#REF!</v>
      </c>
    </row>
    <row r="762" spans="1:14" x14ac:dyDescent="0.25">
      <c r="A762" s="22" t="str">
        <f>IF(Stückliste!A756&gt;0.1,Stückliste!A756,"")</f>
        <v/>
      </c>
      <c r="B762" s="22" t="str">
        <f>IF(Stückliste!B756&gt;0.1,Stückliste!B756,"")</f>
        <v/>
      </c>
      <c r="C762" s="22" t="str">
        <f>IFERROR(VLOOKUP(Stückliste!D756,Artikelstamm!$C$7:$D$980,2,FALSE),"")</f>
        <v/>
      </c>
      <c r="D762" s="22" t="str">
        <f>IF(Stückliste!E756&gt;0.1,Stückliste!E756,"")</f>
        <v/>
      </c>
      <c r="E762" s="22" t="str">
        <f>IF(Stückliste!F756&gt;0.1,Stückliste!F756,"")</f>
        <v/>
      </c>
      <c r="F762" s="22" t="str">
        <f>IF(Stückliste!G756&gt;0.1,Stückliste!G756,"")</f>
        <v/>
      </c>
      <c r="G762" s="22" t="str">
        <f>IF(Stückliste!H756&gt;0.1,Stückliste!H756,"")</f>
        <v/>
      </c>
      <c r="H762" s="22" t="str">
        <f>IFERROR(VLOOKUP(Stückliste!L756,Artikelstamm!$C$7:$D$980,2,FALSE),"")</f>
        <v/>
      </c>
      <c r="I762" s="22" t="str">
        <f>IFERROR(VLOOKUP(Stückliste!J756,Artikelstamm!$C$7:$D$980,2,FALSE),"")</f>
        <v/>
      </c>
      <c r="J762" s="22" t="str">
        <f>IFERROR(VLOOKUP(Stückliste!M756,Artikelstamm!$C$837:$D$847,2,FALSE),"")</f>
        <v/>
      </c>
      <c r="K762" s="22" t="str">
        <f>IFERROR(VLOOKUP(Stückliste!N756,Artikelstamm!$C$837:$D$847,2,FALSE),"")</f>
        <v/>
      </c>
      <c r="L762" s="22" t="str">
        <f>IFERROR(VLOOKUP(Stückliste!O756,Artikelstamm!$C$837:$D$847,2,FALSE),"")</f>
        <v/>
      </c>
      <c r="M762" s="22" t="str">
        <f>IFERROR(VLOOKUP(Stückliste!P756,Artikelstamm!$C$837:$D$847,2,FALSE),"")</f>
        <v/>
      </c>
      <c r="N762" s="22" t="e">
        <f>IF(Stückliste!#REF!&gt;0.1,Stückliste!#REF!,"")</f>
        <v>#REF!</v>
      </c>
    </row>
    <row r="763" spans="1:14" x14ac:dyDescent="0.25">
      <c r="A763" s="22" t="str">
        <f>IF(Stückliste!A757&gt;0.1,Stückliste!A757,"")</f>
        <v/>
      </c>
      <c r="B763" s="22" t="str">
        <f>IF(Stückliste!B757&gt;0.1,Stückliste!B757,"")</f>
        <v/>
      </c>
      <c r="C763" s="22" t="str">
        <f>IFERROR(VLOOKUP(Stückliste!D757,Artikelstamm!$C$7:$D$980,2,FALSE),"")</f>
        <v/>
      </c>
      <c r="D763" s="22" t="str">
        <f>IF(Stückliste!E757&gt;0.1,Stückliste!E757,"")</f>
        <v/>
      </c>
      <c r="E763" s="22" t="str">
        <f>IF(Stückliste!F757&gt;0.1,Stückliste!F757,"")</f>
        <v/>
      </c>
      <c r="F763" s="22" t="str">
        <f>IF(Stückliste!G757&gt;0.1,Stückliste!G757,"")</f>
        <v/>
      </c>
      <c r="G763" s="22" t="str">
        <f>IF(Stückliste!H757&gt;0.1,Stückliste!H757,"")</f>
        <v/>
      </c>
      <c r="H763" s="22" t="str">
        <f>IFERROR(VLOOKUP(Stückliste!L757,Artikelstamm!$C$7:$D$980,2,FALSE),"")</f>
        <v/>
      </c>
      <c r="I763" s="22" t="str">
        <f>IFERROR(VLOOKUP(Stückliste!J757,Artikelstamm!$C$7:$D$980,2,FALSE),"")</f>
        <v/>
      </c>
      <c r="J763" s="22" t="str">
        <f>IFERROR(VLOOKUP(Stückliste!M757,Artikelstamm!$C$837:$D$847,2,FALSE),"")</f>
        <v/>
      </c>
      <c r="K763" s="22" t="str">
        <f>IFERROR(VLOOKUP(Stückliste!N757,Artikelstamm!$C$837:$D$847,2,FALSE),"")</f>
        <v/>
      </c>
      <c r="L763" s="22" t="str">
        <f>IFERROR(VLOOKUP(Stückliste!O757,Artikelstamm!$C$837:$D$847,2,FALSE),"")</f>
        <v/>
      </c>
      <c r="M763" s="22" t="str">
        <f>IFERROR(VLOOKUP(Stückliste!P757,Artikelstamm!$C$837:$D$847,2,FALSE),"")</f>
        <v/>
      </c>
      <c r="N763" s="22" t="e">
        <f>IF(Stückliste!#REF!&gt;0.1,Stückliste!#REF!,"")</f>
        <v>#REF!</v>
      </c>
    </row>
    <row r="764" spans="1:14" x14ac:dyDescent="0.25">
      <c r="A764" s="22" t="str">
        <f>IF(Stückliste!A758&gt;0.1,Stückliste!A758,"")</f>
        <v/>
      </c>
      <c r="B764" s="22" t="str">
        <f>IF(Stückliste!B758&gt;0.1,Stückliste!B758,"")</f>
        <v/>
      </c>
      <c r="C764" s="22" t="str">
        <f>IFERROR(VLOOKUP(Stückliste!D758,Artikelstamm!$C$7:$D$980,2,FALSE),"")</f>
        <v/>
      </c>
      <c r="D764" s="22" t="str">
        <f>IF(Stückliste!E758&gt;0.1,Stückliste!E758,"")</f>
        <v/>
      </c>
      <c r="E764" s="22" t="str">
        <f>IF(Stückliste!F758&gt;0.1,Stückliste!F758,"")</f>
        <v/>
      </c>
      <c r="F764" s="22" t="str">
        <f>IF(Stückliste!G758&gt;0.1,Stückliste!G758,"")</f>
        <v/>
      </c>
      <c r="G764" s="22" t="str">
        <f>IF(Stückliste!H758&gt;0.1,Stückliste!H758,"")</f>
        <v/>
      </c>
      <c r="H764" s="22" t="str">
        <f>IFERROR(VLOOKUP(Stückliste!L758,Artikelstamm!$C$7:$D$980,2,FALSE),"")</f>
        <v/>
      </c>
      <c r="I764" s="22" t="str">
        <f>IFERROR(VLOOKUP(Stückliste!J758,Artikelstamm!$C$7:$D$980,2,FALSE),"")</f>
        <v/>
      </c>
      <c r="J764" s="22" t="str">
        <f>IFERROR(VLOOKUP(Stückliste!M758,Artikelstamm!$C$837:$D$847,2,FALSE),"")</f>
        <v/>
      </c>
      <c r="K764" s="22" t="str">
        <f>IFERROR(VLOOKUP(Stückliste!N758,Artikelstamm!$C$837:$D$847,2,FALSE),"")</f>
        <v/>
      </c>
      <c r="L764" s="22" t="str">
        <f>IFERROR(VLOOKUP(Stückliste!O758,Artikelstamm!$C$837:$D$847,2,FALSE),"")</f>
        <v/>
      </c>
      <c r="M764" s="22" t="str">
        <f>IFERROR(VLOOKUP(Stückliste!P758,Artikelstamm!$C$837:$D$847,2,FALSE),"")</f>
        <v/>
      </c>
      <c r="N764" s="22" t="e">
        <f>IF(Stückliste!#REF!&gt;0.1,Stückliste!#REF!,"")</f>
        <v>#REF!</v>
      </c>
    </row>
    <row r="765" spans="1:14" x14ac:dyDescent="0.25">
      <c r="A765" s="22" t="str">
        <f>IF(Stückliste!A759&gt;0.1,Stückliste!A759,"")</f>
        <v/>
      </c>
      <c r="B765" s="22" t="str">
        <f>IF(Stückliste!B759&gt;0.1,Stückliste!B759,"")</f>
        <v/>
      </c>
      <c r="C765" s="22" t="str">
        <f>IFERROR(VLOOKUP(Stückliste!D759,Artikelstamm!$C$7:$D$980,2,FALSE),"")</f>
        <v/>
      </c>
      <c r="D765" s="22" t="str">
        <f>IF(Stückliste!E759&gt;0.1,Stückliste!E759,"")</f>
        <v/>
      </c>
      <c r="E765" s="22" t="str">
        <f>IF(Stückliste!F759&gt;0.1,Stückliste!F759,"")</f>
        <v/>
      </c>
      <c r="F765" s="22" t="str">
        <f>IF(Stückliste!G759&gt;0.1,Stückliste!G759,"")</f>
        <v/>
      </c>
      <c r="G765" s="22" t="str">
        <f>IF(Stückliste!H759&gt;0.1,Stückliste!H759,"")</f>
        <v/>
      </c>
      <c r="H765" s="22" t="str">
        <f>IFERROR(VLOOKUP(Stückliste!L759,Artikelstamm!$C$7:$D$980,2,FALSE),"")</f>
        <v/>
      </c>
      <c r="I765" s="22" t="str">
        <f>IFERROR(VLOOKUP(Stückliste!J759,Artikelstamm!$C$7:$D$980,2,FALSE),"")</f>
        <v/>
      </c>
      <c r="J765" s="22" t="str">
        <f>IFERROR(VLOOKUP(Stückliste!M759,Artikelstamm!$C$837:$D$847,2,FALSE),"")</f>
        <v/>
      </c>
      <c r="K765" s="22" t="str">
        <f>IFERROR(VLOOKUP(Stückliste!N759,Artikelstamm!$C$837:$D$847,2,FALSE),"")</f>
        <v/>
      </c>
      <c r="L765" s="22" t="str">
        <f>IFERROR(VLOOKUP(Stückliste!O759,Artikelstamm!$C$837:$D$847,2,FALSE),"")</f>
        <v/>
      </c>
      <c r="M765" s="22" t="str">
        <f>IFERROR(VLOOKUP(Stückliste!P759,Artikelstamm!$C$837:$D$847,2,FALSE),"")</f>
        <v/>
      </c>
      <c r="N765" s="22" t="e">
        <f>IF(Stückliste!#REF!&gt;0.1,Stückliste!#REF!,"")</f>
        <v>#REF!</v>
      </c>
    </row>
    <row r="766" spans="1:14" x14ac:dyDescent="0.25">
      <c r="A766" s="22" t="str">
        <f>IF(Stückliste!A760&gt;0.1,Stückliste!A760,"")</f>
        <v/>
      </c>
      <c r="B766" s="22" t="str">
        <f>IF(Stückliste!B760&gt;0.1,Stückliste!B760,"")</f>
        <v/>
      </c>
      <c r="C766" s="22" t="str">
        <f>IFERROR(VLOOKUP(Stückliste!D760,Artikelstamm!$C$7:$D$980,2,FALSE),"")</f>
        <v/>
      </c>
      <c r="D766" s="22" t="str">
        <f>IF(Stückliste!E760&gt;0.1,Stückliste!E760,"")</f>
        <v/>
      </c>
      <c r="E766" s="22" t="str">
        <f>IF(Stückliste!F760&gt;0.1,Stückliste!F760,"")</f>
        <v/>
      </c>
      <c r="F766" s="22" t="str">
        <f>IF(Stückliste!G760&gt;0.1,Stückliste!G760,"")</f>
        <v/>
      </c>
      <c r="G766" s="22" t="str">
        <f>IF(Stückliste!H760&gt;0.1,Stückliste!H760,"")</f>
        <v/>
      </c>
      <c r="H766" s="22" t="str">
        <f>IFERROR(VLOOKUP(Stückliste!L760,Artikelstamm!$C$7:$D$980,2,FALSE),"")</f>
        <v/>
      </c>
      <c r="I766" s="22" t="str">
        <f>IFERROR(VLOOKUP(Stückliste!J760,Artikelstamm!$C$7:$D$980,2,FALSE),"")</f>
        <v/>
      </c>
      <c r="J766" s="22" t="str">
        <f>IFERROR(VLOOKUP(Stückliste!M760,Artikelstamm!$C$837:$D$847,2,FALSE),"")</f>
        <v/>
      </c>
      <c r="K766" s="22" t="str">
        <f>IFERROR(VLOOKUP(Stückliste!N760,Artikelstamm!$C$837:$D$847,2,FALSE),"")</f>
        <v/>
      </c>
      <c r="L766" s="22" t="str">
        <f>IFERROR(VLOOKUP(Stückliste!O760,Artikelstamm!$C$837:$D$847,2,FALSE),"")</f>
        <v/>
      </c>
      <c r="M766" s="22" t="str">
        <f>IFERROR(VLOOKUP(Stückliste!P760,Artikelstamm!$C$837:$D$847,2,FALSE),"")</f>
        <v/>
      </c>
      <c r="N766" s="22" t="e">
        <f>IF(Stückliste!#REF!&gt;0.1,Stückliste!#REF!,"")</f>
        <v>#REF!</v>
      </c>
    </row>
    <row r="767" spans="1:14" x14ac:dyDescent="0.25">
      <c r="A767" s="22" t="str">
        <f>IF(Stückliste!A761&gt;0.1,Stückliste!A761,"")</f>
        <v/>
      </c>
      <c r="B767" s="22" t="str">
        <f>IF(Stückliste!B761&gt;0.1,Stückliste!B761,"")</f>
        <v/>
      </c>
      <c r="C767" s="22" t="str">
        <f>IFERROR(VLOOKUP(Stückliste!D761,Artikelstamm!$C$7:$D$980,2,FALSE),"")</f>
        <v/>
      </c>
      <c r="D767" s="22" t="str">
        <f>IF(Stückliste!E761&gt;0.1,Stückliste!E761,"")</f>
        <v/>
      </c>
      <c r="E767" s="22" t="str">
        <f>IF(Stückliste!F761&gt;0.1,Stückliste!F761,"")</f>
        <v/>
      </c>
      <c r="F767" s="22" t="str">
        <f>IF(Stückliste!G761&gt;0.1,Stückliste!G761,"")</f>
        <v/>
      </c>
      <c r="G767" s="22" t="str">
        <f>IF(Stückliste!H761&gt;0.1,Stückliste!H761,"")</f>
        <v/>
      </c>
      <c r="H767" s="22" t="str">
        <f>IFERROR(VLOOKUP(Stückliste!L761,Artikelstamm!$C$7:$D$980,2,FALSE),"")</f>
        <v/>
      </c>
      <c r="I767" s="22" t="str">
        <f>IFERROR(VLOOKUP(Stückliste!J761,Artikelstamm!$C$7:$D$980,2,FALSE),"")</f>
        <v/>
      </c>
      <c r="J767" s="22" t="str">
        <f>IFERROR(VLOOKUP(Stückliste!M761,Artikelstamm!$C$837:$D$847,2,FALSE),"")</f>
        <v/>
      </c>
      <c r="K767" s="22" t="str">
        <f>IFERROR(VLOOKUP(Stückliste!N761,Artikelstamm!$C$837:$D$847,2,FALSE),"")</f>
        <v/>
      </c>
      <c r="L767" s="22" t="str">
        <f>IFERROR(VLOOKUP(Stückliste!O761,Artikelstamm!$C$837:$D$847,2,FALSE),"")</f>
        <v/>
      </c>
      <c r="M767" s="22" t="str">
        <f>IFERROR(VLOOKUP(Stückliste!P761,Artikelstamm!$C$837:$D$847,2,FALSE),"")</f>
        <v/>
      </c>
      <c r="N767" s="22" t="e">
        <f>IF(Stückliste!#REF!&gt;0.1,Stückliste!#REF!,"")</f>
        <v>#REF!</v>
      </c>
    </row>
    <row r="768" spans="1:14" x14ac:dyDescent="0.25">
      <c r="A768" s="22" t="str">
        <f>IF(Stückliste!A762&gt;0.1,Stückliste!A762,"")</f>
        <v/>
      </c>
      <c r="B768" s="22" t="str">
        <f>IF(Stückliste!B762&gt;0.1,Stückliste!B762,"")</f>
        <v/>
      </c>
      <c r="C768" s="22" t="str">
        <f>IFERROR(VLOOKUP(Stückliste!D762,Artikelstamm!$C$7:$D$980,2,FALSE),"")</f>
        <v/>
      </c>
      <c r="D768" s="22" t="str">
        <f>IF(Stückliste!E762&gt;0.1,Stückliste!E762,"")</f>
        <v/>
      </c>
      <c r="E768" s="22" t="str">
        <f>IF(Stückliste!F762&gt;0.1,Stückliste!F762,"")</f>
        <v/>
      </c>
      <c r="F768" s="22" t="str">
        <f>IF(Stückliste!G762&gt;0.1,Stückliste!G762,"")</f>
        <v/>
      </c>
      <c r="G768" s="22" t="str">
        <f>IF(Stückliste!H762&gt;0.1,Stückliste!H762,"")</f>
        <v/>
      </c>
      <c r="H768" s="22" t="str">
        <f>IFERROR(VLOOKUP(Stückliste!L762,Artikelstamm!$C$7:$D$980,2,FALSE),"")</f>
        <v/>
      </c>
      <c r="I768" s="22" t="str">
        <f>IFERROR(VLOOKUP(Stückliste!J762,Artikelstamm!$C$7:$D$980,2,FALSE),"")</f>
        <v/>
      </c>
      <c r="J768" s="22" t="str">
        <f>IFERROR(VLOOKUP(Stückliste!M762,Artikelstamm!$C$837:$D$847,2,FALSE),"")</f>
        <v/>
      </c>
      <c r="K768" s="22" t="str">
        <f>IFERROR(VLOOKUP(Stückliste!N762,Artikelstamm!$C$837:$D$847,2,FALSE),"")</f>
        <v/>
      </c>
      <c r="L768" s="22" t="str">
        <f>IFERROR(VLOOKUP(Stückliste!O762,Artikelstamm!$C$837:$D$847,2,FALSE),"")</f>
        <v/>
      </c>
      <c r="M768" s="22" t="str">
        <f>IFERROR(VLOOKUP(Stückliste!P762,Artikelstamm!$C$837:$D$847,2,FALSE),"")</f>
        <v/>
      </c>
      <c r="N768" s="22" t="e">
        <f>IF(Stückliste!#REF!&gt;0.1,Stückliste!#REF!,"")</f>
        <v>#REF!</v>
      </c>
    </row>
    <row r="769" spans="1:14" x14ac:dyDescent="0.25">
      <c r="A769" s="22" t="str">
        <f>IF(Stückliste!A763&gt;0.1,Stückliste!A763,"")</f>
        <v/>
      </c>
      <c r="B769" s="22" t="str">
        <f>IF(Stückliste!B763&gt;0.1,Stückliste!B763,"")</f>
        <v/>
      </c>
      <c r="C769" s="22" t="str">
        <f>IFERROR(VLOOKUP(Stückliste!D763,Artikelstamm!$C$7:$D$980,2,FALSE),"")</f>
        <v/>
      </c>
      <c r="D769" s="22" t="str">
        <f>IF(Stückliste!E763&gt;0.1,Stückliste!E763,"")</f>
        <v/>
      </c>
      <c r="E769" s="22" t="str">
        <f>IF(Stückliste!F763&gt;0.1,Stückliste!F763,"")</f>
        <v/>
      </c>
      <c r="F769" s="22" t="str">
        <f>IF(Stückliste!G763&gt;0.1,Stückliste!G763,"")</f>
        <v/>
      </c>
      <c r="G769" s="22" t="str">
        <f>IF(Stückliste!H763&gt;0.1,Stückliste!H763,"")</f>
        <v/>
      </c>
      <c r="H769" s="22" t="str">
        <f>IFERROR(VLOOKUP(Stückliste!L763,Artikelstamm!$C$7:$D$980,2,FALSE),"")</f>
        <v/>
      </c>
      <c r="I769" s="22" t="str">
        <f>IFERROR(VLOOKUP(Stückliste!J763,Artikelstamm!$C$7:$D$980,2,FALSE),"")</f>
        <v/>
      </c>
      <c r="J769" s="22" t="str">
        <f>IFERROR(VLOOKUP(Stückliste!M763,Artikelstamm!$C$837:$D$847,2,FALSE),"")</f>
        <v/>
      </c>
      <c r="K769" s="22" t="str">
        <f>IFERROR(VLOOKUP(Stückliste!N763,Artikelstamm!$C$837:$D$847,2,FALSE),"")</f>
        <v/>
      </c>
      <c r="L769" s="22" t="str">
        <f>IFERROR(VLOOKUP(Stückliste!O763,Artikelstamm!$C$837:$D$847,2,FALSE),"")</f>
        <v/>
      </c>
      <c r="M769" s="22" t="str">
        <f>IFERROR(VLOOKUP(Stückliste!P763,Artikelstamm!$C$837:$D$847,2,FALSE),"")</f>
        <v/>
      </c>
      <c r="N769" s="22" t="e">
        <f>IF(Stückliste!#REF!&gt;0.1,Stückliste!#REF!,"")</f>
        <v>#REF!</v>
      </c>
    </row>
    <row r="770" spans="1:14" x14ac:dyDescent="0.25">
      <c r="A770" s="22" t="str">
        <f>IF(Stückliste!A764&gt;0.1,Stückliste!A764,"")</f>
        <v/>
      </c>
      <c r="B770" s="22" t="str">
        <f>IF(Stückliste!B764&gt;0.1,Stückliste!B764,"")</f>
        <v/>
      </c>
      <c r="C770" s="22" t="str">
        <f>IFERROR(VLOOKUP(Stückliste!D764,Artikelstamm!$C$7:$D$980,2,FALSE),"")</f>
        <v/>
      </c>
      <c r="D770" s="22" t="str">
        <f>IF(Stückliste!E764&gt;0.1,Stückliste!E764,"")</f>
        <v/>
      </c>
      <c r="E770" s="22" t="str">
        <f>IF(Stückliste!F764&gt;0.1,Stückliste!F764,"")</f>
        <v/>
      </c>
      <c r="F770" s="22" t="str">
        <f>IF(Stückliste!G764&gt;0.1,Stückliste!G764,"")</f>
        <v/>
      </c>
      <c r="G770" s="22" t="str">
        <f>IF(Stückliste!H764&gt;0.1,Stückliste!H764,"")</f>
        <v/>
      </c>
      <c r="H770" s="22" t="str">
        <f>IFERROR(VLOOKUP(Stückliste!L764,Artikelstamm!$C$7:$D$980,2,FALSE),"")</f>
        <v/>
      </c>
      <c r="I770" s="22" t="str">
        <f>IFERROR(VLOOKUP(Stückliste!J764,Artikelstamm!$C$7:$D$980,2,FALSE),"")</f>
        <v/>
      </c>
      <c r="J770" s="22" t="str">
        <f>IFERROR(VLOOKUP(Stückliste!M764,Artikelstamm!$C$837:$D$847,2,FALSE),"")</f>
        <v/>
      </c>
      <c r="K770" s="22" t="str">
        <f>IFERROR(VLOOKUP(Stückliste!N764,Artikelstamm!$C$837:$D$847,2,FALSE),"")</f>
        <v/>
      </c>
      <c r="L770" s="22" t="str">
        <f>IFERROR(VLOOKUP(Stückliste!O764,Artikelstamm!$C$837:$D$847,2,FALSE),"")</f>
        <v/>
      </c>
      <c r="M770" s="22" t="str">
        <f>IFERROR(VLOOKUP(Stückliste!P764,Artikelstamm!$C$837:$D$847,2,FALSE),"")</f>
        <v/>
      </c>
      <c r="N770" s="22" t="e">
        <f>IF(Stückliste!#REF!&gt;0.1,Stückliste!#REF!,"")</f>
        <v>#REF!</v>
      </c>
    </row>
    <row r="771" spans="1:14" x14ac:dyDescent="0.25">
      <c r="A771" s="22" t="str">
        <f>IF(Stückliste!A765&gt;0.1,Stückliste!A765,"")</f>
        <v/>
      </c>
      <c r="B771" s="22" t="str">
        <f>IF(Stückliste!B765&gt;0.1,Stückliste!B765,"")</f>
        <v/>
      </c>
      <c r="C771" s="22" t="str">
        <f>IFERROR(VLOOKUP(Stückliste!D765,Artikelstamm!$C$7:$D$980,2,FALSE),"")</f>
        <v/>
      </c>
      <c r="D771" s="22" t="str">
        <f>IF(Stückliste!E765&gt;0.1,Stückliste!E765,"")</f>
        <v/>
      </c>
      <c r="E771" s="22" t="str">
        <f>IF(Stückliste!F765&gt;0.1,Stückliste!F765,"")</f>
        <v/>
      </c>
      <c r="F771" s="22" t="str">
        <f>IF(Stückliste!G765&gt;0.1,Stückliste!G765,"")</f>
        <v/>
      </c>
      <c r="G771" s="22" t="str">
        <f>IF(Stückliste!H765&gt;0.1,Stückliste!H765,"")</f>
        <v/>
      </c>
      <c r="H771" s="22" t="str">
        <f>IFERROR(VLOOKUP(Stückliste!L765,Artikelstamm!$C$7:$D$980,2,FALSE),"")</f>
        <v/>
      </c>
      <c r="I771" s="22" t="str">
        <f>IFERROR(VLOOKUP(Stückliste!J765,Artikelstamm!$C$7:$D$980,2,FALSE),"")</f>
        <v/>
      </c>
      <c r="J771" s="22" t="str">
        <f>IFERROR(VLOOKUP(Stückliste!M765,Artikelstamm!$C$837:$D$847,2,FALSE),"")</f>
        <v/>
      </c>
      <c r="K771" s="22" t="str">
        <f>IFERROR(VLOOKUP(Stückliste!N765,Artikelstamm!$C$837:$D$847,2,FALSE),"")</f>
        <v/>
      </c>
      <c r="L771" s="22" t="str">
        <f>IFERROR(VLOOKUP(Stückliste!O765,Artikelstamm!$C$837:$D$847,2,FALSE),"")</f>
        <v/>
      </c>
      <c r="M771" s="22" t="str">
        <f>IFERROR(VLOOKUP(Stückliste!P765,Artikelstamm!$C$837:$D$847,2,FALSE),"")</f>
        <v/>
      </c>
      <c r="N771" s="22" t="e">
        <f>IF(Stückliste!#REF!&gt;0.1,Stückliste!#REF!,"")</f>
        <v>#REF!</v>
      </c>
    </row>
    <row r="772" spans="1:14" x14ac:dyDescent="0.25">
      <c r="A772" s="22" t="str">
        <f>IF(Stückliste!A766&gt;0.1,Stückliste!A766,"")</f>
        <v/>
      </c>
      <c r="B772" s="22" t="str">
        <f>IF(Stückliste!B766&gt;0.1,Stückliste!B766,"")</f>
        <v/>
      </c>
      <c r="C772" s="22" t="str">
        <f>IFERROR(VLOOKUP(Stückliste!D766,Artikelstamm!$C$7:$D$980,2,FALSE),"")</f>
        <v/>
      </c>
      <c r="D772" s="22" t="str">
        <f>IF(Stückliste!E766&gt;0.1,Stückliste!E766,"")</f>
        <v/>
      </c>
      <c r="E772" s="22" t="str">
        <f>IF(Stückliste!F766&gt;0.1,Stückliste!F766,"")</f>
        <v/>
      </c>
      <c r="F772" s="22" t="str">
        <f>IF(Stückliste!G766&gt;0.1,Stückliste!G766,"")</f>
        <v/>
      </c>
      <c r="G772" s="22" t="str">
        <f>IF(Stückliste!H766&gt;0.1,Stückliste!H766,"")</f>
        <v/>
      </c>
      <c r="H772" s="22" t="str">
        <f>IFERROR(VLOOKUP(Stückliste!L766,Artikelstamm!$C$7:$D$980,2,FALSE),"")</f>
        <v/>
      </c>
      <c r="I772" s="22" t="str">
        <f>IFERROR(VLOOKUP(Stückliste!J766,Artikelstamm!$C$7:$D$980,2,FALSE),"")</f>
        <v/>
      </c>
      <c r="J772" s="22" t="str">
        <f>IFERROR(VLOOKUP(Stückliste!M766,Artikelstamm!$C$837:$D$847,2,FALSE),"")</f>
        <v/>
      </c>
      <c r="K772" s="22" t="str">
        <f>IFERROR(VLOOKUP(Stückliste!N766,Artikelstamm!$C$837:$D$847,2,FALSE),"")</f>
        <v/>
      </c>
      <c r="L772" s="22" t="str">
        <f>IFERROR(VLOOKUP(Stückliste!O766,Artikelstamm!$C$837:$D$847,2,FALSE),"")</f>
        <v/>
      </c>
      <c r="M772" s="22" t="str">
        <f>IFERROR(VLOOKUP(Stückliste!P766,Artikelstamm!$C$837:$D$847,2,FALSE),"")</f>
        <v/>
      </c>
      <c r="N772" s="22" t="e">
        <f>IF(Stückliste!#REF!&gt;0.1,Stückliste!#REF!,"")</f>
        <v>#REF!</v>
      </c>
    </row>
    <row r="773" spans="1:14" x14ac:dyDescent="0.25">
      <c r="A773" s="22" t="str">
        <f>IF(Stückliste!A767&gt;0.1,Stückliste!A767,"")</f>
        <v/>
      </c>
      <c r="B773" s="22" t="str">
        <f>IF(Stückliste!B767&gt;0.1,Stückliste!B767,"")</f>
        <v/>
      </c>
      <c r="C773" s="22" t="str">
        <f>IFERROR(VLOOKUP(Stückliste!D767,Artikelstamm!$C$7:$D$980,2,FALSE),"")</f>
        <v/>
      </c>
      <c r="D773" s="22" t="str">
        <f>IF(Stückliste!E767&gt;0.1,Stückliste!E767,"")</f>
        <v/>
      </c>
      <c r="E773" s="22" t="str">
        <f>IF(Stückliste!F767&gt;0.1,Stückliste!F767,"")</f>
        <v/>
      </c>
      <c r="F773" s="22" t="str">
        <f>IF(Stückliste!G767&gt;0.1,Stückliste!G767,"")</f>
        <v/>
      </c>
      <c r="G773" s="22" t="str">
        <f>IF(Stückliste!H767&gt;0.1,Stückliste!H767,"")</f>
        <v/>
      </c>
      <c r="H773" s="22" t="str">
        <f>IFERROR(VLOOKUP(Stückliste!L767,Artikelstamm!$C$7:$D$980,2,FALSE),"")</f>
        <v/>
      </c>
      <c r="I773" s="22" t="str">
        <f>IFERROR(VLOOKUP(Stückliste!J767,Artikelstamm!$C$7:$D$980,2,FALSE),"")</f>
        <v/>
      </c>
      <c r="J773" s="22" t="str">
        <f>IFERROR(VLOOKUP(Stückliste!M767,Artikelstamm!$C$837:$D$847,2,FALSE),"")</f>
        <v/>
      </c>
      <c r="K773" s="22" t="str">
        <f>IFERROR(VLOOKUP(Stückliste!N767,Artikelstamm!$C$837:$D$847,2,FALSE),"")</f>
        <v/>
      </c>
      <c r="L773" s="22" t="str">
        <f>IFERROR(VLOOKUP(Stückliste!O767,Artikelstamm!$C$837:$D$847,2,FALSE),"")</f>
        <v/>
      </c>
      <c r="M773" s="22" t="str">
        <f>IFERROR(VLOOKUP(Stückliste!P767,Artikelstamm!$C$837:$D$847,2,FALSE),"")</f>
        <v/>
      </c>
      <c r="N773" s="22" t="e">
        <f>IF(Stückliste!#REF!&gt;0.1,Stückliste!#REF!,"")</f>
        <v>#REF!</v>
      </c>
    </row>
    <row r="774" spans="1:14" x14ac:dyDescent="0.25">
      <c r="A774" s="22" t="str">
        <f>IF(Stückliste!A768&gt;0.1,Stückliste!A768,"")</f>
        <v/>
      </c>
      <c r="B774" s="22" t="str">
        <f>IF(Stückliste!B768&gt;0.1,Stückliste!B768,"")</f>
        <v/>
      </c>
      <c r="C774" s="22" t="str">
        <f>IFERROR(VLOOKUP(Stückliste!D768,Artikelstamm!$C$7:$D$980,2,FALSE),"")</f>
        <v/>
      </c>
      <c r="D774" s="22" t="str">
        <f>IF(Stückliste!E768&gt;0.1,Stückliste!E768,"")</f>
        <v/>
      </c>
      <c r="E774" s="22" t="str">
        <f>IF(Stückliste!F768&gt;0.1,Stückliste!F768,"")</f>
        <v/>
      </c>
      <c r="F774" s="22" t="str">
        <f>IF(Stückliste!G768&gt;0.1,Stückliste!G768,"")</f>
        <v/>
      </c>
      <c r="G774" s="22" t="str">
        <f>IF(Stückliste!H768&gt;0.1,Stückliste!H768,"")</f>
        <v/>
      </c>
      <c r="H774" s="22" t="str">
        <f>IFERROR(VLOOKUP(Stückliste!L768,Artikelstamm!$C$7:$D$980,2,FALSE),"")</f>
        <v/>
      </c>
      <c r="I774" s="22" t="str">
        <f>IFERROR(VLOOKUP(Stückliste!J768,Artikelstamm!$C$7:$D$980,2,FALSE),"")</f>
        <v/>
      </c>
      <c r="J774" s="22" t="str">
        <f>IFERROR(VLOOKUP(Stückliste!M768,Artikelstamm!$C$837:$D$847,2,FALSE),"")</f>
        <v/>
      </c>
      <c r="K774" s="22" t="str">
        <f>IFERROR(VLOOKUP(Stückliste!N768,Artikelstamm!$C$837:$D$847,2,FALSE),"")</f>
        <v/>
      </c>
      <c r="L774" s="22" t="str">
        <f>IFERROR(VLOOKUP(Stückliste!O768,Artikelstamm!$C$837:$D$847,2,FALSE),"")</f>
        <v/>
      </c>
      <c r="M774" s="22" t="str">
        <f>IFERROR(VLOOKUP(Stückliste!P768,Artikelstamm!$C$837:$D$847,2,FALSE),"")</f>
        <v/>
      </c>
      <c r="N774" s="22" t="e">
        <f>IF(Stückliste!#REF!&gt;0.1,Stückliste!#REF!,"")</f>
        <v>#REF!</v>
      </c>
    </row>
    <row r="775" spans="1:14" x14ac:dyDescent="0.25">
      <c r="A775" s="22" t="str">
        <f>IF(Stückliste!A769&gt;0.1,Stückliste!A769,"")</f>
        <v/>
      </c>
      <c r="B775" s="22" t="str">
        <f>IF(Stückliste!B769&gt;0.1,Stückliste!B769,"")</f>
        <v/>
      </c>
      <c r="C775" s="22" t="str">
        <f>IFERROR(VLOOKUP(Stückliste!D769,Artikelstamm!$C$7:$D$980,2,FALSE),"")</f>
        <v/>
      </c>
      <c r="D775" s="22" t="str">
        <f>IF(Stückliste!E769&gt;0.1,Stückliste!E769,"")</f>
        <v/>
      </c>
      <c r="E775" s="22" t="str">
        <f>IF(Stückliste!F769&gt;0.1,Stückliste!F769,"")</f>
        <v/>
      </c>
      <c r="F775" s="22" t="str">
        <f>IF(Stückliste!G769&gt;0.1,Stückliste!G769,"")</f>
        <v/>
      </c>
      <c r="G775" s="22" t="str">
        <f>IF(Stückliste!H769&gt;0.1,Stückliste!H769,"")</f>
        <v/>
      </c>
      <c r="H775" s="22" t="str">
        <f>IFERROR(VLOOKUP(Stückliste!L769,Artikelstamm!$C$7:$D$980,2,FALSE),"")</f>
        <v/>
      </c>
      <c r="I775" s="22" t="str">
        <f>IFERROR(VLOOKUP(Stückliste!J769,Artikelstamm!$C$7:$D$980,2,FALSE),"")</f>
        <v/>
      </c>
      <c r="J775" s="22" t="str">
        <f>IFERROR(VLOOKUP(Stückliste!M769,Artikelstamm!$C$837:$D$847,2,FALSE),"")</f>
        <v/>
      </c>
      <c r="K775" s="22" t="str">
        <f>IFERROR(VLOOKUP(Stückliste!N769,Artikelstamm!$C$837:$D$847,2,FALSE),"")</f>
        <v/>
      </c>
      <c r="L775" s="22" t="str">
        <f>IFERROR(VLOOKUP(Stückliste!O769,Artikelstamm!$C$837:$D$847,2,FALSE),"")</f>
        <v/>
      </c>
      <c r="M775" s="22" t="str">
        <f>IFERROR(VLOOKUP(Stückliste!P769,Artikelstamm!$C$837:$D$847,2,FALSE),"")</f>
        <v/>
      </c>
      <c r="N775" s="22" t="e">
        <f>IF(Stückliste!#REF!&gt;0.1,Stückliste!#REF!,"")</f>
        <v>#REF!</v>
      </c>
    </row>
    <row r="776" spans="1:14" x14ac:dyDescent="0.25">
      <c r="A776" s="22" t="str">
        <f>IF(Stückliste!A770&gt;0.1,Stückliste!A770,"")</f>
        <v/>
      </c>
      <c r="B776" s="22" t="str">
        <f>IF(Stückliste!B770&gt;0.1,Stückliste!B770,"")</f>
        <v/>
      </c>
      <c r="C776" s="22" t="str">
        <f>IFERROR(VLOOKUP(Stückliste!D770,Artikelstamm!$C$7:$D$980,2,FALSE),"")</f>
        <v/>
      </c>
      <c r="D776" s="22" t="str">
        <f>IF(Stückliste!E770&gt;0.1,Stückliste!E770,"")</f>
        <v/>
      </c>
      <c r="E776" s="22" t="str">
        <f>IF(Stückliste!F770&gt;0.1,Stückliste!F770,"")</f>
        <v/>
      </c>
      <c r="F776" s="22" t="str">
        <f>IF(Stückliste!G770&gt;0.1,Stückliste!G770,"")</f>
        <v/>
      </c>
      <c r="G776" s="22" t="str">
        <f>IF(Stückliste!H770&gt;0.1,Stückliste!H770,"")</f>
        <v/>
      </c>
      <c r="H776" s="22" t="str">
        <f>IFERROR(VLOOKUP(Stückliste!L770,Artikelstamm!$C$7:$D$980,2,FALSE),"")</f>
        <v/>
      </c>
      <c r="I776" s="22" t="str">
        <f>IFERROR(VLOOKUP(Stückliste!J770,Artikelstamm!$C$7:$D$980,2,FALSE),"")</f>
        <v/>
      </c>
      <c r="J776" s="22" t="str">
        <f>IFERROR(VLOOKUP(Stückliste!M770,Artikelstamm!$C$837:$D$847,2,FALSE),"")</f>
        <v/>
      </c>
      <c r="K776" s="22" t="str">
        <f>IFERROR(VLOOKUP(Stückliste!N770,Artikelstamm!$C$837:$D$847,2,FALSE),"")</f>
        <v/>
      </c>
      <c r="L776" s="22" t="str">
        <f>IFERROR(VLOOKUP(Stückliste!O770,Artikelstamm!$C$837:$D$847,2,FALSE),"")</f>
        <v/>
      </c>
      <c r="M776" s="22" t="str">
        <f>IFERROR(VLOOKUP(Stückliste!P770,Artikelstamm!$C$837:$D$847,2,FALSE),"")</f>
        <v/>
      </c>
      <c r="N776" s="22" t="e">
        <f>IF(Stückliste!#REF!&gt;0.1,Stückliste!#REF!,"")</f>
        <v>#REF!</v>
      </c>
    </row>
    <row r="777" spans="1:14" x14ac:dyDescent="0.25">
      <c r="A777" s="22" t="str">
        <f>IF(Stückliste!A771&gt;0.1,Stückliste!A771,"")</f>
        <v/>
      </c>
      <c r="B777" s="22" t="str">
        <f>IF(Stückliste!B771&gt;0.1,Stückliste!B771,"")</f>
        <v/>
      </c>
      <c r="C777" s="22" t="str">
        <f>IFERROR(VLOOKUP(Stückliste!D771,Artikelstamm!$C$7:$D$980,2,FALSE),"")</f>
        <v/>
      </c>
      <c r="D777" s="22" t="str">
        <f>IF(Stückliste!E771&gt;0.1,Stückliste!E771,"")</f>
        <v/>
      </c>
      <c r="E777" s="22" t="str">
        <f>IF(Stückliste!F771&gt;0.1,Stückliste!F771,"")</f>
        <v/>
      </c>
      <c r="F777" s="22" t="str">
        <f>IF(Stückliste!G771&gt;0.1,Stückliste!G771,"")</f>
        <v/>
      </c>
      <c r="G777" s="22" t="str">
        <f>IF(Stückliste!H771&gt;0.1,Stückliste!H771,"")</f>
        <v/>
      </c>
      <c r="H777" s="22" t="str">
        <f>IFERROR(VLOOKUP(Stückliste!L771,Artikelstamm!$C$7:$D$980,2,FALSE),"")</f>
        <v/>
      </c>
      <c r="I777" s="22" t="str">
        <f>IFERROR(VLOOKUP(Stückliste!J771,Artikelstamm!$C$7:$D$980,2,FALSE),"")</f>
        <v/>
      </c>
      <c r="J777" s="22" t="str">
        <f>IFERROR(VLOOKUP(Stückliste!M771,Artikelstamm!$C$837:$D$847,2,FALSE),"")</f>
        <v/>
      </c>
      <c r="K777" s="22" t="str">
        <f>IFERROR(VLOOKUP(Stückliste!N771,Artikelstamm!$C$837:$D$847,2,FALSE),"")</f>
        <v/>
      </c>
      <c r="L777" s="22" t="str">
        <f>IFERROR(VLOOKUP(Stückliste!O771,Artikelstamm!$C$837:$D$847,2,FALSE),"")</f>
        <v/>
      </c>
      <c r="M777" s="22" t="str">
        <f>IFERROR(VLOOKUP(Stückliste!P771,Artikelstamm!$C$837:$D$847,2,FALSE),"")</f>
        <v/>
      </c>
      <c r="N777" s="22" t="e">
        <f>IF(Stückliste!#REF!&gt;0.1,Stückliste!#REF!,"")</f>
        <v>#REF!</v>
      </c>
    </row>
    <row r="778" spans="1:14" x14ac:dyDescent="0.25">
      <c r="A778" s="22" t="str">
        <f>IF(Stückliste!A772&gt;0.1,Stückliste!A772,"")</f>
        <v/>
      </c>
      <c r="B778" s="22" t="str">
        <f>IF(Stückliste!B772&gt;0.1,Stückliste!B772,"")</f>
        <v/>
      </c>
      <c r="C778" s="22" t="str">
        <f>IFERROR(VLOOKUP(Stückliste!D772,Artikelstamm!$C$7:$D$980,2,FALSE),"")</f>
        <v/>
      </c>
      <c r="D778" s="22" t="str">
        <f>IF(Stückliste!E772&gt;0.1,Stückliste!E772,"")</f>
        <v/>
      </c>
      <c r="E778" s="22" t="str">
        <f>IF(Stückliste!F772&gt;0.1,Stückliste!F772,"")</f>
        <v/>
      </c>
      <c r="F778" s="22" t="str">
        <f>IF(Stückliste!G772&gt;0.1,Stückliste!G772,"")</f>
        <v/>
      </c>
      <c r="G778" s="22" t="str">
        <f>IF(Stückliste!H772&gt;0.1,Stückliste!H772,"")</f>
        <v/>
      </c>
      <c r="H778" s="22" t="str">
        <f>IFERROR(VLOOKUP(Stückliste!L772,Artikelstamm!$C$7:$D$980,2,FALSE),"")</f>
        <v/>
      </c>
      <c r="I778" s="22" t="str">
        <f>IFERROR(VLOOKUP(Stückliste!J772,Artikelstamm!$C$7:$D$980,2,FALSE),"")</f>
        <v/>
      </c>
      <c r="J778" s="22" t="str">
        <f>IFERROR(VLOOKUP(Stückliste!M772,Artikelstamm!$C$837:$D$847,2,FALSE),"")</f>
        <v/>
      </c>
      <c r="K778" s="22" t="str">
        <f>IFERROR(VLOOKUP(Stückliste!N772,Artikelstamm!$C$837:$D$847,2,FALSE),"")</f>
        <v/>
      </c>
      <c r="L778" s="22" t="str">
        <f>IFERROR(VLOOKUP(Stückliste!O772,Artikelstamm!$C$837:$D$847,2,FALSE),"")</f>
        <v/>
      </c>
      <c r="M778" s="22" t="str">
        <f>IFERROR(VLOOKUP(Stückliste!P772,Artikelstamm!$C$837:$D$847,2,FALSE),"")</f>
        <v/>
      </c>
      <c r="N778" s="22" t="e">
        <f>IF(Stückliste!#REF!&gt;0.1,Stückliste!#REF!,"")</f>
        <v>#REF!</v>
      </c>
    </row>
    <row r="779" spans="1:14" x14ac:dyDescent="0.25">
      <c r="A779" s="22" t="str">
        <f>IF(Stückliste!A773&gt;0.1,Stückliste!A773,"")</f>
        <v/>
      </c>
      <c r="B779" s="22" t="str">
        <f>IF(Stückliste!B773&gt;0.1,Stückliste!B773,"")</f>
        <v/>
      </c>
      <c r="C779" s="22" t="str">
        <f>IFERROR(VLOOKUP(Stückliste!D773,Artikelstamm!$C$7:$D$980,2,FALSE),"")</f>
        <v/>
      </c>
      <c r="D779" s="22" t="str">
        <f>IF(Stückliste!E773&gt;0.1,Stückliste!E773,"")</f>
        <v/>
      </c>
      <c r="E779" s="22" t="str">
        <f>IF(Stückliste!F773&gt;0.1,Stückliste!F773,"")</f>
        <v/>
      </c>
      <c r="F779" s="22" t="str">
        <f>IF(Stückliste!G773&gt;0.1,Stückliste!G773,"")</f>
        <v/>
      </c>
      <c r="G779" s="22" t="str">
        <f>IF(Stückliste!H773&gt;0.1,Stückliste!H773,"")</f>
        <v/>
      </c>
      <c r="H779" s="22" t="str">
        <f>IFERROR(VLOOKUP(Stückliste!L773,Artikelstamm!$C$7:$D$980,2,FALSE),"")</f>
        <v/>
      </c>
      <c r="I779" s="22" t="str">
        <f>IFERROR(VLOOKUP(Stückliste!J773,Artikelstamm!$C$7:$D$980,2,FALSE),"")</f>
        <v/>
      </c>
      <c r="J779" s="22" t="str">
        <f>IFERROR(VLOOKUP(Stückliste!M773,Artikelstamm!$C$837:$D$847,2,FALSE),"")</f>
        <v/>
      </c>
      <c r="K779" s="22" t="str">
        <f>IFERROR(VLOOKUP(Stückliste!N773,Artikelstamm!$C$837:$D$847,2,FALSE),"")</f>
        <v/>
      </c>
      <c r="L779" s="22" t="str">
        <f>IFERROR(VLOOKUP(Stückliste!O773,Artikelstamm!$C$837:$D$847,2,FALSE),"")</f>
        <v/>
      </c>
      <c r="M779" s="22" t="str">
        <f>IFERROR(VLOOKUP(Stückliste!P773,Artikelstamm!$C$837:$D$847,2,FALSE),"")</f>
        <v/>
      </c>
      <c r="N779" s="22" t="e">
        <f>IF(Stückliste!#REF!&gt;0.1,Stückliste!#REF!,"")</f>
        <v>#REF!</v>
      </c>
    </row>
    <row r="780" spans="1:14" x14ac:dyDescent="0.25">
      <c r="A780" s="22" t="str">
        <f>IF(Stückliste!A774&gt;0.1,Stückliste!A774,"")</f>
        <v/>
      </c>
      <c r="B780" s="22" t="str">
        <f>IF(Stückliste!B774&gt;0.1,Stückliste!B774,"")</f>
        <v/>
      </c>
      <c r="C780" s="22" t="str">
        <f>IFERROR(VLOOKUP(Stückliste!D774,Artikelstamm!$C$7:$D$980,2,FALSE),"")</f>
        <v/>
      </c>
      <c r="D780" s="22" t="str">
        <f>IF(Stückliste!E774&gt;0.1,Stückliste!E774,"")</f>
        <v/>
      </c>
      <c r="E780" s="22" t="str">
        <f>IF(Stückliste!F774&gt;0.1,Stückliste!F774,"")</f>
        <v/>
      </c>
      <c r="F780" s="22" t="str">
        <f>IF(Stückliste!G774&gt;0.1,Stückliste!G774,"")</f>
        <v/>
      </c>
      <c r="G780" s="22" t="str">
        <f>IF(Stückliste!H774&gt;0.1,Stückliste!H774,"")</f>
        <v/>
      </c>
      <c r="H780" s="22" t="str">
        <f>IFERROR(VLOOKUP(Stückliste!L774,Artikelstamm!$C$7:$D$980,2,FALSE),"")</f>
        <v/>
      </c>
      <c r="I780" s="22" t="str">
        <f>IFERROR(VLOOKUP(Stückliste!J774,Artikelstamm!$C$7:$D$980,2,FALSE),"")</f>
        <v/>
      </c>
      <c r="J780" s="22" t="str">
        <f>IFERROR(VLOOKUP(Stückliste!M774,Artikelstamm!$C$837:$D$847,2,FALSE),"")</f>
        <v/>
      </c>
      <c r="K780" s="22" t="str">
        <f>IFERROR(VLOOKUP(Stückliste!N774,Artikelstamm!$C$837:$D$847,2,FALSE),"")</f>
        <v/>
      </c>
      <c r="L780" s="22" t="str">
        <f>IFERROR(VLOOKUP(Stückliste!O774,Artikelstamm!$C$837:$D$847,2,FALSE),"")</f>
        <v/>
      </c>
      <c r="M780" s="22" t="str">
        <f>IFERROR(VLOOKUP(Stückliste!P774,Artikelstamm!$C$837:$D$847,2,FALSE),"")</f>
        <v/>
      </c>
      <c r="N780" s="22" t="e">
        <f>IF(Stückliste!#REF!&gt;0.1,Stückliste!#REF!,"")</f>
        <v>#REF!</v>
      </c>
    </row>
    <row r="781" spans="1:14" x14ac:dyDescent="0.25">
      <c r="A781" s="22" t="str">
        <f>IF(Stückliste!A775&gt;0.1,Stückliste!A775,"")</f>
        <v/>
      </c>
      <c r="B781" s="22" t="str">
        <f>IF(Stückliste!B775&gt;0.1,Stückliste!B775,"")</f>
        <v/>
      </c>
      <c r="C781" s="22" t="str">
        <f>IFERROR(VLOOKUP(Stückliste!D775,Artikelstamm!$C$7:$D$980,2,FALSE),"")</f>
        <v/>
      </c>
      <c r="D781" s="22" t="str">
        <f>IF(Stückliste!E775&gt;0.1,Stückliste!E775,"")</f>
        <v/>
      </c>
      <c r="E781" s="22" t="str">
        <f>IF(Stückliste!F775&gt;0.1,Stückliste!F775,"")</f>
        <v/>
      </c>
      <c r="F781" s="22" t="str">
        <f>IF(Stückliste!G775&gt;0.1,Stückliste!G775,"")</f>
        <v/>
      </c>
      <c r="G781" s="22" t="str">
        <f>IF(Stückliste!H775&gt;0.1,Stückliste!H775,"")</f>
        <v/>
      </c>
      <c r="H781" s="22" t="str">
        <f>IFERROR(VLOOKUP(Stückliste!L775,Artikelstamm!$C$7:$D$980,2,FALSE),"")</f>
        <v/>
      </c>
      <c r="I781" s="22" t="str">
        <f>IFERROR(VLOOKUP(Stückliste!J775,Artikelstamm!$C$7:$D$980,2,FALSE),"")</f>
        <v/>
      </c>
      <c r="J781" s="22" t="str">
        <f>IFERROR(VLOOKUP(Stückliste!M775,Artikelstamm!$C$837:$D$847,2,FALSE),"")</f>
        <v/>
      </c>
      <c r="K781" s="22" t="str">
        <f>IFERROR(VLOOKUP(Stückliste!N775,Artikelstamm!$C$837:$D$847,2,FALSE),"")</f>
        <v/>
      </c>
      <c r="L781" s="22" t="str">
        <f>IFERROR(VLOOKUP(Stückliste!O775,Artikelstamm!$C$837:$D$847,2,FALSE),"")</f>
        <v/>
      </c>
      <c r="M781" s="22" t="str">
        <f>IFERROR(VLOOKUP(Stückliste!P775,Artikelstamm!$C$837:$D$847,2,FALSE),"")</f>
        <v/>
      </c>
      <c r="N781" s="22" t="e">
        <f>IF(Stückliste!#REF!&gt;0.1,Stückliste!#REF!,"")</f>
        <v>#REF!</v>
      </c>
    </row>
    <row r="782" spans="1:14" x14ac:dyDescent="0.25">
      <c r="A782" s="22" t="str">
        <f>IF(Stückliste!A776&gt;0.1,Stückliste!A776,"")</f>
        <v/>
      </c>
      <c r="B782" s="22" t="str">
        <f>IF(Stückliste!B776&gt;0.1,Stückliste!B776,"")</f>
        <v/>
      </c>
      <c r="C782" s="22" t="str">
        <f>IFERROR(VLOOKUP(Stückliste!D776,Artikelstamm!$C$7:$D$980,2,FALSE),"")</f>
        <v/>
      </c>
      <c r="D782" s="22" t="str">
        <f>IF(Stückliste!E776&gt;0.1,Stückliste!E776,"")</f>
        <v/>
      </c>
      <c r="E782" s="22" t="str">
        <f>IF(Stückliste!F776&gt;0.1,Stückliste!F776,"")</f>
        <v/>
      </c>
      <c r="F782" s="22" t="str">
        <f>IF(Stückliste!G776&gt;0.1,Stückliste!G776,"")</f>
        <v/>
      </c>
      <c r="G782" s="22" t="str">
        <f>IF(Stückliste!H776&gt;0.1,Stückliste!H776,"")</f>
        <v/>
      </c>
      <c r="H782" s="22" t="str">
        <f>IFERROR(VLOOKUP(Stückliste!L776,Artikelstamm!$C$7:$D$980,2,FALSE),"")</f>
        <v/>
      </c>
      <c r="I782" s="22" t="str">
        <f>IFERROR(VLOOKUP(Stückliste!J776,Artikelstamm!$C$7:$D$980,2,FALSE),"")</f>
        <v/>
      </c>
      <c r="J782" s="22" t="str">
        <f>IFERROR(VLOOKUP(Stückliste!M776,Artikelstamm!$C$837:$D$847,2,FALSE),"")</f>
        <v/>
      </c>
      <c r="K782" s="22" t="str">
        <f>IFERROR(VLOOKUP(Stückliste!N776,Artikelstamm!$C$837:$D$847,2,FALSE),"")</f>
        <v/>
      </c>
      <c r="L782" s="22" t="str">
        <f>IFERROR(VLOOKUP(Stückliste!O776,Artikelstamm!$C$837:$D$847,2,FALSE),"")</f>
        <v/>
      </c>
      <c r="M782" s="22" t="str">
        <f>IFERROR(VLOOKUP(Stückliste!P776,Artikelstamm!$C$837:$D$847,2,FALSE),"")</f>
        <v/>
      </c>
      <c r="N782" s="22" t="e">
        <f>IF(Stückliste!#REF!&gt;0.1,Stückliste!#REF!,"")</f>
        <v>#REF!</v>
      </c>
    </row>
    <row r="783" spans="1:14" x14ac:dyDescent="0.25">
      <c r="A783" s="22" t="str">
        <f>IF(Stückliste!A777&gt;0.1,Stückliste!A777,"")</f>
        <v/>
      </c>
      <c r="B783" s="22" t="str">
        <f>IF(Stückliste!B777&gt;0.1,Stückliste!B777,"")</f>
        <v/>
      </c>
      <c r="C783" s="22" t="str">
        <f>IFERROR(VLOOKUP(Stückliste!D777,Artikelstamm!$C$7:$D$980,2,FALSE),"")</f>
        <v/>
      </c>
      <c r="D783" s="22" t="str">
        <f>IF(Stückliste!E777&gt;0.1,Stückliste!E777,"")</f>
        <v/>
      </c>
      <c r="E783" s="22" t="str">
        <f>IF(Stückliste!F777&gt;0.1,Stückliste!F777,"")</f>
        <v/>
      </c>
      <c r="F783" s="22" t="str">
        <f>IF(Stückliste!G777&gt;0.1,Stückliste!G777,"")</f>
        <v/>
      </c>
      <c r="G783" s="22" t="str">
        <f>IF(Stückliste!H777&gt;0.1,Stückliste!H777,"")</f>
        <v/>
      </c>
      <c r="H783" s="22" t="str">
        <f>IFERROR(VLOOKUP(Stückliste!L777,Artikelstamm!$C$7:$D$980,2,FALSE),"")</f>
        <v/>
      </c>
      <c r="I783" s="22" t="str">
        <f>IFERROR(VLOOKUP(Stückliste!J777,Artikelstamm!$C$7:$D$980,2,FALSE),"")</f>
        <v/>
      </c>
      <c r="J783" s="22" t="str">
        <f>IFERROR(VLOOKUP(Stückliste!M777,Artikelstamm!$C$837:$D$847,2,FALSE),"")</f>
        <v/>
      </c>
      <c r="K783" s="22" t="str">
        <f>IFERROR(VLOOKUP(Stückliste!N777,Artikelstamm!$C$837:$D$847,2,FALSE),"")</f>
        <v/>
      </c>
      <c r="L783" s="22" t="str">
        <f>IFERROR(VLOOKUP(Stückliste!O777,Artikelstamm!$C$837:$D$847,2,FALSE),"")</f>
        <v/>
      </c>
      <c r="M783" s="22" t="str">
        <f>IFERROR(VLOOKUP(Stückliste!P777,Artikelstamm!$C$837:$D$847,2,FALSE),"")</f>
        <v/>
      </c>
      <c r="N783" s="22" t="e">
        <f>IF(Stückliste!#REF!&gt;0.1,Stückliste!#REF!,"")</f>
        <v>#REF!</v>
      </c>
    </row>
    <row r="784" spans="1:14" x14ac:dyDescent="0.25">
      <c r="A784" s="22" t="str">
        <f>IF(Stückliste!A778&gt;0.1,Stückliste!A778,"")</f>
        <v/>
      </c>
      <c r="B784" s="22" t="str">
        <f>IF(Stückliste!B778&gt;0.1,Stückliste!B778,"")</f>
        <v/>
      </c>
      <c r="C784" s="22" t="str">
        <f>IFERROR(VLOOKUP(Stückliste!D778,Artikelstamm!$C$7:$D$980,2,FALSE),"")</f>
        <v/>
      </c>
      <c r="D784" s="22" t="str">
        <f>IF(Stückliste!E778&gt;0.1,Stückliste!E778,"")</f>
        <v/>
      </c>
      <c r="E784" s="22" t="str">
        <f>IF(Stückliste!F778&gt;0.1,Stückliste!F778,"")</f>
        <v/>
      </c>
      <c r="F784" s="22" t="str">
        <f>IF(Stückliste!G778&gt;0.1,Stückliste!G778,"")</f>
        <v/>
      </c>
      <c r="G784" s="22" t="str">
        <f>IF(Stückliste!H778&gt;0.1,Stückliste!H778,"")</f>
        <v/>
      </c>
      <c r="H784" s="22" t="str">
        <f>IFERROR(VLOOKUP(Stückliste!L778,Artikelstamm!$C$7:$D$980,2,FALSE),"")</f>
        <v/>
      </c>
      <c r="I784" s="22" t="str">
        <f>IFERROR(VLOOKUP(Stückliste!J778,Artikelstamm!$C$7:$D$980,2,FALSE),"")</f>
        <v/>
      </c>
      <c r="J784" s="22" t="str">
        <f>IFERROR(VLOOKUP(Stückliste!M778,Artikelstamm!$C$837:$D$847,2,FALSE),"")</f>
        <v/>
      </c>
      <c r="K784" s="22" t="str">
        <f>IFERROR(VLOOKUP(Stückliste!N778,Artikelstamm!$C$837:$D$847,2,FALSE),"")</f>
        <v/>
      </c>
      <c r="L784" s="22" t="str">
        <f>IFERROR(VLOOKUP(Stückliste!O778,Artikelstamm!$C$837:$D$847,2,FALSE),"")</f>
        <v/>
      </c>
      <c r="M784" s="22" t="str">
        <f>IFERROR(VLOOKUP(Stückliste!P778,Artikelstamm!$C$837:$D$847,2,FALSE),"")</f>
        <v/>
      </c>
      <c r="N784" s="22" t="e">
        <f>IF(Stückliste!#REF!&gt;0.1,Stückliste!#REF!,"")</f>
        <v>#REF!</v>
      </c>
    </row>
    <row r="785" spans="1:14" x14ac:dyDescent="0.25">
      <c r="A785" s="22" t="str">
        <f>IF(Stückliste!A779&gt;0.1,Stückliste!A779,"")</f>
        <v/>
      </c>
      <c r="B785" s="22" t="str">
        <f>IF(Stückliste!B779&gt;0.1,Stückliste!B779,"")</f>
        <v/>
      </c>
      <c r="C785" s="22" t="str">
        <f>IFERROR(VLOOKUP(Stückliste!D779,Artikelstamm!$C$7:$D$980,2,FALSE),"")</f>
        <v/>
      </c>
      <c r="D785" s="22" t="str">
        <f>IF(Stückliste!E779&gt;0.1,Stückliste!E779,"")</f>
        <v/>
      </c>
      <c r="E785" s="22" t="str">
        <f>IF(Stückliste!F779&gt;0.1,Stückliste!F779,"")</f>
        <v/>
      </c>
      <c r="F785" s="22" t="str">
        <f>IF(Stückliste!G779&gt;0.1,Stückliste!G779,"")</f>
        <v/>
      </c>
      <c r="G785" s="22" t="str">
        <f>IF(Stückliste!H779&gt;0.1,Stückliste!H779,"")</f>
        <v/>
      </c>
      <c r="H785" s="22" t="str">
        <f>IFERROR(VLOOKUP(Stückliste!L779,Artikelstamm!$C$7:$D$980,2,FALSE),"")</f>
        <v/>
      </c>
      <c r="I785" s="22" t="str">
        <f>IFERROR(VLOOKUP(Stückliste!J779,Artikelstamm!$C$7:$D$980,2,FALSE),"")</f>
        <v/>
      </c>
      <c r="J785" s="22" t="str">
        <f>IFERROR(VLOOKUP(Stückliste!M779,Artikelstamm!$C$837:$D$847,2,FALSE),"")</f>
        <v/>
      </c>
      <c r="K785" s="22" t="str">
        <f>IFERROR(VLOOKUP(Stückliste!N779,Artikelstamm!$C$837:$D$847,2,FALSE),"")</f>
        <v/>
      </c>
      <c r="L785" s="22" t="str">
        <f>IFERROR(VLOOKUP(Stückliste!O779,Artikelstamm!$C$837:$D$847,2,FALSE),"")</f>
        <v/>
      </c>
      <c r="M785" s="22" t="str">
        <f>IFERROR(VLOOKUP(Stückliste!P779,Artikelstamm!$C$837:$D$847,2,FALSE),"")</f>
        <v/>
      </c>
      <c r="N785" s="22" t="e">
        <f>IF(Stückliste!#REF!&gt;0.1,Stückliste!#REF!,"")</f>
        <v>#REF!</v>
      </c>
    </row>
    <row r="786" spans="1:14" x14ac:dyDescent="0.25">
      <c r="A786" s="22" t="str">
        <f>IF(Stückliste!A780&gt;0.1,Stückliste!A780,"")</f>
        <v/>
      </c>
      <c r="B786" s="22" t="str">
        <f>IF(Stückliste!B780&gt;0.1,Stückliste!B780,"")</f>
        <v/>
      </c>
      <c r="C786" s="22" t="str">
        <f>IFERROR(VLOOKUP(Stückliste!D780,Artikelstamm!$C$7:$D$980,2,FALSE),"")</f>
        <v/>
      </c>
      <c r="D786" s="22" t="str">
        <f>IF(Stückliste!E780&gt;0.1,Stückliste!E780,"")</f>
        <v/>
      </c>
      <c r="E786" s="22" t="str">
        <f>IF(Stückliste!F780&gt;0.1,Stückliste!F780,"")</f>
        <v/>
      </c>
      <c r="F786" s="22" t="str">
        <f>IF(Stückliste!G780&gt;0.1,Stückliste!G780,"")</f>
        <v/>
      </c>
      <c r="G786" s="22" t="str">
        <f>IF(Stückliste!H780&gt;0.1,Stückliste!H780,"")</f>
        <v/>
      </c>
      <c r="H786" s="22" t="str">
        <f>IFERROR(VLOOKUP(Stückliste!L780,Artikelstamm!$C$7:$D$980,2,FALSE),"")</f>
        <v/>
      </c>
      <c r="I786" s="22" t="str">
        <f>IFERROR(VLOOKUP(Stückliste!J780,Artikelstamm!$C$7:$D$980,2,FALSE),"")</f>
        <v/>
      </c>
      <c r="J786" s="22" t="str">
        <f>IFERROR(VLOOKUP(Stückliste!M780,Artikelstamm!$C$837:$D$847,2,FALSE),"")</f>
        <v/>
      </c>
      <c r="K786" s="22" t="str">
        <f>IFERROR(VLOOKUP(Stückliste!N780,Artikelstamm!$C$837:$D$847,2,FALSE),"")</f>
        <v/>
      </c>
      <c r="L786" s="22" t="str">
        <f>IFERROR(VLOOKUP(Stückliste!O780,Artikelstamm!$C$837:$D$847,2,FALSE),"")</f>
        <v/>
      </c>
      <c r="M786" s="22" t="str">
        <f>IFERROR(VLOOKUP(Stückliste!P780,Artikelstamm!$C$837:$D$847,2,FALSE),"")</f>
        <v/>
      </c>
      <c r="N786" s="22" t="e">
        <f>IF(Stückliste!#REF!&gt;0.1,Stückliste!#REF!,"")</f>
        <v>#REF!</v>
      </c>
    </row>
    <row r="787" spans="1:14" x14ac:dyDescent="0.25">
      <c r="A787" s="22" t="str">
        <f>IF(Stückliste!A781&gt;0.1,Stückliste!A781,"")</f>
        <v/>
      </c>
      <c r="B787" s="22" t="str">
        <f>IF(Stückliste!B781&gt;0.1,Stückliste!B781,"")</f>
        <v/>
      </c>
      <c r="C787" s="22" t="str">
        <f>IFERROR(VLOOKUP(Stückliste!D781,Artikelstamm!$C$7:$D$980,2,FALSE),"")</f>
        <v/>
      </c>
      <c r="D787" s="22" t="str">
        <f>IF(Stückliste!E781&gt;0.1,Stückliste!E781,"")</f>
        <v/>
      </c>
      <c r="E787" s="22" t="str">
        <f>IF(Stückliste!F781&gt;0.1,Stückliste!F781,"")</f>
        <v/>
      </c>
      <c r="F787" s="22" t="str">
        <f>IF(Stückliste!G781&gt;0.1,Stückliste!G781,"")</f>
        <v/>
      </c>
      <c r="G787" s="22" t="str">
        <f>IF(Stückliste!H781&gt;0.1,Stückliste!H781,"")</f>
        <v/>
      </c>
      <c r="H787" s="22" t="str">
        <f>IFERROR(VLOOKUP(Stückliste!L781,Artikelstamm!$C$7:$D$980,2,FALSE),"")</f>
        <v/>
      </c>
      <c r="I787" s="22" t="str">
        <f>IFERROR(VLOOKUP(Stückliste!J781,Artikelstamm!$C$7:$D$980,2,FALSE),"")</f>
        <v/>
      </c>
      <c r="J787" s="22" t="str">
        <f>IFERROR(VLOOKUP(Stückliste!M781,Artikelstamm!$C$837:$D$847,2,FALSE),"")</f>
        <v/>
      </c>
      <c r="K787" s="22" t="str">
        <f>IFERROR(VLOOKUP(Stückliste!N781,Artikelstamm!$C$837:$D$847,2,FALSE),"")</f>
        <v/>
      </c>
      <c r="L787" s="22" t="str">
        <f>IFERROR(VLOOKUP(Stückliste!O781,Artikelstamm!$C$837:$D$847,2,FALSE),"")</f>
        <v/>
      </c>
      <c r="M787" s="22" t="str">
        <f>IFERROR(VLOOKUP(Stückliste!P781,Artikelstamm!$C$837:$D$847,2,FALSE),"")</f>
        <v/>
      </c>
      <c r="N787" s="22" t="e">
        <f>IF(Stückliste!#REF!&gt;0.1,Stückliste!#REF!,"")</f>
        <v>#REF!</v>
      </c>
    </row>
    <row r="788" spans="1:14" x14ac:dyDescent="0.25">
      <c r="A788" s="22" t="str">
        <f>IF(Stückliste!A782&gt;0.1,Stückliste!A782,"")</f>
        <v/>
      </c>
      <c r="B788" s="22" t="str">
        <f>IF(Stückliste!B782&gt;0.1,Stückliste!B782,"")</f>
        <v/>
      </c>
      <c r="C788" s="22" t="str">
        <f>IFERROR(VLOOKUP(Stückliste!D782,Artikelstamm!$C$7:$D$980,2,FALSE),"")</f>
        <v/>
      </c>
      <c r="D788" s="22" t="str">
        <f>IF(Stückliste!E782&gt;0.1,Stückliste!E782,"")</f>
        <v/>
      </c>
      <c r="E788" s="22" t="str">
        <f>IF(Stückliste!F782&gt;0.1,Stückliste!F782,"")</f>
        <v/>
      </c>
      <c r="F788" s="22" t="str">
        <f>IF(Stückliste!G782&gt;0.1,Stückliste!G782,"")</f>
        <v/>
      </c>
      <c r="G788" s="22" t="str">
        <f>IF(Stückliste!H782&gt;0.1,Stückliste!H782,"")</f>
        <v/>
      </c>
      <c r="H788" s="22" t="str">
        <f>IFERROR(VLOOKUP(Stückliste!L782,Artikelstamm!$C$7:$D$980,2,FALSE),"")</f>
        <v/>
      </c>
      <c r="I788" s="22" t="str">
        <f>IFERROR(VLOOKUP(Stückliste!J782,Artikelstamm!$C$7:$D$980,2,FALSE),"")</f>
        <v/>
      </c>
      <c r="J788" s="22" t="str">
        <f>IFERROR(VLOOKUP(Stückliste!M782,Artikelstamm!$C$837:$D$847,2,FALSE),"")</f>
        <v/>
      </c>
      <c r="K788" s="22" t="str">
        <f>IFERROR(VLOOKUP(Stückliste!N782,Artikelstamm!$C$837:$D$847,2,FALSE),"")</f>
        <v/>
      </c>
      <c r="L788" s="22" t="str">
        <f>IFERROR(VLOOKUP(Stückliste!O782,Artikelstamm!$C$837:$D$847,2,FALSE),"")</f>
        <v/>
      </c>
      <c r="M788" s="22" t="str">
        <f>IFERROR(VLOOKUP(Stückliste!P782,Artikelstamm!$C$837:$D$847,2,FALSE),"")</f>
        <v/>
      </c>
      <c r="N788" s="22" t="e">
        <f>IF(Stückliste!#REF!&gt;0.1,Stückliste!#REF!,"")</f>
        <v>#REF!</v>
      </c>
    </row>
    <row r="789" spans="1:14" x14ac:dyDescent="0.25">
      <c r="A789" s="22" t="str">
        <f>IF(Stückliste!A783&gt;0.1,Stückliste!A783,"")</f>
        <v/>
      </c>
      <c r="B789" s="22" t="str">
        <f>IF(Stückliste!B783&gt;0.1,Stückliste!B783,"")</f>
        <v/>
      </c>
      <c r="C789" s="22" t="str">
        <f>IFERROR(VLOOKUP(Stückliste!D783,Artikelstamm!$C$7:$D$980,2,FALSE),"")</f>
        <v/>
      </c>
      <c r="D789" s="22" t="str">
        <f>IF(Stückliste!E783&gt;0.1,Stückliste!E783,"")</f>
        <v/>
      </c>
      <c r="E789" s="22" t="str">
        <f>IF(Stückliste!F783&gt;0.1,Stückliste!F783,"")</f>
        <v/>
      </c>
      <c r="F789" s="22" t="str">
        <f>IF(Stückliste!G783&gt;0.1,Stückliste!G783,"")</f>
        <v/>
      </c>
      <c r="G789" s="22" t="str">
        <f>IF(Stückliste!H783&gt;0.1,Stückliste!H783,"")</f>
        <v/>
      </c>
      <c r="H789" s="22" t="str">
        <f>IFERROR(VLOOKUP(Stückliste!L783,Artikelstamm!$C$7:$D$980,2,FALSE),"")</f>
        <v/>
      </c>
      <c r="I789" s="22" t="str">
        <f>IFERROR(VLOOKUP(Stückliste!J783,Artikelstamm!$C$7:$D$980,2,FALSE),"")</f>
        <v/>
      </c>
      <c r="J789" s="22" t="str">
        <f>IFERROR(VLOOKUP(Stückliste!M783,Artikelstamm!$C$837:$D$847,2,FALSE),"")</f>
        <v/>
      </c>
      <c r="K789" s="22" t="str">
        <f>IFERROR(VLOOKUP(Stückliste!N783,Artikelstamm!$C$837:$D$847,2,FALSE),"")</f>
        <v/>
      </c>
      <c r="L789" s="22" t="str">
        <f>IFERROR(VLOOKUP(Stückliste!O783,Artikelstamm!$C$837:$D$847,2,FALSE),"")</f>
        <v/>
      </c>
      <c r="M789" s="22" t="str">
        <f>IFERROR(VLOOKUP(Stückliste!P783,Artikelstamm!$C$837:$D$847,2,FALSE),"")</f>
        <v/>
      </c>
      <c r="N789" s="22" t="e">
        <f>IF(Stückliste!#REF!&gt;0.1,Stückliste!#REF!,"")</f>
        <v>#REF!</v>
      </c>
    </row>
    <row r="790" spans="1:14" x14ac:dyDescent="0.25">
      <c r="A790" s="22" t="str">
        <f>IF(Stückliste!A784&gt;0.1,Stückliste!A784,"")</f>
        <v/>
      </c>
      <c r="B790" s="22" t="str">
        <f>IF(Stückliste!B784&gt;0.1,Stückliste!B784,"")</f>
        <v/>
      </c>
      <c r="C790" s="22" t="str">
        <f>IFERROR(VLOOKUP(Stückliste!D784,Artikelstamm!$C$7:$D$980,2,FALSE),"")</f>
        <v/>
      </c>
      <c r="D790" s="22" t="str">
        <f>IF(Stückliste!E784&gt;0.1,Stückliste!E784,"")</f>
        <v/>
      </c>
      <c r="E790" s="22" t="str">
        <f>IF(Stückliste!F784&gt;0.1,Stückliste!F784,"")</f>
        <v/>
      </c>
      <c r="F790" s="22" t="str">
        <f>IF(Stückliste!G784&gt;0.1,Stückliste!G784,"")</f>
        <v/>
      </c>
      <c r="G790" s="22" t="str">
        <f>IF(Stückliste!H784&gt;0.1,Stückliste!H784,"")</f>
        <v/>
      </c>
      <c r="H790" s="22" t="str">
        <f>IFERROR(VLOOKUP(Stückliste!L784,Artikelstamm!$C$7:$D$980,2,FALSE),"")</f>
        <v/>
      </c>
      <c r="I790" s="22" t="str">
        <f>IFERROR(VLOOKUP(Stückliste!J784,Artikelstamm!$C$7:$D$980,2,FALSE),"")</f>
        <v/>
      </c>
      <c r="J790" s="22" t="str">
        <f>IFERROR(VLOOKUP(Stückliste!M784,Artikelstamm!$C$837:$D$847,2,FALSE),"")</f>
        <v/>
      </c>
      <c r="K790" s="22" t="str">
        <f>IFERROR(VLOOKUP(Stückliste!N784,Artikelstamm!$C$837:$D$847,2,FALSE),"")</f>
        <v/>
      </c>
      <c r="L790" s="22" t="str">
        <f>IFERROR(VLOOKUP(Stückliste!O784,Artikelstamm!$C$837:$D$847,2,FALSE),"")</f>
        <v/>
      </c>
      <c r="M790" s="22" t="str">
        <f>IFERROR(VLOOKUP(Stückliste!P784,Artikelstamm!$C$837:$D$847,2,FALSE),"")</f>
        <v/>
      </c>
      <c r="N790" s="22" t="e">
        <f>IF(Stückliste!#REF!&gt;0.1,Stückliste!#REF!,"")</f>
        <v>#REF!</v>
      </c>
    </row>
    <row r="791" spans="1:14" x14ac:dyDescent="0.25">
      <c r="A791" s="22" t="str">
        <f>IF(Stückliste!A785&gt;0.1,Stückliste!A785,"")</f>
        <v/>
      </c>
      <c r="B791" s="22" t="str">
        <f>IF(Stückliste!B785&gt;0.1,Stückliste!B785,"")</f>
        <v/>
      </c>
      <c r="C791" s="22" t="str">
        <f>IFERROR(VLOOKUP(Stückliste!D785,Artikelstamm!$C$7:$D$980,2,FALSE),"")</f>
        <v/>
      </c>
      <c r="D791" s="22" t="str">
        <f>IF(Stückliste!E785&gt;0.1,Stückliste!E785,"")</f>
        <v/>
      </c>
      <c r="E791" s="22" t="str">
        <f>IF(Stückliste!F785&gt;0.1,Stückliste!F785,"")</f>
        <v/>
      </c>
      <c r="F791" s="22" t="str">
        <f>IF(Stückliste!G785&gt;0.1,Stückliste!G785,"")</f>
        <v/>
      </c>
      <c r="G791" s="22" t="str">
        <f>IF(Stückliste!H785&gt;0.1,Stückliste!H785,"")</f>
        <v/>
      </c>
      <c r="H791" s="22" t="str">
        <f>IFERROR(VLOOKUP(Stückliste!L785,Artikelstamm!$C$7:$D$980,2,FALSE),"")</f>
        <v/>
      </c>
      <c r="I791" s="22" t="str">
        <f>IFERROR(VLOOKUP(Stückliste!J785,Artikelstamm!$C$7:$D$980,2,FALSE),"")</f>
        <v/>
      </c>
      <c r="J791" s="22" t="str">
        <f>IFERROR(VLOOKUP(Stückliste!M785,Artikelstamm!$C$837:$D$847,2,FALSE),"")</f>
        <v/>
      </c>
      <c r="K791" s="22" t="str">
        <f>IFERROR(VLOOKUP(Stückliste!N785,Artikelstamm!$C$837:$D$847,2,FALSE),"")</f>
        <v/>
      </c>
      <c r="L791" s="22" t="str">
        <f>IFERROR(VLOOKUP(Stückliste!O785,Artikelstamm!$C$837:$D$847,2,FALSE),"")</f>
        <v/>
      </c>
      <c r="M791" s="22" t="str">
        <f>IFERROR(VLOOKUP(Stückliste!P785,Artikelstamm!$C$837:$D$847,2,FALSE),"")</f>
        <v/>
      </c>
      <c r="N791" s="22" t="e">
        <f>IF(Stückliste!#REF!&gt;0.1,Stückliste!#REF!,"")</f>
        <v>#REF!</v>
      </c>
    </row>
    <row r="792" spans="1:14" x14ac:dyDescent="0.25">
      <c r="A792" s="22" t="str">
        <f>IF(Stückliste!A786&gt;0.1,Stückliste!A786,"")</f>
        <v/>
      </c>
      <c r="B792" s="22" t="str">
        <f>IF(Stückliste!B786&gt;0.1,Stückliste!B786,"")</f>
        <v/>
      </c>
      <c r="C792" s="22" t="str">
        <f>IFERROR(VLOOKUP(Stückliste!D786,Artikelstamm!$C$7:$D$980,2,FALSE),"")</f>
        <v/>
      </c>
      <c r="D792" s="22" t="str">
        <f>IF(Stückliste!E786&gt;0.1,Stückliste!E786,"")</f>
        <v/>
      </c>
      <c r="E792" s="22" t="str">
        <f>IF(Stückliste!F786&gt;0.1,Stückliste!F786,"")</f>
        <v/>
      </c>
      <c r="F792" s="22" t="str">
        <f>IF(Stückliste!G786&gt;0.1,Stückliste!G786,"")</f>
        <v/>
      </c>
      <c r="G792" s="22" t="str">
        <f>IF(Stückliste!H786&gt;0.1,Stückliste!H786,"")</f>
        <v/>
      </c>
      <c r="H792" s="22" t="str">
        <f>IFERROR(VLOOKUP(Stückliste!L786,Artikelstamm!$C$7:$D$980,2,FALSE),"")</f>
        <v/>
      </c>
      <c r="I792" s="22" t="str">
        <f>IFERROR(VLOOKUP(Stückliste!J786,Artikelstamm!$C$7:$D$980,2,FALSE),"")</f>
        <v/>
      </c>
      <c r="J792" s="22" t="str">
        <f>IFERROR(VLOOKUP(Stückliste!M786,Artikelstamm!$C$837:$D$847,2,FALSE),"")</f>
        <v/>
      </c>
      <c r="K792" s="22" t="str">
        <f>IFERROR(VLOOKUP(Stückliste!N786,Artikelstamm!$C$837:$D$847,2,FALSE),"")</f>
        <v/>
      </c>
      <c r="L792" s="22" t="str">
        <f>IFERROR(VLOOKUP(Stückliste!O786,Artikelstamm!$C$837:$D$847,2,FALSE),"")</f>
        <v/>
      </c>
      <c r="M792" s="22" t="str">
        <f>IFERROR(VLOOKUP(Stückliste!P786,Artikelstamm!$C$837:$D$847,2,FALSE),"")</f>
        <v/>
      </c>
      <c r="N792" s="22" t="e">
        <f>IF(Stückliste!#REF!&gt;0.1,Stückliste!#REF!,"")</f>
        <v>#REF!</v>
      </c>
    </row>
    <row r="793" spans="1:14" x14ac:dyDescent="0.25">
      <c r="A793" s="22" t="str">
        <f>IF(Stückliste!A787&gt;0.1,Stückliste!A787,"")</f>
        <v/>
      </c>
      <c r="B793" s="22" t="str">
        <f>IF(Stückliste!B787&gt;0.1,Stückliste!B787,"")</f>
        <v/>
      </c>
      <c r="C793" s="22" t="str">
        <f>IFERROR(VLOOKUP(Stückliste!D787,Artikelstamm!$C$7:$D$980,2,FALSE),"")</f>
        <v/>
      </c>
      <c r="D793" s="22" t="str">
        <f>IF(Stückliste!E787&gt;0.1,Stückliste!E787,"")</f>
        <v/>
      </c>
      <c r="E793" s="22" t="str">
        <f>IF(Stückliste!F787&gt;0.1,Stückliste!F787,"")</f>
        <v/>
      </c>
      <c r="F793" s="22" t="str">
        <f>IF(Stückliste!G787&gt;0.1,Stückliste!G787,"")</f>
        <v/>
      </c>
      <c r="G793" s="22" t="str">
        <f>IF(Stückliste!H787&gt;0.1,Stückliste!H787,"")</f>
        <v/>
      </c>
      <c r="H793" s="22" t="str">
        <f>IFERROR(VLOOKUP(Stückliste!L787,Artikelstamm!$C$7:$D$980,2,FALSE),"")</f>
        <v/>
      </c>
      <c r="I793" s="22" t="str">
        <f>IFERROR(VLOOKUP(Stückliste!J787,Artikelstamm!$C$7:$D$980,2,FALSE),"")</f>
        <v/>
      </c>
      <c r="J793" s="22" t="str">
        <f>IFERROR(VLOOKUP(Stückliste!M787,Artikelstamm!$C$837:$D$847,2,FALSE),"")</f>
        <v/>
      </c>
      <c r="K793" s="22" t="str">
        <f>IFERROR(VLOOKUP(Stückliste!N787,Artikelstamm!$C$837:$D$847,2,FALSE),"")</f>
        <v/>
      </c>
      <c r="L793" s="22" t="str">
        <f>IFERROR(VLOOKUP(Stückliste!O787,Artikelstamm!$C$837:$D$847,2,FALSE),"")</f>
        <v/>
      </c>
      <c r="M793" s="22" t="str">
        <f>IFERROR(VLOOKUP(Stückliste!P787,Artikelstamm!$C$837:$D$847,2,FALSE),"")</f>
        <v/>
      </c>
      <c r="N793" s="22" t="e">
        <f>IF(Stückliste!#REF!&gt;0.1,Stückliste!#REF!,"")</f>
        <v>#REF!</v>
      </c>
    </row>
    <row r="794" spans="1:14" x14ac:dyDescent="0.25">
      <c r="A794" s="22" t="str">
        <f>IF(Stückliste!A788&gt;0.1,Stückliste!A788,"")</f>
        <v/>
      </c>
      <c r="B794" s="22" t="str">
        <f>IF(Stückliste!B788&gt;0.1,Stückliste!B788,"")</f>
        <v/>
      </c>
      <c r="C794" s="22" t="str">
        <f>IFERROR(VLOOKUP(Stückliste!D788,Artikelstamm!$C$7:$D$980,2,FALSE),"")</f>
        <v/>
      </c>
      <c r="D794" s="22" t="str">
        <f>IF(Stückliste!E788&gt;0.1,Stückliste!E788,"")</f>
        <v/>
      </c>
      <c r="E794" s="22" t="str">
        <f>IF(Stückliste!F788&gt;0.1,Stückliste!F788,"")</f>
        <v/>
      </c>
      <c r="F794" s="22" t="str">
        <f>IF(Stückliste!G788&gt;0.1,Stückliste!G788,"")</f>
        <v/>
      </c>
      <c r="G794" s="22" t="str">
        <f>IF(Stückliste!H788&gt;0.1,Stückliste!H788,"")</f>
        <v/>
      </c>
      <c r="H794" s="22" t="str">
        <f>IFERROR(VLOOKUP(Stückliste!L788,Artikelstamm!$C$7:$D$980,2,FALSE),"")</f>
        <v/>
      </c>
      <c r="I794" s="22" t="str">
        <f>IFERROR(VLOOKUP(Stückliste!J788,Artikelstamm!$C$7:$D$980,2,FALSE),"")</f>
        <v/>
      </c>
      <c r="J794" s="22" t="str">
        <f>IFERROR(VLOOKUP(Stückliste!M788,Artikelstamm!$C$837:$D$847,2,FALSE),"")</f>
        <v/>
      </c>
      <c r="K794" s="22" t="str">
        <f>IFERROR(VLOOKUP(Stückliste!N788,Artikelstamm!$C$837:$D$847,2,FALSE),"")</f>
        <v/>
      </c>
      <c r="L794" s="22" t="str">
        <f>IFERROR(VLOOKUP(Stückliste!O788,Artikelstamm!$C$837:$D$847,2,FALSE),"")</f>
        <v/>
      </c>
      <c r="M794" s="22" t="str">
        <f>IFERROR(VLOOKUP(Stückliste!P788,Artikelstamm!$C$837:$D$847,2,FALSE),"")</f>
        <v/>
      </c>
      <c r="N794" s="22" t="e">
        <f>IF(Stückliste!#REF!&gt;0.1,Stückliste!#REF!,"")</f>
        <v>#REF!</v>
      </c>
    </row>
    <row r="795" spans="1:14" x14ac:dyDescent="0.25">
      <c r="A795" s="22" t="str">
        <f>IF(Stückliste!A789&gt;0.1,Stückliste!A789,"")</f>
        <v/>
      </c>
      <c r="B795" s="22" t="str">
        <f>IF(Stückliste!B789&gt;0.1,Stückliste!B789,"")</f>
        <v/>
      </c>
      <c r="C795" s="22" t="str">
        <f>IFERROR(VLOOKUP(Stückliste!D789,Artikelstamm!$C$7:$D$980,2,FALSE),"")</f>
        <v/>
      </c>
      <c r="D795" s="22" t="str">
        <f>IF(Stückliste!E789&gt;0.1,Stückliste!E789,"")</f>
        <v/>
      </c>
      <c r="E795" s="22" t="str">
        <f>IF(Stückliste!F789&gt;0.1,Stückliste!F789,"")</f>
        <v/>
      </c>
      <c r="F795" s="22" t="str">
        <f>IF(Stückliste!G789&gt;0.1,Stückliste!G789,"")</f>
        <v/>
      </c>
      <c r="G795" s="22" t="str">
        <f>IF(Stückliste!H789&gt;0.1,Stückliste!H789,"")</f>
        <v/>
      </c>
      <c r="H795" s="22" t="str">
        <f>IFERROR(VLOOKUP(Stückliste!L789,Artikelstamm!$C$7:$D$980,2,FALSE),"")</f>
        <v/>
      </c>
      <c r="I795" s="22" t="str">
        <f>IFERROR(VLOOKUP(Stückliste!J789,Artikelstamm!$C$7:$D$980,2,FALSE),"")</f>
        <v/>
      </c>
      <c r="J795" s="22" t="str">
        <f>IFERROR(VLOOKUP(Stückliste!M789,Artikelstamm!$C$837:$D$847,2,FALSE),"")</f>
        <v/>
      </c>
      <c r="K795" s="22" t="str">
        <f>IFERROR(VLOOKUP(Stückliste!N789,Artikelstamm!$C$837:$D$847,2,FALSE),"")</f>
        <v/>
      </c>
      <c r="L795" s="22" t="str">
        <f>IFERROR(VLOOKUP(Stückliste!O789,Artikelstamm!$C$837:$D$847,2,FALSE),"")</f>
        <v/>
      </c>
      <c r="M795" s="22" t="str">
        <f>IFERROR(VLOOKUP(Stückliste!P789,Artikelstamm!$C$837:$D$847,2,FALSE),"")</f>
        <v/>
      </c>
      <c r="N795" s="22" t="e">
        <f>IF(Stückliste!#REF!&gt;0.1,Stückliste!#REF!,"")</f>
        <v>#REF!</v>
      </c>
    </row>
    <row r="796" spans="1:14" x14ac:dyDescent="0.25">
      <c r="A796" s="22" t="str">
        <f>IF(Stückliste!A790&gt;0.1,Stückliste!A790,"")</f>
        <v/>
      </c>
      <c r="B796" s="22" t="str">
        <f>IF(Stückliste!B790&gt;0.1,Stückliste!B790,"")</f>
        <v/>
      </c>
      <c r="C796" s="22" t="str">
        <f>IFERROR(VLOOKUP(Stückliste!D790,Artikelstamm!$C$7:$D$980,2,FALSE),"")</f>
        <v/>
      </c>
      <c r="D796" s="22" t="str">
        <f>IF(Stückliste!E790&gt;0.1,Stückliste!E790,"")</f>
        <v/>
      </c>
      <c r="E796" s="22" t="str">
        <f>IF(Stückliste!F790&gt;0.1,Stückliste!F790,"")</f>
        <v/>
      </c>
      <c r="F796" s="22" t="str">
        <f>IF(Stückliste!G790&gt;0.1,Stückliste!G790,"")</f>
        <v/>
      </c>
      <c r="G796" s="22" t="str">
        <f>IF(Stückliste!H790&gt;0.1,Stückliste!H790,"")</f>
        <v/>
      </c>
      <c r="H796" s="22" t="str">
        <f>IFERROR(VLOOKUP(Stückliste!L790,Artikelstamm!$C$7:$D$980,2,FALSE),"")</f>
        <v/>
      </c>
      <c r="I796" s="22" t="str">
        <f>IFERROR(VLOOKUP(Stückliste!J790,Artikelstamm!$C$7:$D$980,2,FALSE),"")</f>
        <v/>
      </c>
      <c r="J796" s="22" t="str">
        <f>IFERROR(VLOOKUP(Stückliste!M790,Artikelstamm!$C$837:$D$847,2,FALSE),"")</f>
        <v/>
      </c>
      <c r="K796" s="22" t="str">
        <f>IFERROR(VLOOKUP(Stückliste!N790,Artikelstamm!$C$837:$D$847,2,FALSE),"")</f>
        <v/>
      </c>
      <c r="L796" s="22" t="str">
        <f>IFERROR(VLOOKUP(Stückliste!O790,Artikelstamm!$C$837:$D$847,2,FALSE),"")</f>
        <v/>
      </c>
      <c r="M796" s="22" t="str">
        <f>IFERROR(VLOOKUP(Stückliste!P790,Artikelstamm!$C$837:$D$847,2,FALSE),"")</f>
        <v/>
      </c>
      <c r="N796" s="22" t="e">
        <f>IF(Stückliste!#REF!&gt;0.1,Stückliste!#REF!,"")</f>
        <v>#REF!</v>
      </c>
    </row>
    <row r="797" spans="1:14" x14ac:dyDescent="0.25">
      <c r="A797" s="22" t="str">
        <f>IF(Stückliste!A791&gt;0.1,Stückliste!A791,"")</f>
        <v/>
      </c>
      <c r="B797" s="22" t="str">
        <f>IF(Stückliste!B791&gt;0.1,Stückliste!B791,"")</f>
        <v/>
      </c>
      <c r="C797" s="22" t="str">
        <f>IFERROR(VLOOKUP(Stückliste!D791,Artikelstamm!$C$7:$D$980,2,FALSE),"")</f>
        <v/>
      </c>
      <c r="D797" s="22" t="str">
        <f>IF(Stückliste!E791&gt;0.1,Stückliste!E791,"")</f>
        <v/>
      </c>
      <c r="E797" s="22" t="str">
        <f>IF(Stückliste!F791&gt;0.1,Stückliste!F791,"")</f>
        <v/>
      </c>
      <c r="F797" s="22" t="str">
        <f>IF(Stückliste!G791&gt;0.1,Stückliste!G791,"")</f>
        <v/>
      </c>
      <c r="G797" s="22" t="str">
        <f>IF(Stückliste!H791&gt;0.1,Stückliste!H791,"")</f>
        <v/>
      </c>
      <c r="H797" s="22" t="str">
        <f>IFERROR(VLOOKUP(Stückliste!L791,Artikelstamm!$C$7:$D$980,2,FALSE),"")</f>
        <v/>
      </c>
      <c r="I797" s="22" t="str">
        <f>IFERROR(VLOOKUP(Stückliste!J791,Artikelstamm!$C$7:$D$980,2,FALSE),"")</f>
        <v/>
      </c>
      <c r="J797" s="22" t="str">
        <f>IFERROR(VLOOKUP(Stückliste!M791,Artikelstamm!$C$837:$D$847,2,FALSE),"")</f>
        <v/>
      </c>
      <c r="K797" s="22" t="str">
        <f>IFERROR(VLOOKUP(Stückliste!N791,Artikelstamm!$C$837:$D$847,2,FALSE),"")</f>
        <v/>
      </c>
      <c r="L797" s="22" t="str">
        <f>IFERROR(VLOOKUP(Stückliste!O791,Artikelstamm!$C$837:$D$847,2,FALSE),"")</f>
        <v/>
      </c>
      <c r="M797" s="22" t="str">
        <f>IFERROR(VLOOKUP(Stückliste!P791,Artikelstamm!$C$837:$D$847,2,FALSE),"")</f>
        <v/>
      </c>
      <c r="N797" s="22" t="e">
        <f>IF(Stückliste!#REF!&gt;0.1,Stückliste!#REF!,"")</f>
        <v>#REF!</v>
      </c>
    </row>
    <row r="798" spans="1:14" x14ac:dyDescent="0.25">
      <c r="A798" s="22" t="str">
        <f>IF(Stückliste!A792&gt;0.1,Stückliste!A792,"")</f>
        <v/>
      </c>
      <c r="B798" s="22" t="str">
        <f>IF(Stückliste!B792&gt;0.1,Stückliste!B792,"")</f>
        <v/>
      </c>
      <c r="C798" s="22" t="str">
        <f>IFERROR(VLOOKUP(Stückliste!D792,Artikelstamm!$C$7:$D$980,2,FALSE),"")</f>
        <v/>
      </c>
      <c r="D798" s="22" t="str">
        <f>IF(Stückliste!E792&gt;0.1,Stückliste!E792,"")</f>
        <v/>
      </c>
      <c r="E798" s="22" t="str">
        <f>IF(Stückliste!F792&gt;0.1,Stückliste!F792,"")</f>
        <v/>
      </c>
      <c r="F798" s="22" t="str">
        <f>IF(Stückliste!G792&gt;0.1,Stückliste!G792,"")</f>
        <v/>
      </c>
      <c r="G798" s="22" t="str">
        <f>IF(Stückliste!H792&gt;0.1,Stückliste!H792,"")</f>
        <v/>
      </c>
      <c r="H798" s="22" t="str">
        <f>IFERROR(VLOOKUP(Stückliste!L792,Artikelstamm!$C$7:$D$980,2,FALSE),"")</f>
        <v/>
      </c>
      <c r="I798" s="22" t="str">
        <f>IFERROR(VLOOKUP(Stückliste!J792,Artikelstamm!$C$7:$D$980,2,FALSE),"")</f>
        <v/>
      </c>
      <c r="J798" s="22" t="str">
        <f>IFERROR(VLOOKUP(Stückliste!M792,Artikelstamm!$C$837:$D$847,2,FALSE),"")</f>
        <v/>
      </c>
      <c r="K798" s="22" t="str">
        <f>IFERROR(VLOOKUP(Stückliste!N792,Artikelstamm!$C$837:$D$847,2,FALSE),"")</f>
        <v/>
      </c>
      <c r="L798" s="22" t="str">
        <f>IFERROR(VLOOKUP(Stückliste!O792,Artikelstamm!$C$837:$D$847,2,FALSE),"")</f>
        <v/>
      </c>
      <c r="M798" s="22" t="str">
        <f>IFERROR(VLOOKUP(Stückliste!P792,Artikelstamm!$C$837:$D$847,2,FALSE),"")</f>
        <v/>
      </c>
      <c r="N798" s="22" t="e">
        <f>IF(Stückliste!#REF!&gt;0.1,Stückliste!#REF!,"")</f>
        <v>#REF!</v>
      </c>
    </row>
    <row r="799" spans="1:14" x14ac:dyDescent="0.25">
      <c r="A799" s="22" t="str">
        <f>IF(Stückliste!A793&gt;0.1,Stückliste!A793,"")</f>
        <v/>
      </c>
      <c r="B799" s="22" t="str">
        <f>IF(Stückliste!B793&gt;0.1,Stückliste!B793,"")</f>
        <v/>
      </c>
      <c r="C799" s="22" t="str">
        <f>IFERROR(VLOOKUP(Stückliste!D793,Artikelstamm!$C$7:$D$980,2,FALSE),"")</f>
        <v/>
      </c>
      <c r="D799" s="22" t="str">
        <f>IF(Stückliste!E793&gt;0.1,Stückliste!E793,"")</f>
        <v/>
      </c>
      <c r="E799" s="22" t="str">
        <f>IF(Stückliste!F793&gt;0.1,Stückliste!F793,"")</f>
        <v/>
      </c>
      <c r="F799" s="22" t="str">
        <f>IF(Stückliste!G793&gt;0.1,Stückliste!G793,"")</f>
        <v/>
      </c>
      <c r="G799" s="22" t="str">
        <f>IF(Stückliste!H793&gt;0.1,Stückliste!H793,"")</f>
        <v/>
      </c>
      <c r="H799" s="22" t="str">
        <f>IFERROR(VLOOKUP(Stückliste!L793,Artikelstamm!$C$7:$D$980,2,FALSE),"")</f>
        <v/>
      </c>
      <c r="I799" s="22" t="str">
        <f>IFERROR(VLOOKUP(Stückliste!J793,Artikelstamm!$C$7:$D$980,2,FALSE),"")</f>
        <v/>
      </c>
      <c r="J799" s="22" t="str">
        <f>IFERROR(VLOOKUP(Stückliste!M793,Artikelstamm!$C$837:$D$847,2,FALSE),"")</f>
        <v/>
      </c>
      <c r="K799" s="22" t="str">
        <f>IFERROR(VLOOKUP(Stückliste!N793,Artikelstamm!$C$837:$D$847,2,FALSE),"")</f>
        <v/>
      </c>
      <c r="L799" s="22" t="str">
        <f>IFERROR(VLOOKUP(Stückliste!O793,Artikelstamm!$C$837:$D$847,2,FALSE),"")</f>
        <v/>
      </c>
      <c r="M799" s="22" t="str">
        <f>IFERROR(VLOOKUP(Stückliste!P793,Artikelstamm!$C$837:$D$847,2,FALSE),"")</f>
        <v/>
      </c>
      <c r="N799" s="22" t="e">
        <f>IF(Stückliste!#REF!&gt;0.1,Stückliste!#REF!,"")</f>
        <v>#REF!</v>
      </c>
    </row>
    <row r="800" spans="1:14" x14ac:dyDescent="0.25">
      <c r="A800" s="22" t="str">
        <f>IF(Stückliste!A794&gt;0.1,Stückliste!A794,"")</f>
        <v/>
      </c>
      <c r="B800" s="22" t="str">
        <f>IF(Stückliste!B794&gt;0.1,Stückliste!B794,"")</f>
        <v/>
      </c>
      <c r="C800" s="22" t="str">
        <f>IFERROR(VLOOKUP(Stückliste!D794,Artikelstamm!$C$7:$D$980,2,FALSE),"")</f>
        <v/>
      </c>
      <c r="D800" s="22" t="str">
        <f>IF(Stückliste!E794&gt;0.1,Stückliste!E794,"")</f>
        <v/>
      </c>
      <c r="E800" s="22" t="str">
        <f>IF(Stückliste!F794&gt;0.1,Stückliste!F794,"")</f>
        <v/>
      </c>
      <c r="F800" s="22" t="str">
        <f>IF(Stückliste!G794&gt;0.1,Stückliste!G794,"")</f>
        <v/>
      </c>
      <c r="G800" s="22" t="str">
        <f>IF(Stückliste!H794&gt;0.1,Stückliste!H794,"")</f>
        <v/>
      </c>
      <c r="H800" s="22" t="str">
        <f>IFERROR(VLOOKUP(Stückliste!L794,Artikelstamm!$C$7:$D$980,2,FALSE),"")</f>
        <v/>
      </c>
      <c r="I800" s="22" t="str">
        <f>IFERROR(VLOOKUP(Stückliste!J794,Artikelstamm!$C$7:$D$980,2,FALSE),"")</f>
        <v/>
      </c>
      <c r="J800" s="22" t="str">
        <f>IFERROR(VLOOKUP(Stückliste!M794,Artikelstamm!$C$837:$D$847,2,FALSE),"")</f>
        <v/>
      </c>
      <c r="K800" s="22" t="str">
        <f>IFERROR(VLOOKUP(Stückliste!N794,Artikelstamm!$C$837:$D$847,2,FALSE),"")</f>
        <v/>
      </c>
      <c r="L800" s="22" t="str">
        <f>IFERROR(VLOOKUP(Stückliste!O794,Artikelstamm!$C$837:$D$847,2,FALSE),"")</f>
        <v/>
      </c>
      <c r="M800" s="22" t="str">
        <f>IFERROR(VLOOKUP(Stückliste!P794,Artikelstamm!$C$837:$D$847,2,FALSE),"")</f>
        <v/>
      </c>
      <c r="N800" s="22" t="e">
        <f>IF(Stückliste!#REF!&gt;0.1,Stückliste!#REF!,"")</f>
        <v>#REF!</v>
      </c>
    </row>
    <row r="801" spans="1:14" x14ac:dyDescent="0.25">
      <c r="A801" s="22" t="str">
        <f>IF(Stückliste!A795&gt;0.1,Stückliste!A795,"")</f>
        <v/>
      </c>
      <c r="B801" s="22" t="str">
        <f>IF(Stückliste!B795&gt;0.1,Stückliste!B795,"")</f>
        <v/>
      </c>
      <c r="C801" s="22" t="str">
        <f>IFERROR(VLOOKUP(Stückliste!D795,Artikelstamm!$C$7:$D$980,2,FALSE),"")</f>
        <v/>
      </c>
      <c r="D801" s="22" t="str">
        <f>IF(Stückliste!E795&gt;0.1,Stückliste!E795,"")</f>
        <v/>
      </c>
      <c r="E801" s="22" t="str">
        <f>IF(Stückliste!F795&gt;0.1,Stückliste!F795,"")</f>
        <v/>
      </c>
      <c r="F801" s="22" t="str">
        <f>IF(Stückliste!G795&gt;0.1,Stückliste!G795,"")</f>
        <v/>
      </c>
      <c r="G801" s="22" t="str">
        <f>IF(Stückliste!H795&gt;0.1,Stückliste!H795,"")</f>
        <v/>
      </c>
      <c r="H801" s="22" t="str">
        <f>IFERROR(VLOOKUP(Stückliste!L795,Artikelstamm!$C$7:$D$980,2,FALSE),"")</f>
        <v/>
      </c>
      <c r="I801" s="22" t="str">
        <f>IFERROR(VLOOKUP(Stückliste!J795,Artikelstamm!$C$7:$D$980,2,FALSE),"")</f>
        <v/>
      </c>
      <c r="J801" s="22" t="str">
        <f>IFERROR(VLOOKUP(Stückliste!M795,Artikelstamm!$C$837:$D$847,2,FALSE),"")</f>
        <v/>
      </c>
      <c r="K801" s="22" t="str">
        <f>IFERROR(VLOOKUP(Stückliste!N795,Artikelstamm!$C$837:$D$847,2,FALSE),"")</f>
        <v/>
      </c>
      <c r="L801" s="22" t="str">
        <f>IFERROR(VLOOKUP(Stückliste!O795,Artikelstamm!$C$837:$D$847,2,FALSE),"")</f>
        <v/>
      </c>
      <c r="M801" s="22" t="str">
        <f>IFERROR(VLOOKUP(Stückliste!P795,Artikelstamm!$C$837:$D$847,2,FALSE),"")</f>
        <v/>
      </c>
      <c r="N801" s="22" t="e">
        <f>IF(Stückliste!#REF!&gt;0.1,Stückliste!#REF!,"")</f>
        <v>#REF!</v>
      </c>
    </row>
    <row r="802" spans="1:14" x14ac:dyDescent="0.25">
      <c r="A802" s="22" t="str">
        <f>IF(Stückliste!A796&gt;0.1,Stückliste!A796,"")</f>
        <v/>
      </c>
      <c r="B802" s="22" t="str">
        <f>IF(Stückliste!B796&gt;0.1,Stückliste!B796,"")</f>
        <v/>
      </c>
      <c r="C802" s="22" t="str">
        <f>IFERROR(VLOOKUP(Stückliste!D796,Artikelstamm!$C$7:$D$980,2,FALSE),"")</f>
        <v/>
      </c>
      <c r="D802" s="22" t="str">
        <f>IF(Stückliste!E796&gt;0.1,Stückliste!E796,"")</f>
        <v/>
      </c>
      <c r="E802" s="22" t="str">
        <f>IF(Stückliste!F796&gt;0.1,Stückliste!F796,"")</f>
        <v/>
      </c>
      <c r="F802" s="22" t="str">
        <f>IF(Stückliste!G796&gt;0.1,Stückliste!G796,"")</f>
        <v/>
      </c>
      <c r="G802" s="22" t="str">
        <f>IF(Stückliste!H796&gt;0.1,Stückliste!H796,"")</f>
        <v/>
      </c>
      <c r="H802" s="22" t="str">
        <f>IFERROR(VLOOKUP(Stückliste!L796,Artikelstamm!$C$7:$D$980,2,FALSE),"")</f>
        <v/>
      </c>
      <c r="I802" s="22" t="str">
        <f>IFERROR(VLOOKUP(Stückliste!J796,Artikelstamm!$C$7:$D$980,2,FALSE),"")</f>
        <v/>
      </c>
      <c r="J802" s="22" t="str">
        <f>IFERROR(VLOOKUP(Stückliste!M796,Artikelstamm!$C$837:$D$847,2,FALSE),"")</f>
        <v/>
      </c>
      <c r="K802" s="22" t="str">
        <f>IFERROR(VLOOKUP(Stückliste!N796,Artikelstamm!$C$837:$D$847,2,FALSE),"")</f>
        <v/>
      </c>
      <c r="L802" s="22" t="str">
        <f>IFERROR(VLOOKUP(Stückliste!O796,Artikelstamm!$C$837:$D$847,2,FALSE),"")</f>
        <v/>
      </c>
      <c r="M802" s="22" t="str">
        <f>IFERROR(VLOOKUP(Stückliste!P796,Artikelstamm!$C$837:$D$847,2,FALSE),"")</f>
        <v/>
      </c>
      <c r="N802" s="22" t="e">
        <f>IF(Stückliste!#REF!&gt;0.1,Stückliste!#REF!,"")</f>
        <v>#REF!</v>
      </c>
    </row>
    <row r="803" spans="1:14" x14ac:dyDescent="0.25">
      <c r="A803" s="22" t="str">
        <f>IF(Stückliste!A797&gt;0.1,Stückliste!A797,"")</f>
        <v/>
      </c>
      <c r="B803" s="22" t="str">
        <f>IF(Stückliste!B797&gt;0.1,Stückliste!B797,"")</f>
        <v/>
      </c>
      <c r="C803" s="22" t="str">
        <f>IFERROR(VLOOKUP(Stückliste!D797,Artikelstamm!$C$7:$D$980,2,FALSE),"")</f>
        <v/>
      </c>
      <c r="D803" s="22" t="str">
        <f>IF(Stückliste!E797&gt;0.1,Stückliste!E797,"")</f>
        <v/>
      </c>
      <c r="E803" s="22" t="str">
        <f>IF(Stückliste!F797&gt;0.1,Stückliste!F797,"")</f>
        <v/>
      </c>
      <c r="F803" s="22" t="str">
        <f>IF(Stückliste!G797&gt;0.1,Stückliste!G797,"")</f>
        <v/>
      </c>
      <c r="G803" s="22" t="str">
        <f>IF(Stückliste!H797&gt;0.1,Stückliste!H797,"")</f>
        <v/>
      </c>
      <c r="H803" s="22" t="str">
        <f>IFERROR(VLOOKUP(Stückliste!L797,Artikelstamm!$C$7:$D$980,2,FALSE),"")</f>
        <v/>
      </c>
      <c r="I803" s="22" t="str">
        <f>IFERROR(VLOOKUP(Stückliste!J797,Artikelstamm!$C$7:$D$980,2,FALSE),"")</f>
        <v/>
      </c>
      <c r="J803" s="22" t="str">
        <f>IFERROR(VLOOKUP(Stückliste!M797,Artikelstamm!$C$837:$D$847,2,FALSE),"")</f>
        <v/>
      </c>
      <c r="K803" s="22" t="str">
        <f>IFERROR(VLOOKUP(Stückliste!N797,Artikelstamm!$C$837:$D$847,2,FALSE),"")</f>
        <v/>
      </c>
      <c r="L803" s="22" t="str">
        <f>IFERROR(VLOOKUP(Stückliste!O797,Artikelstamm!$C$837:$D$847,2,FALSE),"")</f>
        <v/>
      </c>
      <c r="M803" s="22" t="str">
        <f>IFERROR(VLOOKUP(Stückliste!P797,Artikelstamm!$C$837:$D$847,2,FALSE),"")</f>
        <v/>
      </c>
      <c r="N803" s="22" t="e">
        <f>IF(Stückliste!#REF!&gt;0.1,Stückliste!#REF!,"")</f>
        <v>#REF!</v>
      </c>
    </row>
    <row r="804" spans="1:14" x14ac:dyDescent="0.25">
      <c r="A804" s="22" t="str">
        <f>IF(Stückliste!A798&gt;0.1,Stückliste!A798,"")</f>
        <v/>
      </c>
      <c r="B804" s="22" t="str">
        <f>IF(Stückliste!B798&gt;0.1,Stückliste!B798,"")</f>
        <v/>
      </c>
      <c r="C804" s="22" t="str">
        <f>IFERROR(VLOOKUP(Stückliste!D798,Artikelstamm!$C$7:$D$980,2,FALSE),"")</f>
        <v/>
      </c>
      <c r="D804" s="22" t="str">
        <f>IF(Stückliste!E798&gt;0.1,Stückliste!E798,"")</f>
        <v/>
      </c>
      <c r="E804" s="22" t="str">
        <f>IF(Stückliste!F798&gt;0.1,Stückliste!F798,"")</f>
        <v/>
      </c>
      <c r="F804" s="22" t="str">
        <f>IF(Stückliste!G798&gt;0.1,Stückliste!G798,"")</f>
        <v/>
      </c>
      <c r="G804" s="22" t="str">
        <f>IF(Stückliste!H798&gt;0.1,Stückliste!H798,"")</f>
        <v/>
      </c>
      <c r="H804" s="22" t="str">
        <f>IFERROR(VLOOKUP(Stückliste!L798,Artikelstamm!$C$7:$D$980,2,FALSE),"")</f>
        <v/>
      </c>
      <c r="I804" s="22" t="str">
        <f>IFERROR(VLOOKUP(Stückliste!J798,Artikelstamm!$C$7:$D$980,2,FALSE),"")</f>
        <v/>
      </c>
      <c r="J804" s="22" t="str">
        <f>IFERROR(VLOOKUP(Stückliste!M798,Artikelstamm!$C$837:$D$847,2,FALSE),"")</f>
        <v/>
      </c>
      <c r="K804" s="22" t="str">
        <f>IFERROR(VLOOKUP(Stückliste!N798,Artikelstamm!$C$837:$D$847,2,FALSE),"")</f>
        <v/>
      </c>
      <c r="L804" s="22" t="str">
        <f>IFERROR(VLOOKUP(Stückliste!O798,Artikelstamm!$C$837:$D$847,2,FALSE),"")</f>
        <v/>
      </c>
      <c r="M804" s="22" t="str">
        <f>IFERROR(VLOOKUP(Stückliste!P798,Artikelstamm!$C$837:$D$847,2,FALSE),"")</f>
        <v/>
      </c>
      <c r="N804" s="22" t="e">
        <f>IF(Stückliste!#REF!&gt;0.1,Stückliste!#REF!,"")</f>
        <v>#REF!</v>
      </c>
    </row>
    <row r="805" spans="1:14" x14ac:dyDescent="0.25">
      <c r="A805" s="22" t="str">
        <f>IF(Stückliste!A799&gt;0.1,Stückliste!A799,"")</f>
        <v/>
      </c>
      <c r="B805" s="22" t="str">
        <f>IF(Stückliste!B799&gt;0.1,Stückliste!B799,"")</f>
        <v/>
      </c>
      <c r="C805" s="22" t="str">
        <f>IFERROR(VLOOKUP(Stückliste!D799,Artikelstamm!$C$7:$D$980,2,FALSE),"")</f>
        <v/>
      </c>
      <c r="D805" s="22" t="str">
        <f>IF(Stückliste!E799&gt;0.1,Stückliste!E799,"")</f>
        <v/>
      </c>
      <c r="E805" s="22" t="str">
        <f>IF(Stückliste!F799&gt;0.1,Stückliste!F799,"")</f>
        <v/>
      </c>
      <c r="F805" s="22" t="str">
        <f>IF(Stückliste!G799&gt;0.1,Stückliste!G799,"")</f>
        <v/>
      </c>
      <c r="G805" s="22" t="str">
        <f>IF(Stückliste!H799&gt;0.1,Stückliste!H799,"")</f>
        <v/>
      </c>
      <c r="H805" s="22" t="str">
        <f>IFERROR(VLOOKUP(Stückliste!L799,Artikelstamm!$C$7:$D$980,2,FALSE),"")</f>
        <v/>
      </c>
      <c r="I805" s="22" t="str">
        <f>IFERROR(VLOOKUP(Stückliste!J799,Artikelstamm!$C$7:$D$980,2,FALSE),"")</f>
        <v/>
      </c>
      <c r="J805" s="22" t="str">
        <f>IFERROR(VLOOKUP(Stückliste!M799,Artikelstamm!$C$837:$D$847,2,FALSE),"")</f>
        <v/>
      </c>
      <c r="K805" s="22" t="str">
        <f>IFERROR(VLOOKUP(Stückliste!N799,Artikelstamm!$C$837:$D$847,2,FALSE),"")</f>
        <v/>
      </c>
      <c r="L805" s="22" t="str">
        <f>IFERROR(VLOOKUP(Stückliste!O799,Artikelstamm!$C$837:$D$847,2,FALSE),"")</f>
        <v/>
      </c>
      <c r="M805" s="22" t="str">
        <f>IFERROR(VLOOKUP(Stückliste!P799,Artikelstamm!$C$837:$D$847,2,FALSE),"")</f>
        <v/>
      </c>
      <c r="N805" s="22" t="e">
        <f>IF(Stückliste!#REF!&gt;0.1,Stückliste!#REF!,"")</f>
        <v>#REF!</v>
      </c>
    </row>
    <row r="806" spans="1:14" x14ac:dyDescent="0.25">
      <c r="A806" s="22" t="str">
        <f>IF(Stückliste!A800&gt;0.1,Stückliste!A800,"")</f>
        <v/>
      </c>
      <c r="B806" s="22" t="str">
        <f>IF(Stückliste!B800&gt;0.1,Stückliste!B800,"")</f>
        <v/>
      </c>
      <c r="C806" s="22" t="str">
        <f>IFERROR(VLOOKUP(Stückliste!D800,Artikelstamm!$C$7:$D$980,2,FALSE),"")</f>
        <v/>
      </c>
      <c r="D806" s="22" t="str">
        <f>IF(Stückliste!E800&gt;0.1,Stückliste!E800,"")</f>
        <v/>
      </c>
      <c r="E806" s="22" t="str">
        <f>IF(Stückliste!F800&gt;0.1,Stückliste!F800,"")</f>
        <v/>
      </c>
      <c r="F806" s="22" t="str">
        <f>IF(Stückliste!G800&gt;0.1,Stückliste!G800,"")</f>
        <v/>
      </c>
      <c r="G806" s="22" t="str">
        <f>IF(Stückliste!H800&gt;0.1,Stückliste!H800,"")</f>
        <v/>
      </c>
      <c r="H806" s="22" t="str">
        <f>IFERROR(VLOOKUP(Stückliste!L800,Artikelstamm!$C$7:$D$980,2,FALSE),"")</f>
        <v/>
      </c>
      <c r="I806" s="22" t="str">
        <f>IFERROR(VLOOKUP(Stückliste!J800,Artikelstamm!$C$7:$D$980,2,FALSE),"")</f>
        <v/>
      </c>
      <c r="J806" s="22" t="str">
        <f>IFERROR(VLOOKUP(Stückliste!M800,Artikelstamm!$C$837:$D$847,2,FALSE),"")</f>
        <v/>
      </c>
      <c r="K806" s="22" t="str">
        <f>IFERROR(VLOOKUP(Stückliste!N800,Artikelstamm!$C$837:$D$847,2,FALSE),"")</f>
        <v/>
      </c>
      <c r="L806" s="22" t="str">
        <f>IFERROR(VLOOKUP(Stückliste!O800,Artikelstamm!$C$837:$D$847,2,FALSE),"")</f>
        <v/>
      </c>
      <c r="M806" s="22" t="str">
        <f>IFERROR(VLOOKUP(Stückliste!P800,Artikelstamm!$C$837:$D$847,2,FALSE),"")</f>
        <v/>
      </c>
      <c r="N806" s="22" t="e">
        <f>IF(Stückliste!#REF!&gt;0.1,Stückliste!#REF!,"")</f>
        <v>#REF!</v>
      </c>
    </row>
    <row r="807" spans="1:14" x14ac:dyDescent="0.25">
      <c r="A807" s="22" t="str">
        <f>IF(Stückliste!A801&gt;0.1,Stückliste!A801,"")</f>
        <v/>
      </c>
      <c r="B807" s="22" t="str">
        <f>IF(Stückliste!B801&gt;0.1,Stückliste!B801,"")</f>
        <v/>
      </c>
      <c r="C807" s="22" t="str">
        <f>IFERROR(VLOOKUP(Stückliste!D801,Artikelstamm!$C$7:$D$980,2,FALSE),"")</f>
        <v/>
      </c>
      <c r="D807" s="22" t="str">
        <f>IF(Stückliste!E801&gt;0.1,Stückliste!E801,"")</f>
        <v/>
      </c>
      <c r="E807" s="22" t="str">
        <f>IF(Stückliste!F801&gt;0.1,Stückliste!F801,"")</f>
        <v/>
      </c>
      <c r="F807" s="22" t="str">
        <f>IF(Stückliste!G801&gt;0.1,Stückliste!G801,"")</f>
        <v/>
      </c>
      <c r="G807" s="22" t="str">
        <f>IF(Stückliste!H801&gt;0.1,Stückliste!H801,"")</f>
        <v/>
      </c>
      <c r="H807" s="22" t="str">
        <f>IFERROR(VLOOKUP(Stückliste!L801,Artikelstamm!$C$7:$D$980,2,FALSE),"")</f>
        <v/>
      </c>
      <c r="I807" s="22" t="str">
        <f>IFERROR(VLOOKUP(Stückliste!J801,Artikelstamm!$C$7:$D$980,2,FALSE),"")</f>
        <v/>
      </c>
      <c r="J807" s="22" t="str">
        <f>IFERROR(VLOOKUP(Stückliste!M801,Artikelstamm!$C$837:$D$847,2,FALSE),"")</f>
        <v/>
      </c>
      <c r="K807" s="22" t="str">
        <f>IFERROR(VLOOKUP(Stückliste!N801,Artikelstamm!$C$837:$D$847,2,FALSE),"")</f>
        <v/>
      </c>
      <c r="L807" s="22" t="str">
        <f>IFERROR(VLOOKUP(Stückliste!O801,Artikelstamm!$C$837:$D$847,2,FALSE),"")</f>
        <v/>
      </c>
      <c r="M807" s="22" t="str">
        <f>IFERROR(VLOOKUP(Stückliste!P801,Artikelstamm!$C$837:$D$847,2,FALSE),"")</f>
        <v/>
      </c>
      <c r="N807" s="22" t="e">
        <f>IF(Stückliste!#REF!&gt;0.1,Stückliste!#REF!,"")</f>
        <v>#REF!</v>
      </c>
    </row>
    <row r="808" spans="1:14" x14ac:dyDescent="0.25">
      <c r="A808" s="22" t="str">
        <f>IF(Stückliste!A802&gt;0.1,Stückliste!A802,"")</f>
        <v/>
      </c>
      <c r="B808" s="22" t="str">
        <f>IF(Stückliste!B802&gt;0.1,Stückliste!B802,"")</f>
        <v/>
      </c>
      <c r="C808" s="22" t="str">
        <f>IFERROR(VLOOKUP(Stückliste!D802,Artikelstamm!$C$7:$D$980,2,FALSE),"")</f>
        <v/>
      </c>
      <c r="D808" s="22" t="str">
        <f>IF(Stückliste!E802&gt;0.1,Stückliste!E802,"")</f>
        <v/>
      </c>
      <c r="E808" s="22" t="str">
        <f>IF(Stückliste!F802&gt;0.1,Stückliste!F802,"")</f>
        <v/>
      </c>
      <c r="F808" s="22" t="str">
        <f>IF(Stückliste!G802&gt;0.1,Stückliste!G802,"")</f>
        <v/>
      </c>
      <c r="G808" s="22" t="str">
        <f>IF(Stückliste!H802&gt;0.1,Stückliste!H802,"")</f>
        <v/>
      </c>
      <c r="H808" s="22" t="str">
        <f>IFERROR(VLOOKUP(Stückliste!L802,Artikelstamm!$C$7:$D$980,2,FALSE),"")</f>
        <v/>
      </c>
      <c r="I808" s="22" t="str">
        <f>IFERROR(VLOOKUP(Stückliste!J802,Artikelstamm!$C$7:$D$980,2,FALSE),"")</f>
        <v/>
      </c>
      <c r="J808" s="22" t="str">
        <f>IFERROR(VLOOKUP(Stückliste!M802,Artikelstamm!$C$837:$D$847,2,FALSE),"")</f>
        <v/>
      </c>
      <c r="K808" s="22" t="str">
        <f>IFERROR(VLOOKUP(Stückliste!N802,Artikelstamm!$C$837:$D$847,2,FALSE),"")</f>
        <v/>
      </c>
      <c r="L808" s="22" t="str">
        <f>IFERROR(VLOOKUP(Stückliste!O802,Artikelstamm!$C$837:$D$847,2,FALSE),"")</f>
        <v/>
      </c>
      <c r="M808" s="22" t="str">
        <f>IFERROR(VLOOKUP(Stückliste!P802,Artikelstamm!$C$837:$D$847,2,FALSE),"")</f>
        <v/>
      </c>
      <c r="N808" s="22" t="e">
        <f>IF(Stückliste!#REF!&gt;0.1,Stückliste!#REF!,"")</f>
        <v>#REF!</v>
      </c>
    </row>
    <row r="809" spans="1:14" x14ac:dyDescent="0.25">
      <c r="A809" s="22" t="str">
        <f>IF(Stückliste!A803&gt;0.1,Stückliste!A803,"")</f>
        <v/>
      </c>
      <c r="B809" s="22" t="str">
        <f>IF(Stückliste!B803&gt;0.1,Stückliste!B803,"")</f>
        <v/>
      </c>
      <c r="C809" s="22" t="str">
        <f>IFERROR(VLOOKUP(Stückliste!D803,Artikelstamm!$C$7:$D$980,2,FALSE),"")</f>
        <v/>
      </c>
      <c r="D809" s="22" t="str">
        <f>IF(Stückliste!E803&gt;0.1,Stückliste!E803,"")</f>
        <v/>
      </c>
      <c r="E809" s="22" t="str">
        <f>IF(Stückliste!F803&gt;0.1,Stückliste!F803,"")</f>
        <v/>
      </c>
      <c r="F809" s="22" t="str">
        <f>IF(Stückliste!G803&gt;0.1,Stückliste!G803,"")</f>
        <v/>
      </c>
      <c r="G809" s="22" t="str">
        <f>IF(Stückliste!H803&gt;0.1,Stückliste!H803,"")</f>
        <v/>
      </c>
      <c r="H809" s="22" t="str">
        <f>IFERROR(VLOOKUP(Stückliste!L803,Artikelstamm!$C$7:$D$980,2,FALSE),"")</f>
        <v/>
      </c>
      <c r="I809" s="22" t="str">
        <f>IFERROR(VLOOKUP(Stückliste!J803,Artikelstamm!$C$7:$D$980,2,FALSE),"")</f>
        <v/>
      </c>
      <c r="J809" s="22" t="str">
        <f>IFERROR(VLOOKUP(Stückliste!M803,Artikelstamm!$C$837:$D$847,2,FALSE),"")</f>
        <v/>
      </c>
      <c r="K809" s="22" t="str">
        <f>IFERROR(VLOOKUP(Stückliste!N803,Artikelstamm!$C$837:$D$847,2,FALSE),"")</f>
        <v/>
      </c>
      <c r="L809" s="22" t="str">
        <f>IFERROR(VLOOKUP(Stückliste!O803,Artikelstamm!$C$837:$D$847,2,FALSE),"")</f>
        <v/>
      </c>
      <c r="M809" s="22" t="str">
        <f>IFERROR(VLOOKUP(Stückliste!P803,Artikelstamm!$C$837:$D$847,2,FALSE),"")</f>
        <v/>
      </c>
      <c r="N809" s="22" t="e">
        <f>IF(Stückliste!#REF!&gt;0.1,Stückliste!#REF!,"")</f>
        <v>#REF!</v>
      </c>
    </row>
    <row r="810" spans="1:14" x14ac:dyDescent="0.25">
      <c r="A810" s="22" t="str">
        <f>IF(Stückliste!A804&gt;0.1,Stückliste!A804,"")</f>
        <v/>
      </c>
      <c r="B810" s="22" t="str">
        <f>IF(Stückliste!B804&gt;0.1,Stückliste!B804,"")</f>
        <v/>
      </c>
      <c r="C810" s="22" t="str">
        <f>IFERROR(VLOOKUP(Stückliste!D804,Artikelstamm!$C$7:$D$980,2,FALSE),"")</f>
        <v/>
      </c>
      <c r="D810" s="22" t="str">
        <f>IF(Stückliste!E804&gt;0.1,Stückliste!E804,"")</f>
        <v/>
      </c>
      <c r="E810" s="22" t="str">
        <f>IF(Stückliste!F804&gt;0.1,Stückliste!F804,"")</f>
        <v/>
      </c>
      <c r="F810" s="22" t="str">
        <f>IF(Stückliste!G804&gt;0.1,Stückliste!G804,"")</f>
        <v/>
      </c>
      <c r="G810" s="22" t="str">
        <f>IF(Stückliste!H804&gt;0.1,Stückliste!H804,"")</f>
        <v/>
      </c>
      <c r="H810" s="22" t="str">
        <f>IFERROR(VLOOKUP(Stückliste!L804,Artikelstamm!$C$7:$D$980,2,FALSE),"")</f>
        <v/>
      </c>
      <c r="I810" s="22" t="str">
        <f>IFERROR(VLOOKUP(Stückliste!J804,Artikelstamm!$C$7:$D$980,2,FALSE),"")</f>
        <v/>
      </c>
      <c r="J810" s="22" t="str">
        <f>IFERROR(VLOOKUP(Stückliste!M804,Artikelstamm!$C$837:$D$847,2,FALSE),"")</f>
        <v/>
      </c>
      <c r="K810" s="22" t="str">
        <f>IFERROR(VLOOKUP(Stückliste!N804,Artikelstamm!$C$837:$D$847,2,FALSE),"")</f>
        <v/>
      </c>
      <c r="L810" s="22" t="str">
        <f>IFERROR(VLOOKUP(Stückliste!O804,Artikelstamm!$C$837:$D$847,2,FALSE),"")</f>
        <v/>
      </c>
      <c r="M810" s="22" t="str">
        <f>IFERROR(VLOOKUP(Stückliste!P804,Artikelstamm!$C$837:$D$847,2,FALSE),"")</f>
        <v/>
      </c>
      <c r="N810" s="22" t="e">
        <f>IF(Stückliste!#REF!&gt;0.1,Stückliste!#REF!,"")</f>
        <v>#REF!</v>
      </c>
    </row>
    <row r="811" spans="1:14" x14ac:dyDescent="0.25">
      <c r="A811" s="22" t="str">
        <f>IF(Stückliste!A805&gt;0.1,Stückliste!A805,"")</f>
        <v/>
      </c>
      <c r="B811" s="22" t="str">
        <f>IF(Stückliste!B805&gt;0.1,Stückliste!B805,"")</f>
        <v/>
      </c>
      <c r="C811" s="22" t="str">
        <f>IFERROR(VLOOKUP(Stückliste!D805,Artikelstamm!$C$7:$D$980,2,FALSE),"")</f>
        <v/>
      </c>
      <c r="D811" s="22" t="str">
        <f>IF(Stückliste!E805&gt;0.1,Stückliste!E805,"")</f>
        <v/>
      </c>
      <c r="E811" s="22" t="str">
        <f>IF(Stückliste!F805&gt;0.1,Stückliste!F805,"")</f>
        <v/>
      </c>
      <c r="F811" s="22" t="str">
        <f>IF(Stückliste!G805&gt;0.1,Stückliste!G805,"")</f>
        <v/>
      </c>
      <c r="G811" s="22" t="str">
        <f>IF(Stückliste!H805&gt;0.1,Stückliste!H805,"")</f>
        <v/>
      </c>
      <c r="H811" s="22" t="str">
        <f>IFERROR(VLOOKUP(Stückliste!L805,Artikelstamm!$C$7:$D$980,2,FALSE),"")</f>
        <v/>
      </c>
      <c r="I811" s="22" t="str">
        <f>IFERROR(VLOOKUP(Stückliste!J805,Artikelstamm!$C$7:$D$980,2,FALSE),"")</f>
        <v/>
      </c>
      <c r="J811" s="22" t="str">
        <f>IFERROR(VLOOKUP(Stückliste!M805,Artikelstamm!$C$837:$D$847,2,FALSE),"")</f>
        <v/>
      </c>
      <c r="K811" s="22" t="str">
        <f>IFERROR(VLOOKUP(Stückliste!N805,Artikelstamm!$C$837:$D$847,2,FALSE),"")</f>
        <v/>
      </c>
      <c r="L811" s="22" t="str">
        <f>IFERROR(VLOOKUP(Stückliste!O805,Artikelstamm!$C$837:$D$847,2,FALSE),"")</f>
        <v/>
      </c>
      <c r="M811" s="22" t="str">
        <f>IFERROR(VLOOKUP(Stückliste!P805,Artikelstamm!$C$837:$D$847,2,FALSE),"")</f>
        <v/>
      </c>
      <c r="N811" s="22" t="e">
        <f>IF(Stückliste!#REF!&gt;0.1,Stückliste!#REF!,"")</f>
        <v>#REF!</v>
      </c>
    </row>
    <row r="812" spans="1:14" x14ac:dyDescent="0.25">
      <c r="A812" s="22" t="str">
        <f>IF(Stückliste!A806&gt;0.1,Stückliste!A806,"")</f>
        <v/>
      </c>
      <c r="B812" s="22" t="str">
        <f>IF(Stückliste!B806&gt;0.1,Stückliste!B806,"")</f>
        <v/>
      </c>
      <c r="C812" s="22" t="str">
        <f>IFERROR(VLOOKUP(Stückliste!D806,Artikelstamm!$C$7:$D$980,2,FALSE),"")</f>
        <v/>
      </c>
      <c r="D812" s="22" t="str">
        <f>IF(Stückliste!E806&gt;0.1,Stückliste!E806,"")</f>
        <v/>
      </c>
      <c r="E812" s="22" t="str">
        <f>IF(Stückliste!F806&gt;0.1,Stückliste!F806,"")</f>
        <v/>
      </c>
      <c r="F812" s="22" t="str">
        <f>IF(Stückliste!G806&gt;0.1,Stückliste!G806,"")</f>
        <v/>
      </c>
      <c r="G812" s="22" t="str">
        <f>IF(Stückliste!H806&gt;0.1,Stückliste!H806,"")</f>
        <v/>
      </c>
      <c r="H812" s="22" t="str">
        <f>IFERROR(VLOOKUP(Stückliste!L806,Artikelstamm!$C$7:$D$980,2,FALSE),"")</f>
        <v/>
      </c>
      <c r="I812" s="22" t="str">
        <f>IFERROR(VLOOKUP(Stückliste!J806,Artikelstamm!$C$7:$D$980,2,FALSE),"")</f>
        <v/>
      </c>
      <c r="J812" s="22" t="str">
        <f>IFERROR(VLOOKUP(Stückliste!M806,Artikelstamm!$C$837:$D$847,2,FALSE),"")</f>
        <v/>
      </c>
      <c r="K812" s="22" t="str">
        <f>IFERROR(VLOOKUP(Stückliste!N806,Artikelstamm!$C$837:$D$847,2,FALSE),"")</f>
        <v/>
      </c>
      <c r="L812" s="22" t="str">
        <f>IFERROR(VLOOKUP(Stückliste!O806,Artikelstamm!$C$837:$D$847,2,FALSE),"")</f>
        <v/>
      </c>
      <c r="M812" s="22" t="str">
        <f>IFERROR(VLOOKUP(Stückliste!P806,Artikelstamm!$C$837:$D$847,2,FALSE),"")</f>
        <v/>
      </c>
      <c r="N812" s="22" t="e">
        <f>IF(Stückliste!#REF!&gt;0.1,Stückliste!#REF!,"")</f>
        <v>#REF!</v>
      </c>
    </row>
    <row r="813" spans="1:14" x14ac:dyDescent="0.25">
      <c r="A813" s="22" t="str">
        <f>IF(Stückliste!A807&gt;0.1,Stückliste!A807,"")</f>
        <v/>
      </c>
      <c r="B813" s="22" t="str">
        <f>IF(Stückliste!B807&gt;0.1,Stückliste!B807,"")</f>
        <v/>
      </c>
      <c r="C813" s="22" t="str">
        <f>IFERROR(VLOOKUP(Stückliste!D807,Artikelstamm!$C$7:$D$980,2,FALSE),"")</f>
        <v/>
      </c>
      <c r="D813" s="22" t="str">
        <f>IF(Stückliste!E807&gt;0.1,Stückliste!E807,"")</f>
        <v/>
      </c>
      <c r="E813" s="22" t="str">
        <f>IF(Stückliste!F807&gt;0.1,Stückliste!F807,"")</f>
        <v/>
      </c>
      <c r="F813" s="22" t="str">
        <f>IF(Stückliste!G807&gt;0.1,Stückliste!G807,"")</f>
        <v/>
      </c>
      <c r="G813" s="22" t="str">
        <f>IF(Stückliste!H807&gt;0.1,Stückliste!H807,"")</f>
        <v/>
      </c>
      <c r="H813" s="22" t="str">
        <f>IFERROR(VLOOKUP(Stückliste!L807,Artikelstamm!$C$7:$D$980,2,FALSE),"")</f>
        <v/>
      </c>
      <c r="I813" s="22" t="str">
        <f>IFERROR(VLOOKUP(Stückliste!J807,Artikelstamm!$C$7:$D$980,2,FALSE),"")</f>
        <v/>
      </c>
      <c r="J813" s="22" t="str">
        <f>IFERROR(VLOOKUP(Stückliste!M807,Artikelstamm!$C$837:$D$847,2,FALSE),"")</f>
        <v/>
      </c>
      <c r="K813" s="22" t="str">
        <f>IFERROR(VLOOKUP(Stückliste!N807,Artikelstamm!$C$837:$D$847,2,FALSE),"")</f>
        <v/>
      </c>
      <c r="L813" s="22" t="str">
        <f>IFERROR(VLOOKUP(Stückliste!O807,Artikelstamm!$C$837:$D$847,2,FALSE),"")</f>
        <v/>
      </c>
      <c r="M813" s="22" t="str">
        <f>IFERROR(VLOOKUP(Stückliste!P807,Artikelstamm!$C$837:$D$847,2,FALSE),"")</f>
        <v/>
      </c>
      <c r="N813" s="22" t="e">
        <f>IF(Stückliste!#REF!&gt;0.1,Stückliste!#REF!,"")</f>
        <v>#REF!</v>
      </c>
    </row>
    <row r="814" spans="1:14" x14ac:dyDescent="0.25">
      <c r="A814" s="22" t="str">
        <f>IF(Stückliste!A808&gt;0.1,Stückliste!A808,"")</f>
        <v/>
      </c>
      <c r="B814" s="22" t="str">
        <f>IF(Stückliste!B808&gt;0.1,Stückliste!B808,"")</f>
        <v/>
      </c>
      <c r="C814" s="22" t="str">
        <f>IFERROR(VLOOKUP(Stückliste!D808,Artikelstamm!$C$7:$D$980,2,FALSE),"")</f>
        <v/>
      </c>
      <c r="D814" s="22" t="str">
        <f>IF(Stückliste!E808&gt;0.1,Stückliste!E808,"")</f>
        <v/>
      </c>
      <c r="E814" s="22" t="str">
        <f>IF(Stückliste!F808&gt;0.1,Stückliste!F808,"")</f>
        <v/>
      </c>
      <c r="F814" s="22" t="str">
        <f>IF(Stückliste!G808&gt;0.1,Stückliste!G808,"")</f>
        <v/>
      </c>
      <c r="G814" s="22" t="str">
        <f>IF(Stückliste!H808&gt;0.1,Stückliste!H808,"")</f>
        <v/>
      </c>
      <c r="H814" s="22" t="str">
        <f>IFERROR(VLOOKUP(Stückliste!L808,Artikelstamm!$C$7:$D$980,2,FALSE),"")</f>
        <v/>
      </c>
      <c r="I814" s="22" t="str">
        <f>IFERROR(VLOOKUP(Stückliste!J808,Artikelstamm!$C$7:$D$980,2,FALSE),"")</f>
        <v/>
      </c>
      <c r="J814" s="22" t="str">
        <f>IFERROR(VLOOKUP(Stückliste!M808,Artikelstamm!$C$837:$D$847,2,FALSE),"")</f>
        <v/>
      </c>
      <c r="K814" s="22" t="str">
        <f>IFERROR(VLOOKUP(Stückliste!N808,Artikelstamm!$C$837:$D$847,2,FALSE),"")</f>
        <v/>
      </c>
      <c r="L814" s="22" t="str">
        <f>IFERROR(VLOOKUP(Stückliste!O808,Artikelstamm!$C$837:$D$847,2,FALSE),"")</f>
        <v/>
      </c>
      <c r="M814" s="22" t="str">
        <f>IFERROR(VLOOKUP(Stückliste!P808,Artikelstamm!$C$837:$D$847,2,FALSE),"")</f>
        <v/>
      </c>
      <c r="N814" s="22" t="e">
        <f>IF(Stückliste!#REF!&gt;0.1,Stückliste!#REF!,"")</f>
        <v>#REF!</v>
      </c>
    </row>
    <row r="815" spans="1:14" x14ac:dyDescent="0.25">
      <c r="A815" s="22" t="str">
        <f>IF(Stückliste!A809&gt;0.1,Stückliste!A809,"")</f>
        <v/>
      </c>
      <c r="B815" s="22" t="str">
        <f>IF(Stückliste!B809&gt;0.1,Stückliste!B809,"")</f>
        <v/>
      </c>
      <c r="C815" s="22" t="str">
        <f>IFERROR(VLOOKUP(Stückliste!D809,Artikelstamm!$C$7:$D$980,2,FALSE),"")</f>
        <v/>
      </c>
      <c r="D815" s="22" t="str">
        <f>IF(Stückliste!E809&gt;0.1,Stückliste!E809,"")</f>
        <v/>
      </c>
      <c r="E815" s="22" t="str">
        <f>IF(Stückliste!F809&gt;0.1,Stückliste!F809,"")</f>
        <v/>
      </c>
      <c r="F815" s="22" t="str">
        <f>IF(Stückliste!G809&gt;0.1,Stückliste!G809,"")</f>
        <v/>
      </c>
      <c r="G815" s="22" t="str">
        <f>IF(Stückliste!H809&gt;0.1,Stückliste!H809,"")</f>
        <v/>
      </c>
      <c r="H815" s="22" t="str">
        <f>IFERROR(VLOOKUP(Stückliste!L809,Artikelstamm!$C$7:$D$980,2,FALSE),"")</f>
        <v/>
      </c>
      <c r="I815" s="22" t="str">
        <f>IFERROR(VLOOKUP(Stückliste!J809,Artikelstamm!$C$7:$D$980,2,FALSE),"")</f>
        <v/>
      </c>
      <c r="J815" s="22" t="str">
        <f>IFERROR(VLOOKUP(Stückliste!M809,Artikelstamm!$C$837:$D$847,2,FALSE),"")</f>
        <v/>
      </c>
      <c r="K815" s="22" t="str">
        <f>IFERROR(VLOOKUP(Stückliste!N809,Artikelstamm!$C$837:$D$847,2,FALSE),"")</f>
        <v/>
      </c>
      <c r="L815" s="22" t="str">
        <f>IFERROR(VLOOKUP(Stückliste!O809,Artikelstamm!$C$837:$D$847,2,FALSE),"")</f>
        <v/>
      </c>
      <c r="M815" s="22" t="str">
        <f>IFERROR(VLOOKUP(Stückliste!P809,Artikelstamm!$C$837:$D$847,2,FALSE),"")</f>
        <v/>
      </c>
      <c r="N815" s="22" t="e">
        <f>IF(Stückliste!#REF!&gt;0.1,Stückliste!#REF!,"")</f>
        <v>#REF!</v>
      </c>
    </row>
    <row r="816" spans="1:14" x14ac:dyDescent="0.25">
      <c r="A816" s="22" t="str">
        <f>IF(Stückliste!A810&gt;0.1,Stückliste!A810,"")</f>
        <v/>
      </c>
      <c r="B816" s="22" t="str">
        <f>IF(Stückliste!B810&gt;0.1,Stückliste!B810,"")</f>
        <v/>
      </c>
      <c r="C816" s="22" t="str">
        <f>IFERROR(VLOOKUP(Stückliste!D810,Artikelstamm!$C$7:$D$980,2,FALSE),"")</f>
        <v/>
      </c>
      <c r="D816" s="22" t="str">
        <f>IF(Stückliste!E810&gt;0.1,Stückliste!E810,"")</f>
        <v/>
      </c>
      <c r="E816" s="22" t="str">
        <f>IF(Stückliste!F810&gt;0.1,Stückliste!F810,"")</f>
        <v/>
      </c>
      <c r="F816" s="22" t="str">
        <f>IF(Stückliste!G810&gt;0.1,Stückliste!G810,"")</f>
        <v/>
      </c>
      <c r="G816" s="22" t="str">
        <f>IF(Stückliste!H810&gt;0.1,Stückliste!H810,"")</f>
        <v/>
      </c>
      <c r="H816" s="22" t="str">
        <f>IFERROR(VLOOKUP(Stückliste!L810,Artikelstamm!$C$7:$D$980,2,FALSE),"")</f>
        <v/>
      </c>
      <c r="I816" s="22" t="str">
        <f>IFERROR(VLOOKUP(Stückliste!J810,Artikelstamm!$C$7:$D$980,2,FALSE),"")</f>
        <v/>
      </c>
      <c r="J816" s="22" t="str">
        <f>IFERROR(VLOOKUP(Stückliste!M810,Artikelstamm!$C$837:$D$847,2,FALSE),"")</f>
        <v/>
      </c>
      <c r="K816" s="22" t="str">
        <f>IFERROR(VLOOKUP(Stückliste!N810,Artikelstamm!$C$837:$D$847,2,FALSE),"")</f>
        <v/>
      </c>
      <c r="L816" s="22" t="str">
        <f>IFERROR(VLOOKUP(Stückliste!O810,Artikelstamm!$C$837:$D$847,2,FALSE),"")</f>
        <v/>
      </c>
      <c r="M816" s="22" t="str">
        <f>IFERROR(VLOOKUP(Stückliste!P810,Artikelstamm!$C$837:$D$847,2,FALSE),"")</f>
        <v/>
      </c>
      <c r="N816" s="22" t="e">
        <f>IF(Stückliste!#REF!&gt;0.1,Stückliste!#REF!,"")</f>
        <v>#REF!</v>
      </c>
    </row>
    <row r="817" spans="1:14" x14ac:dyDescent="0.25">
      <c r="A817" s="22" t="str">
        <f>IF(Stückliste!A811&gt;0.1,Stückliste!A811,"")</f>
        <v/>
      </c>
      <c r="B817" s="22" t="str">
        <f>IF(Stückliste!B811&gt;0.1,Stückliste!B811,"")</f>
        <v/>
      </c>
      <c r="C817" s="22" t="str">
        <f>IFERROR(VLOOKUP(Stückliste!D811,Artikelstamm!$C$7:$D$980,2,FALSE),"")</f>
        <v/>
      </c>
      <c r="D817" s="22" t="str">
        <f>IF(Stückliste!E811&gt;0.1,Stückliste!E811,"")</f>
        <v/>
      </c>
      <c r="E817" s="22" t="str">
        <f>IF(Stückliste!F811&gt;0.1,Stückliste!F811,"")</f>
        <v/>
      </c>
      <c r="F817" s="22" t="str">
        <f>IF(Stückliste!G811&gt;0.1,Stückliste!G811,"")</f>
        <v/>
      </c>
      <c r="G817" s="22" t="str">
        <f>IF(Stückliste!H811&gt;0.1,Stückliste!H811,"")</f>
        <v/>
      </c>
      <c r="H817" s="22" t="str">
        <f>IFERROR(VLOOKUP(Stückliste!L811,Artikelstamm!$C$7:$D$980,2,FALSE),"")</f>
        <v/>
      </c>
      <c r="I817" s="22" t="str">
        <f>IFERROR(VLOOKUP(Stückliste!J811,Artikelstamm!$C$7:$D$980,2,FALSE),"")</f>
        <v/>
      </c>
      <c r="J817" s="22" t="str">
        <f>IFERROR(VLOOKUP(Stückliste!M811,Artikelstamm!$C$837:$D$847,2,FALSE),"")</f>
        <v/>
      </c>
      <c r="K817" s="22" t="str">
        <f>IFERROR(VLOOKUP(Stückliste!N811,Artikelstamm!$C$837:$D$847,2,FALSE),"")</f>
        <v/>
      </c>
      <c r="L817" s="22" t="str">
        <f>IFERROR(VLOOKUP(Stückliste!O811,Artikelstamm!$C$837:$D$847,2,FALSE),"")</f>
        <v/>
      </c>
      <c r="M817" s="22" t="str">
        <f>IFERROR(VLOOKUP(Stückliste!P811,Artikelstamm!$C$837:$D$847,2,FALSE),"")</f>
        <v/>
      </c>
      <c r="N817" s="22" t="e">
        <f>IF(Stückliste!#REF!&gt;0.1,Stückliste!#REF!,"")</f>
        <v>#REF!</v>
      </c>
    </row>
    <row r="818" spans="1:14" x14ac:dyDescent="0.25">
      <c r="A818" s="22" t="str">
        <f>IF(Stückliste!A812&gt;0.1,Stückliste!A812,"")</f>
        <v/>
      </c>
      <c r="B818" s="22" t="str">
        <f>IF(Stückliste!B812&gt;0.1,Stückliste!B812,"")</f>
        <v/>
      </c>
      <c r="C818" s="22" t="str">
        <f>IFERROR(VLOOKUP(Stückliste!D812,Artikelstamm!$C$7:$D$980,2,FALSE),"")</f>
        <v/>
      </c>
      <c r="D818" s="22" t="str">
        <f>IF(Stückliste!E812&gt;0.1,Stückliste!E812,"")</f>
        <v/>
      </c>
      <c r="E818" s="22" t="str">
        <f>IF(Stückliste!F812&gt;0.1,Stückliste!F812,"")</f>
        <v/>
      </c>
      <c r="F818" s="22" t="str">
        <f>IF(Stückliste!G812&gt;0.1,Stückliste!G812,"")</f>
        <v/>
      </c>
      <c r="G818" s="22" t="str">
        <f>IF(Stückliste!H812&gt;0.1,Stückliste!H812,"")</f>
        <v/>
      </c>
      <c r="H818" s="22" t="str">
        <f>IFERROR(VLOOKUP(Stückliste!L812,Artikelstamm!$C$7:$D$980,2,FALSE),"")</f>
        <v/>
      </c>
      <c r="I818" s="22" t="str">
        <f>IFERROR(VLOOKUP(Stückliste!J812,Artikelstamm!$C$7:$D$980,2,FALSE),"")</f>
        <v/>
      </c>
      <c r="J818" s="22" t="str">
        <f>IFERROR(VLOOKUP(Stückliste!M812,Artikelstamm!$C$837:$D$847,2,FALSE),"")</f>
        <v/>
      </c>
      <c r="K818" s="22" t="str">
        <f>IFERROR(VLOOKUP(Stückliste!N812,Artikelstamm!$C$837:$D$847,2,FALSE),"")</f>
        <v/>
      </c>
      <c r="L818" s="22" t="str">
        <f>IFERROR(VLOOKUP(Stückliste!O812,Artikelstamm!$C$837:$D$847,2,FALSE),"")</f>
        <v/>
      </c>
      <c r="M818" s="22" t="str">
        <f>IFERROR(VLOOKUP(Stückliste!P812,Artikelstamm!$C$837:$D$847,2,FALSE),"")</f>
        <v/>
      </c>
      <c r="N818" s="22" t="e">
        <f>IF(Stückliste!#REF!&gt;0.1,Stückliste!#REF!,"")</f>
        <v>#REF!</v>
      </c>
    </row>
    <row r="819" spans="1:14" x14ac:dyDescent="0.25">
      <c r="A819" s="22" t="str">
        <f>IF(Stückliste!A813&gt;0.1,Stückliste!A813,"")</f>
        <v/>
      </c>
      <c r="B819" s="22" t="str">
        <f>IF(Stückliste!B813&gt;0.1,Stückliste!B813,"")</f>
        <v/>
      </c>
      <c r="C819" s="22" t="str">
        <f>IFERROR(VLOOKUP(Stückliste!D813,Artikelstamm!$C$7:$D$980,2,FALSE),"")</f>
        <v/>
      </c>
      <c r="D819" s="22" t="str">
        <f>IF(Stückliste!E813&gt;0.1,Stückliste!E813,"")</f>
        <v/>
      </c>
      <c r="E819" s="22" t="str">
        <f>IF(Stückliste!F813&gt;0.1,Stückliste!F813,"")</f>
        <v/>
      </c>
      <c r="F819" s="22" t="str">
        <f>IF(Stückliste!G813&gt;0.1,Stückliste!G813,"")</f>
        <v/>
      </c>
      <c r="G819" s="22" t="str">
        <f>IF(Stückliste!H813&gt;0.1,Stückliste!H813,"")</f>
        <v/>
      </c>
      <c r="H819" s="22" t="str">
        <f>IFERROR(VLOOKUP(Stückliste!L813,Artikelstamm!$C$7:$D$980,2,FALSE),"")</f>
        <v/>
      </c>
      <c r="I819" s="22" t="str">
        <f>IFERROR(VLOOKUP(Stückliste!J813,Artikelstamm!$C$7:$D$980,2,FALSE),"")</f>
        <v/>
      </c>
      <c r="J819" s="22" t="str">
        <f>IFERROR(VLOOKUP(Stückliste!M813,Artikelstamm!$C$837:$D$847,2,FALSE),"")</f>
        <v/>
      </c>
      <c r="K819" s="22" t="str">
        <f>IFERROR(VLOOKUP(Stückliste!N813,Artikelstamm!$C$837:$D$847,2,FALSE),"")</f>
        <v/>
      </c>
      <c r="L819" s="22" t="str">
        <f>IFERROR(VLOOKUP(Stückliste!O813,Artikelstamm!$C$837:$D$847,2,FALSE),"")</f>
        <v/>
      </c>
      <c r="M819" s="22" t="str">
        <f>IFERROR(VLOOKUP(Stückliste!P813,Artikelstamm!$C$837:$D$847,2,FALSE),"")</f>
        <v/>
      </c>
      <c r="N819" s="22" t="e">
        <f>IF(Stückliste!#REF!&gt;0.1,Stückliste!#REF!,"")</f>
        <v>#REF!</v>
      </c>
    </row>
    <row r="820" spans="1:14" x14ac:dyDescent="0.25">
      <c r="A820" s="22" t="str">
        <f>IF(Stückliste!A814&gt;0.1,Stückliste!A814,"")</f>
        <v/>
      </c>
      <c r="B820" s="22" t="str">
        <f>IF(Stückliste!B814&gt;0.1,Stückliste!B814,"")</f>
        <v/>
      </c>
      <c r="C820" s="22" t="str">
        <f>IFERROR(VLOOKUP(Stückliste!D814,Artikelstamm!$C$7:$D$980,2,FALSE),"")</f>
        <v/>
      </c>
      <c r="D820" s="22" t="str">
        <f>IF(Stückliste!E814&gt;0.1,Stückliste!E814,"")</f>
        <v/>
      </c>
      <c r="E820" s="22" t="str">
        <f>IF(Stückliste!F814&gt;0.1,Stückliste!F814,"")</f>
        <v/>
      </c>
      <c r="F820" s="22" t="str">
        <f>IF(Stückliste!G814&gt;0.1,Stückliste!G814,"")</f>
        <v/>
      </c>
      <c r="G820" s="22" t="str">
        <f>IF(Stückliste!H814&gt;0.1,Stückliste!H814,"")</f>
        <v/>
      </c>
      <c r="H820" s="22" t="str">
        <f>IFERROR(VLOOKUP(Stückliste!L814,Artikelstamm!$C$7:$D$980,2,FALSE),"")</f>
        <v/>
      </c>
      <c r="I820" s="22" t="str">
        <f>IFERROR(VLOOKUP(Stückliste!J814,Artikelstamm!$C$7:$D$980,2,FALSE),"")</f>
        <v/>
      </c>
      <c r="J820" s="22" t="str">
        <f>IFERROR(VLOOKUP(Stückliste!M814,Artikelstamm!$C$837:$D$847,2,FALSE),"")</f>
        <v/>
      </c>
      <c r="K820" s="22" t="str">
        <f>IFERROR(VLOOKUP(Stückliste!N814,Artikelstamm!$C$837:$D$847,2,FALSE),"")</f>
        <v/>
      </c>
      <c r="L820" s="22" t="str">
        <f>IFERROR(VLOOKUP(Stückliste!O814,Artikelstamm!$C$837:$D$847,2,FALSE),"")</f>
        <v/>
      </c>
      <c r="M820" s="22" t="str">
        <f>IFERROR(VLOOKUP(Stückliste!P814,Artikelstamm!$C$837:$D$847,2,FALSE),"")</f>
        <v/>
      </c>
      <c r="N820" s="22" t="e">
        <f>IF(Stückliste!#REF!&gt;0.1,Stückliste!#REF!,"")</f>
        <v>#REF!</v>
      </c>
    </row>
    <row r="821" spans="1:14" x14ac:dyDescent="0.25">
      <c r="A821" s="22" t="str">
        <f>IF(Stückliste!A815&gt;0.1,Stückliste!A815,"")</f>
        <v/>
      </c>
      <c r="B821" s="22" t="str">
        <f>IF(Stückliste!B815&gt;0.1,Stückliste!B815,"")</f>
        <v/>
      </c>
      <c r="C821" s="22" t="str">
        <f>IFERROR(VLOOKUP(Stückliste!D815,Artikelstamm!$C$7:$D$980,2,FALSE),"")</f>
        <v/>
      </c>
      <c r="D821" s="22" t="str">
        <f>IF(Stückliste!E815&gt;0.1,Stückliste!E815,"")</f>
        <v/>
      </c>
      <c r="E821" s="22" t="str">
        <f>IF(Stückliste!F815&gt;0.1,Stückliste!F815,"")</f>
        <v/>
      </c>
      <c r="F821" s="22" t="str">
        <f>IF(Stückliste!G815&gt;0.1,Stückliste!G815,"")</f>
        <v/>
      </c>
      <c r="G821" s="22" t="str">
        <f>IF(Stückliste!H815&gt;0.1,Stückliste!H815,"")</f>
        <v/>
      </c>
      <c r="H821" s="22" t="str">
        <f>IFERROR(VLOOKUP(Stückliste!L815,Artikelstamm!$C$7:$D$980,2,FALSE),"")</f>
        <v/>
      </c>
      <c r="I821" s="22" t="str">
        <f>IFERROR(VLOOKUP(Stückliste!J815,Artikelstamm!$C$7:$D$980,2,FALSE),"")</f>
        <v/>
      </c>
      <c r="J821" s="22" t="str">
        <f>IFERROR(VLOOKUP(Stückliste!M815,Artikelstamm!$C$837:$D$847,2,FALSE),"")</f>
        <v/>
      </c>
      <c r="K821" s="22" t="str">
        <f>IFERROR(VLOOKUP(Stückliste!N815,Artikelstamm!$C$837:$D$847,2,FALSE),"")</f>
        <v/>
      </c>
      <c r="L821" s="22" t="str">
        <f>IFERROR(VLOOKUP(Stückliste!O815,Artikelstamm!$C$837:$D$847,2,FALSE),"")</f>
        <v/>
      </c>
      <c r="M821" s="22" t="str">
        <f>IFERROR(VLOOKUP(Stückliste!P815,Artikelstamm!$C$837:$D$847,2,FALSE),"")</f>
        <v/>
      </c>
      <c r="N821" s="22" t="e">
        <f>IF(Stückliste!#REF!&gt;0.1,Stückliste!#REF!,"")</f>
        <v>#REF!</v>
      </c>
    </row>
    <row r="822" spans="1:14" x14ac:dyDescent="0.25">
      <c r="A822" s="22" t="str">
        <f>IF(Stückliste!A816&gt;0.1,Stückliste!A816,"")</f>
        <v/>
      </c>
      <c r="B822" s="22" t="str">
        <f>IF(Stückliste!B816&gt;0.1,Stückliste!B816,"")</f>
        <v/>
      </c>
      <c r="C822" s="22" t="str">
        <f>IFERROR(VLOOKUP(Stückliste!D816,Artikelstamm!$C$7:$D$980,2,FALSE),"")</f>
        <v/>
      </c>
      <c r="D822" s="22" t="str">
        <f>IF(Stückliste!E816&gt;0.1,Stückliste!E816,"")</f>
        <v/>
      </c>
      <c r="E822" s="22" t="str">
        <f>IF(Stückliste!F816&gt;0.1,Stückliste!F816,"")</f>
        <v/>
      </c>
      <c r="F822" s="22" t="str">
        <f>IF(Stückliste!G816&gt;0.1,Stückliste!G816,"")</f>
        <v/>
      </c>
      <c r="G822" s="22" t="str">
        <f>IF(Stückliste!H816&gt;0.1,Stückliste!H816,"")</f>
        <v/>
      </c>
      <c r="H822" s="22" t="str">
        <f>IFERROR(VLOOKUP(Stückliste!L816,Artikelstamm!$C$7:$D$980,2,FALSE),"")</f>
        <v/>
      </c>
      <c r="I822" s="22" t="str">
        <f>IFERROR(VLOOKUP(Stückliste!J816,Artikelstamm!$C$7:$D$980,2,FALSE),"")</f>
        <v/>
      </c>
      <c r="J822" s="22" t="str">
        <f>IFERROR(VLOOKUP(Stückliste!M816,Artikelstamm!$C$837:$D$847,2,FALSE),"")</f>
        <v/>
      </c>
      <c r="K822" s="22" t="str">
        <f>IFERROR(VLOOKUP(Stückliste!N816,Artikelstamm!$C$837:$D$847,2,FALSE),"")</f>
        <v/>
      </c>
      <c r="L822" s="22" t="str">
        <f>IFERROR(VLOOKUP(Stückliste!O816,Artikelstamm!$C$837:$D$847,2,FALSE),"")</f>
        <v/>
      </c>
      <c r="M822" s="22" t="str">
        <f>IFERROR(VLOOKUP(Stückliste!P816,Artikelstamm!$C$837:$D$847,2,FALSE),"")</f>
        <v/>
      </c>
      <c r="N822" s="22" t="e">
        <f>IF(Stückliste!#REF!&gt;0.1,Stückliste!#REF!,"")</f>
        <v>#REF!</v>
      </c>
    </row>
    <row r="823" spans="1:14" x14ac:dyDescent="0.25">
      <c r="A823" s="22" t="str">
        <f>IF(Stückliste!A817&gt;0.1,Stückliste!A817,"")</f>
        <v/>
      </c>
      <c r="B823" s="22" t="str">
        <f>IF(Stückliste!B817&gt;0.1,Stückliste!B817,"")</f>
        <v/>
      </c>
      <c r="C823" s="22" t="str">
        <f>IFERROR(VLOOKUP(Stückliste!D817,Artikelstamm!$C$7:$D$980,2,FALSE),"")</f>
        <v/>
      </c>
      <c r="D823" s="22" t="str">
        <f>IF(Stückliste!E817&gt;0.1,Stückliste!E817,"")</f>
        <v/>
      </c>
      <c r="E823" s="22" t="str">
        <f>IF(Stückliste!F817&gt;0.1,Stückliste!F817,"")</f>
        <v/>
      </c>
      <c r="F823" s="22" t="str">
        <f>IF(Stückliste!G817&gt;0.1,Stückliste!G817,"")</f>
        <v/>
      </c>
      <c r="G823" s="22" t="str">
        <f>IF(Stückliste!H817&gt;0.1,Stückliste!H817,"")</f>
        <v/>
      </c>
      <c r="H823" s="22" t="str">
        <f>IFERROR(VLOOKUP(Stückliste!L817,Artikelstamm!$C$7:$D$980,2,FALSE),"")</f>
        <v/>
      </c>
      <c r="I823" s="22" t="str">
        <f>IFERROR(VLOOKUP(Stückliste!J817,Artikelstamm!$C$7:$D$980,2,FALSE),"")</f>
        <v/>
      </c>
      <c r="J823" s="22" t="str">
        <f>IFERROR(VLOOKUP(Stückliste!M817,Artikelstamm!$C$837:$D$847,2,FALSE),"")</f>
        <v/>
      </c>
      <c r="K823" s="22" t="str">
        <f>IFERROR(VLOOKUP(Stückliste!N817,Artikelstamm!$C$837:$D$847,2,FALSE),"")</f>
        <v/>
      </c>
      <c r="L823" s="22" t="str">
        <f>IFERROR(VLOOKUP(Stückliste!O817,Artikelstamm!$C$837:$D$847,2,FALSE),"")</f>
        <v/>
      </c>
      <c r="M823" s="22" t="str">
        <f>IFERROR(VLOOKUP(Stückliste!P817,Artikelstamm!$C$837:$D$847,2,FALSE),"")</f>
        <v/>
      </c>
      <c r="N823" s="22" t="e">
        <f>IF(Stückliste!#REF!&gt;0.1,Stückliste!#REF!,"")</f>
        <v>#REF!</v>
      </c>
    </row>
    <row r="824" spans="1:14" x14ac:dyDescent="0.25">
      <c r="A824" s="22" t="str">
        <f>IF(Stückliste!A818&gt;0.1,Stückliste!A818,"")</f>
        <v/>
      </c>
      <c r="B824" s="22" t="str">
        <f>IF(Stückliste!B818&gt;0.1,Stückliste!B818,"")</f>
        <v/>
      </c>
      <c r="C824" s="22" t="str">
        <f>IFERROR(VLOOKUP(Stückliste!D818,Artikelstamm!$C$7:$D$980,2,FALSE),"")</f>
        <v/>
      </c>
      <c r="D824" s="22" t="str">
        <f>IF(Stückliste!E818&gt;0.1,Stückliste!E818,"")</f>
        <v/>
      </c>
      <c r="E824" s="22" t="str">
        <f>IF(Stückliste!F818&gt;0.1,Stückliste!F818,"")</f>
        <v/>
      </c>
      <c r="F824" s="22" t="str">
        <f>IF(Stückliste!G818&gt;0.1,Stückliste!G818,"")</f>
        <v/>
      </c>
      <c r="G824" s="22" t="str">
        <f>IF(Stückliste!H818&gt;0.1,Stückliste!H818,"")</f>
        <v/>
      </c>
      <c r="H824" s="22" t="str">
        <f>IFERROR(VLOOKUP(Stückliste!L818,Artikelstamm!$C$7:$D$980,2,FALSE),"")</f>
        <v/>
      </c>
      <c r="I824" s="22" t="str">
        <f>IFERROR(VLOOKUP(Stückliste!J818,Artikelstamm!$C$7:$D$980,2,FALSE),"")</f>
        <v/>
      </c>
      <c r="J824" s="22" t="str">
        <f>IFERROR(VLOOKUP(Stückliste!M818,Artikelstamm!$C$837:$D$847,2,FALSE),"")</f>
        <v/>
      </c>
      <c r="K824" s="22" t="str">
        <f>IFERROR(VLOOKUP(Stückliste!N818,Artikelstamm!$C$837:$D$847,2,FALSE),"")</f>
        <v/>
      </c>
      <c r="L824" s="22" t="str">
        <f>IFERROR(VLOOKUP(Stückliste!O818,Artikelstamm!$C$837:$D$847,2,FALSE),"")</f>
        <v/>
      </c>
      <c r="M824" s="22" t="str">
        <f>IFERROR(VLOOKUP(Stückliste!P818,Artikelstamm!$C$837:$D$847,2,FALSE),"")</f>
        <v/>
      </c>
      <c r="N824" s="22" t="e">
        <f>IF(Stückliste!#REF!&gt;0.1,Stückliste!#REF!,"")</f>
        <v>#REF!</v>
      </c>
    </row>
    <row r="825" spans="1:14" x14ac:dyDescent="0.25">
      <c r="A825" s="22" t="str">
        <f>IF(Stückliste!A819&gt;0.1,Stückliste!A819,"")</f>
        <v/>
      </c>
      <c r="B825" s="22" t="str">
        <f>IF(Stückliste!B819&gt;0.1,Stückliste!B819,"")</f>
        <v/>
      </c>
      <c r="C825" s="22" t="str">
        <f>IFERROR(VLOOKUP(Stückliste!D819,Artikelstamm!$C$7:$D$980,2,FALSE),"")</f>
        <v/>
      </c>
      <c r="D825" s="22" t="str">
        <f>IF(Stückliste!E819&gt;0.1,Stückliste!E819,"")</f>
        <v/>
      </c>
      <c r="E825" s="22" t="str">
        <f>IF(Stückliste!F819&gt;0.1,Stückliste!F819,"")</f>
        <v/>
      </c>
      <c r="F825" s="22" t="str">
        <f>IF(Stückliste!G819&gt;0.1,Stückliste!G819,"")</f>
        <v/>
      </c>
      <c r="G825" s="22" t="str">
        <f>IF(Stückliste!H819&gt;0.1,Stückliste!H819,"")</f>
        <v/>
      </c>
      <c r="H825" s="22" t="str">
        <f>IFERROR(VLOOKUP(Stückliste!L819,Artikelstamm!$C$7:$D$980,2,FALSE),"")</f>
        <v/>
      </c>
      <c r="I825" s="22" t="str">
        <f>IFERROR(VLOOKUP(Stückliste!J819,Artikelstamm!$C$7:$D$980,2,FALSE),"")</f>
        <v/>
      </c>
      <c r="J825" s="22" t="str">
        <f>IFERROR(VLOOKUP(Stückliste!M819,Artikelstamm!$C$837:$D$847,2,FALSE),"")</f>
        <v/>
      </c>
      <c r="K825" s="22" t="str">
        <f>IFERROR(VLOOKUP(Stückliste!N819,Artikelstamm!$C$837:$D$847,2,FALSE),"")</f>
        <v/>
      </c>
      <c r="L825" s="22" t="str">
        <f>IFERROR(VLOOKUP(Stückliste!O819,Artikelstamm!$C$837:$D$847,2,FALSE),"")</f>
        <v/>
      </c>
      <c r="M825" s="22" t="str">
        <f>IFERROR(VLOOKUP(Stückliste!P819,Artikelstamm!$C$837:$D$847,2,FALSE),"")</f>
        <v/>
      </c>
      <c r="N825" s="22" t="e">
        <f>IF(Stückliste!#REF!&gt;0.1,Stückliste!#REF!,"")</f>
        <v>#REF!</v>
      </c>
    </row>
    <row r="826" spans="1:14" x14ac:dyDescent="0.25">
      <c r="A826" s="22" t="str">
        <f>IF(Stückliste!A820&gt;0.1,Stückliste!A820,"")</f>
        <v/>
      </c>
      <c r="B826" s="22" t="str">
        <f>IF(Stückliste!B820&gt;0.1,Stückliste!B820,"")</f>
        <v/>
      </c>
      <c r="C826" s="22" t="str">
        <f>IFERROR(VLOOKUP(Stückliste!D820,Artikelstamm!$C$7:$D$980,2,FALSE),"")</f>
        <v/>
      </c>
      <c r="D826" s="22" t="str">
        <f>IF(Stückliste!E820&gt;0.1,Stückliste!E820,"")</f>
        <v/>
      </c>
      <c r="E826" s="22" t="str">
        <f>IF(Stückliste!F820&gt;0.1,Stückliste!F820,"")</f>
        <v/>
      </c>
      <c r="F826" s="22" t="str">
        <f>IF(Stückliste!G820&gt;0.1,Stückliste!G820,"")</f>
        <v/>
      </c>
      <c r="G826" s="22" t="str">
        <f>IF(Stückliste!H820&gt;0.1,Stückliste!H820,"")</f>
        <v/>
      </c>
      <c r="H826" s="22" t="str">
        <f>IFERROR(VLOOKUP(Stückliste!L820,Artikelstamm!$C$7:$D$980,2,FALSE),"")</f>
        <v/>
      </c>
      <c r="I826" s="22" t="str">
        <f>IFERROR(VLOOKUP(Stückliste!J820,Artikelstamm!$C$7:$D$980,2,FALSE),"")</f>
        <v/>
      </c>
      <c r="J826" s="22" t="str">
        <f>IFERROR(VLOOKUP(Stückliste!M820,Artikelstamm!$C$837:$D$847,2,FALSE),"")</f>
        <v/>
      </c>
      <c r="K826" s="22" t="str">
        <f>IFERROR(VLOOKUP(Stückliste!N820,Artikelstamm!$C$837:$D$847,2,FALSE),"")</f>
        <v/>
      </c>
      <c r="L826" s="22" t="str">
        <f>IFERROR(VLOOKUP(Stückliste!O820,Artikelstamm!$C$837:$D$847,2,FALSE),"")</f>
        <v/>
      </c>
      <c r="M826" s="22" t="str">
        <f>IFERROR(VLOOKUP(Stückliste!P820,Artikelstamm!$C$837:$D$847,2,FALSE),"")</f>
        <v/>
      </c>
      <c r="N826" s="22" t="e">
        <f>IF(Stückliste!#REF!&gt;0.1,Stückliste!#REF!,"")</f>
        <v>#REF!</v>
      </c>
    </row>
    <row r="827" spans="1:14" x14ac:dyDescent="0.25">
      <c r="A827" s="22" t="str">
        <f>IF(Stückliste!A821&gt;0.1,Stückliste!A821,"")</f>
        <v/>
      </c>
      <c r="B827" s="22" t="str">
        <f>IF(Stückliste!B821&gt;0.1,Stückliste!B821,"")</f>
        <v/>
      </c>
      <c r="C827" s="22" t="str">
        <f>IFERROR(VLOOKUP(Stückliste!D821,Artikelstamm!$C$7:$D$980,2,FALSE),"")</f>
        <v/>
      </c>
      <c r="D827" s="22" t="str">
        <f>IF(Stückliste!E821&gt;0.1,Stückliste!E821,"")</f>
        <v/>
      </c>
      <c r="E827" s="22" t="str">
        <f>IF(Stückliste!F821&gt;0.1,Stückliste!F821,"")</f>
        <v/>
      </c>
      <c r="F827" s="22" t="str">
        <f>IF(Stückliste!G821&gt;0.1,Stückliste!G821,"")</f>
        <v/>
      </c>
      <c r="G827" s="22" t="str">
        <f>IF(Stückliste!H821&gt;0.1,Stückliste!H821,"")</f>
        <v/>
      </c>
      <c r="H827" s="22" t="str">
        <f>IFERROR(VLOOKUP(Stückliste!L821,Artikelstamm!$C$7:$D$980,2,FALSE),"")</f>
        <v/>
      </c>
      <c r="I827" s="22" t="str">
        <f>IFERROR(VLOOKUP(Stückliste!J821,Artikelstamm!$C$7:$D$980,2,FALSE),"")</f>
        <v/>
      </c>
      <c r="J827" s="22" t="str">
        <f>IFERROR(VLOOKUP(Stückliste!M821,Artikelstamm!$C$837:$D$847,2,FALSE),"")</f>
        <v/>
      </c>
      <c r="K827" s="22" t="str">
        <f>IFERROR(VLOOKUP(Stückliste!N821,Artikelstamm!$C$837:$D$847,2,FALSE),"")</f>
        <v/>
      </c>
      <c r="L827" s="22" t="str">
        <f>IFERROR(VLOOKUP(Stückliste!O821,Artikelstamm!$C$837:$D$847,2,FALSE),"")</f>
        <v/>
      </c>
      <c r="M827" s="22" t="str">
        <f>IFERROR(VLOOKUP(Stückliste!P821,Artikelstamm!$C$837:$D$847,2,FALSE),"")</f>
        <v/>
      </c>
      <c r="N827" s="22" t="e">
        <f>IF(Stückliste!#REF!&gt;0.1,Stückliste!#REF!,"")</f>
        <v>#REF!</v>
      </c>
    </row>
    <row r="828" spans="1:14" x14ac:dyDescent="0.25">
      <c r="A828" s="22" t="str">
        <f>IF(Stückliste!A822&gt;0.1,Stückliste!A822,"")</f>
        <v/>
      </c>
      <c r="B828" s="22" t="str">
        <f>IF(Stückliste!B822&gt;0.1,Stückliste!B822,"")</f>
        <v/>
      </c>
      <c r="C828" s="22" t="str">
        <f>IFERROR(VLOOKUP(Stückliste!D822,Artikelstamm!$C$7:$D$980,2,FALSE),"")</f>
        <v/>
      </c>
      <c r="D828" s="22" t="str">
        <f>IF(Stückliste!E822&gt;0.1,Stückliste!E822,"")</f>
        <v/>
      </c>
      <c r="E828" s="22" t="str">
        <f>IF(Stückliste!F822&gt;0.1,Stückliste!F822,"")</f>
        <v/>
      </c>
      <c r="F828" s="22" t="str">
        <f>IF(Stückliste!G822&gt;0.1,Stückliste!G822,"")</f>
        <v/>
      </c>
      <c r="G828" s="22" t="str">
        <f>IF(Stückliste!H822&gt;0.1,Stückliste!H822,"")</f>
        <v/>
      </c>
      <c r="H828" s="22" t="str">
        <f>IFERROR(VLOOKUP(Stückliste!L822,Artikelstamm!$C$7:$D$980,2,FALSE),"")</f>
        <v/>
      </c>
      <c r="I828" s="22" t="str">
        <f>IFERROR(VLOOKUP(Stückliste!J822,Artikelstamm!$C$7:$D$980,2,FALSE),"")</f>
        <v/>
      </c>
      <c r="J828" s="22" t="str">
        <f>IFERROR(VLOOKUP(Stückliste!M822,Artikelstamm!$C$837:$D$847,2,FALSE),"")</f>
        <v/>
      </c>
      <c r="K828" s="22" t="str">
        <f>IFERROR(VLOOKUP(Stückliste!N822,Artikelstamm!$C$837:$D$847,2,FALSE),"")</f>
        <v/>
      </c>
      <c r="L828" s="22" t="str">
        <f>IFERROR(VLOOKUP(Stückliste!O822,Artikelstamm!$C$837:$D$847,2,FALSE),"")</f>
        <v/>
      </c>
      <c r="M828" s="22" t="str">
        <f>IFERROR(VLOOKUP(Stückliste!P822,Artikelstamm!$C$837:$D$847,2,FALSE),"")</f>
        <v/>
      </c>
      <c r="N828" s="22" t="e">
        <f>IF(Stückliste!#REF!&gt;0.1,Stückliste!#REF!,"")</f>
        <v>#REF!</v>
      </c>
    </row>
    <row r="829" spans="1:14" x14ac:dyDescent="0.25">
      <c r="A829" s="22" t="str">
        <f>IF(Stückliste!A823&gt;0.1,Stückliste!A823,"")</f>
        <v/>
      </c>
      <c r="B829" s="22" t="str">
        <f>IF(Stückliste!B823&gt;0.1,Stückliste!B823,"")</f>
        <v/>
      </c>
      <c r="C829" s="22" t="str">
        <f>IFERROR(VLOOKUP(Stückliste!D823,Artikelstamm!$C$7:$D$980,2,FALSE),"")</f>
        <v/>
      </c>
      <c r="D829" s="22" t="str">
        <f>IF(Stückliste!E823&gt;0.1,Stückliste!E823,"")</f>
        <v/>
      </c>
      <c r="E829" s="22" t="str">
        <f>IF(Stückliste!F823&gt;0.1,Stückliste!F823,"")</f>
        <v/>
      </c>
      <c r="F829" s="22" t="str">
        <f>IF(Stückliste!G823&gt;0.1,Stückliste!G823,"")</f>
        <v/>
      </c>
      <c r="G829" s="22" t="str">
        <f>IF(Stückliste!H823&gt;0.1,Stückliste!H823,"")</f>
        <v/>
      </c>
      <c r="H829" s="22" t="str">
        <f>IFERROR(VLOOKUP(Stückliste!L823,Artikelstamm!$C$7:$D$980,2,FALSE),"")</f>
        <v/>
      </c>
      <c r="I829" s="22" t="str">
        <f>IFERROR(VLOOKUP(Stückliste!J823,Artikelstamm!$C$7:$D$980,2,FALSE),"")</f>
        <v/>
      </c>
      <c r="J829" s="22" t="str">
        <f>IFERROR(VLOOKUP(Stückliste!M823,Artikelstamm!$C$837:$D$847,2,FALSE),"")</f>
        <v/>
      </c>
      <c r="K829" s="22" t="str">
        <f>IFERROR(VLOOKUP(Stückliste!N823,Artikelstamm!$C$837:$D$847,2,FALSE),"")</f>
        <v/>
      </c>
      <c r="L829" s="22" t="str">
        <f>IFERROR(VLOOKUP(Stückliste!O823,Artikelstamm!$C$837:$D$847,2,FALSE),"")</f>
        <v/>
      </c>
      <c r="M829" s="22" t="str">
        <f>IFERROR(VLOOKUP(Stückliste!P823,Artikelstamm!$C$837:$D$847,2,FALSE),"")</f>
        <v/>
      </c>
      <c r="N829" s="22" t="e">
        <f>IF(Stückliste!#REF!&gt;0.1,Stückliste!#REF!,"")</f>
        <v>#REF!</v>
      </c>
    </row>
    <row r="830" spans="1:14" x14ac:dyDescent="0.25">
      <c r="A830" s="22" t="str">
        <f>IF(Stückliste!A824&gt;0.1,Stückliste!A824,"")</f>
        <v/>
      </c>
      <c r="B830" s="22" t="str">
        <f>IF(Stückliste!B824&gt;0.1,Stückliste!B824,"")</f>
        <v/>
      </c>
      <c r="C830" s="22" t="str">
        <f>IFERROR(VLOOKUP(Stückliste!D824,Artikelstamm!$C$7:$D$980,2,FALSE),"")</f>
        <v/>
      </c>
      <c r="D830" s="22" t="str">
        <f>IF(Stückliste!E824&gt;0.1,Stückliste!E824,"")</f>
        <v/>
      </c>
      <c r="E830" s="22" t="str">
        <f>IF(Stückliste!F824&gt;0.1,Stückliste!F824,"")</f>
        <v/>
      </c>
      <c r="F830" s="22" t="str">
        <f>IF(Stückliste!G824&gt;0.1,Stückliste!G824,"")</f>
        <v/>
      </c>
      <c r="G830" s="22" t="str">
        <f>IF(Stückliste!H824&gt;0.1,Stückliste!H824,"")</f>
        <v/>
      </c>
      <c r="H830" s="22" t="str">
        <f>IFERROR(VLOOKUP(Stückliste!L824,Artikelstamm!$C$7:$D$980,2,FALSE),"")</f>
        <v/>
      </c>
      <c r="I830" s="22" t="str">
        <f>IFERROR(VLOOKUP(Stückliste!J824,Artikelstamm!$C$7:$D$980,2,FALSE),"")</f>
        <v/>
      </c>
      <c r="J830" s="22" t="str">
        <f>IFERROR(VLOOKUP(Stückliste!M824,Artikelstamm!$C$837:$D$847,2,FALSE),"")</f>
        <v/>
      </c>
      <c r="K830" s="22" t="str">
        <f>IFERROR(VLOOKUP(Stückliste!N824,Artikelstamm!$C$837:$D$847,2,FALSE),"")</f>
        <v/>
      </c>
      <c r="L830" s="22" t="str">
        <f>IFERROR(VLOOKUP(Stückliste!O824,Artikelstamm!$C$837:$D$847,2,FALSE),"")</f>
        <v/>
      </c>
      <c r="M830" s="22" t="str">
        <f>IFERROR(VLOOKUP(Stückliste!P824,Artikelstamm!$C$837:$D$847,2,FALSE),"")</f>
        <v/>
      </c>
      <c r="N830" s="22" t="e">
        <f>IF(Stückliste!#REF!&gt;0.1,Stückliste!#REF!,"")</f>
        <v>#REF!</v>
      </c>
    </row>
    <row r="831" spans="1:14" x14ac:dyDescent="0.25">
      <c r="A831" s="22" t="str">
        <f>IF(Stückliste!A825&gt;0.1,Stückliste!A825,"")</f>
        <v/>
      </c>
      <c r="B831" s="22" t="str">
        <f>IF(Stückliste!B825&gt;0.1,Stückliste!B825,"")</f>
        <v/>
      </c>
      <c r="C831" s="22" t="str">
        <f>IFERROR(VLOOKUP(Stückliste!D825,Artikelstamm!$C$7:$D$980,2,FALSE),"")</f>
        <v/>
      </c>
      <c r="D831" s="22" t="str">
        <f>IF(Stückliste!E825&gt;0.1,Stückliste!E825,"")</f>
        <v/>
      </c>
      <c r="E831" s="22" t="str">
        <f>IF(Stückliste!F825&gt;0.1,Stückliste!F825,"")</f>
        <v/>
      </c>
      <c r="F831" s="22" t="str">
        <f>IF(Stückliste!G825&gt;0.1,Stückliste!G825,"")</f>
        <v/>
      </c>
      <c r="G831" s="22" t="str">
        <f>IF(Stückliste!H825&gt;0.1,Stückliste!H825,"")</f>
        <v/>
      </c>
      <c r="H831" s="22" t="str">
        <f>IFERROR(VLOOKUP(Stückliste!L825,Artikelstamm!$C$7:$D$980,2,FALSE),"")</f>
        <v/>
      </c>
      <c r="I831" s="22" t="str">
        <f>IFERROR(VLOOKUP(Stückliste!J825,Artikelstamm!$C$7:$D$980,2,FALSE),"")</f>
        <v/>
      </c>
      <c r="J831" s="22" t="str">
        <f>IFERROR(VLOOKUP(Stückliste!M825,Artikelstamm!$C$837:$D$847,2,FALSE),"")</f>
        <v/>
      </c>
      <c r="K831" s="22" t="str">
        <f>IFERROR(VLOOKUP(Stückliste!N825,Artikelstamm!$C$837:$D$847,2,FALSE),"")</f>
        <v/>
      </c>
      <c r="L831" s="22" t="str">
        <f>IFERROR(VLOOKUP(Stückliste!O825,Artikelstamm!$C$837:$D$847,2,FALSE),"")</f>
        <v/>
      </c>
      <c r="M831" s="22" t="str">
        <f>IFERROR(VLOOKUP(Stückliste!P825,Artikelstamm!$C$837:$D$847,2,FALSE),"")</f>
        <v/>
      </c>
      <c r="N831" s="22" t="e">
        <f>IF(Stückliste!#REF!&gt;0.1,Stückliste!#REF!,"")</f>
        <v>#REF!</v>
      </c>
    </row>
    <row r="832" spans="1:14" x14ac:dyDescent="0.25">
      <c r="A832" s="22" t="str">
        <f>IF(Stückliste!A826&gt;0.1,Stückliste!A826,"")</f>
        <v/>
      </c>
      <c r="B832" s="22" t="str">
        <f>IF(Stückliste!B826&gt;0.1,Stückliste!B826,"")</f>
        <v/>
      </c>
      <c r="C832" s="22" t="str">
        <f>IFERROR(VLOOKUP(Stückliste!D826,Artikelstamm!$C$7:$D$980,2,FALSE),"")</f>
        <v/>
      </c>
      <c r="D832" s="22" t="str">
        <f>IF(Stückliste!E826&gt;0.1,Stückliste!E826,"")</f>
        <v/>
      </c>
      <c r="E832" s="22" t="str">
        <f>IF(Stückliste!F826&gt;0.1,Stückliste!F826,"")</f>
        <v/>
      </c>
      <c r="F832" s="22" t="str">
        <f>IF(Stückliste!G826&gt;0.1,Stückliste!G826,"")</f>
        <v/>
      </c>
      <c r="G832" s="22" t="str">
        <f>IF(Stückliste!H826&gt;0.1,Stückliste!H826,"")</f>
        <v/>
      </c>
      <c r="H832" s="22" t="str">
        <f>IFERROR(VLOOKUP(Stückliste!L826,Artikelstamm!$C$7:$D$980,2,FALSE),"")</f>
        <v/>
      </c>
      <c r="I832" s="22" t="str">
        <f>IFERROR(VLOOKUP(Stückliste!J826,Artikelstamm!$C$7:$D$980,2,FALSE),"")</f>
        <v/>
      </c>
      <c r="J832" s="22" t="str">
        <f>IFERROR(VLOOKUP(Stückliste!M826,Artikelstamm!$C$837:$D$847,2,FALSE),"")</f>
        <v/>
      </c>
      <c r="K832" s="22" t="str">
        <f>IFERROR(VLOOKUP(Stückliste!N826,Artikelstamm!$C$837:$D$847,2,FALSE),"")</f>
        <v/>
      </c>
      <c r="L832" s="22" t="str">
        <f>IFERROR(VLOOKUP(Stückliste!O826,Artikelstamm!$C$837:$D$847,2,FALSE),"")</f>
        <v/>
      </c>
      <c r="M832" s="22" t="str">
        <f>IFERROR(VLOOKUP(Stückliste!P826,Artikelstamm!$C$837:$D$847,2,FALSE),"")</f>
        <v/>
      </c>
      <c r="N832" s="22" t="e">
        <f>IF(Stückliste!#REF!&gt;0.1,Stückliste!#REF!,"")</f>
        <v>#REF!</v>
      </c>
    </row>
    <row r="833" spans="1:14" x14ac:dyDescent="0.25">
      <c r="A833" s="22" t="str">
        <f>IF(Stückliste!A827&gt;0.1,Stückliste!A827,"")</f>
        <v/>
      </c>
      <c r="B833" s="22" t="str">
        <f>IF(Stückliste!B827&gt;0.1,Stückliste!B827,"")</f>
        <v/>
      </c>
      <c r="C833" s="22" t="str">
        <f>IFERROR(VLOOKUP(Stückliste!D827,Artikelstamm!$C$7:$D$980,2,FALSE),"")</f>
        <v/>
      </c>
      <c r="D833" s="22" t="str">
        <f>IF(Stückliste!E827&gt;0.1,Stückliste!E827,"")</f>
        <v/>
      </c>
      <c r="E833" s="22" t="str">
        <f>IF(Stückliste!F827&gt;0.1,Stückliste!F827,"")</f>
        <v/>
      </c>
      <c r="F833" s="22" t="str">
        <f>IF(Stückliste!G827&gt;0.1,Stückliste!G827,"")</f>
        <v/>
      </c>
      <c r="G833" s="22" t="str">
        <f>IF(Stückliste!H827&gt;0.1,Stückliste!H827,"")</f>
        <v/>
      </c>
      <c r="H833" s="22" t="str">
        <f>IFERROR(VLOOKUP(Stückliste!L827,Artikelstamm!$C$7:$D$980,2,FALSE),"")</f>
        <v/>
      </c>
      <c r="I833" s="22" t="str">
        <f>IFERROR(VLOOKUP(Stückliste!J827,Artikelstamm!$C$7:$D$980,2,FALSE),"")</f>
        <v/>
      </c>
      <c r="J833" s="22" t="str">
        <f>IFERROR(VLOOKUP(Stückliste!M827,Artikelstamm!$C$837:$D$847,2,FALSE),"")</f>
        <v/>
      </c>
      <c r="K833" s="22" t="str">
        <f>IFERROR(VLOOKUP(Stückliste!N827,Artikelstamm!$C$837:$D$847,2,FALSE),"")</f>
        <v/>
      </c>
      <c r="L833" s="22" t="str">
        <f>IFERROR(VLOOKUP(Stückliste!O827,Artikelstamm!$C$837:$D$847,2,FALSE),"")</f>
        <v/>
      </c>
      <c r="M833" s="22" t="str">
        <f>IFERROR(VLOOKUP(Stückliste!P827,Artikelstamm!$C$837:$D$847,2,FALSE),"")</f>
        <v/>
      </c>
      <c r="N833" s="22" t="e">
        <f>IF(Stückliste!#REF!&gt;0.1,Stückliste!#REF!,"")</f>
        <v>#REF!</v>
      </c>
    </row>
    <row r="834" spans="1:14" x14ac:dyDescent="0.25">
      <c r="A834" s="22" t="str">
        <f>IF(Stückliste!A828&gt;0.1,Stückliste!A828,"")</f>
        <v/>
      </c>
      <c r="B834" s="22" t="str">
        <f>IF(Stückliste!B828&gt;0.1,Stückliste!B828,"")</f>
        <v/>
      </c>
      <c r="C834" s="22" t="str">
        <f>IFERROR(VLOOKUP(Stückliste!D828,Artikelstamm!$C$7:$D$980,2,FALSE),"")</f>
        <v/>
      </c>
      <c r="D834" s="22" t="str">
        <f>IF(Stückliste!E828&gt;0.1,Stückliste!E828,"")</f>
        <v/>
      </c>
      <c r="E834" s="22" t="str">
        <f>IF(Stückliste!F828&gt;0.1,Stückliste!F828,"")</f>
        <v/>
      </c>
      <c r="F834" s="22" t="str">
        <f>IF(Stückliste!G828&gt;0.1,Stückliste!G828,"")</f>
        <v/>
      </c>
      <c r="G834" s="22" t="str">
        <f>IF(Stückliste!H828&gt;0.1,Stückliste!H828,"")</f>
        <v/>
      </c>
      <c r="H834" s="22" t="str">
        <f>IFERROR(VLOOKUP(Stückliste!L828,Artikelstamm!$C$7:$D$980,2,FALSE),"")</f>
        <v/>
      </c>
      <c r="I834" s="22" t="str">
        <f>IFERROR(VLOOKUP(Stückliste!J828,Artikelstamm!$C$7:$D$980,2,FALSE),"")</f>
        <v/>
      </c>
      <c r="J834" s="22" t="str">
        <f>IFERROR(VLOOKUP(Stückliste!M828,Artikelstamm!$C$837:$D$847,2,FALSE),"")</f>
        <v/>
      </c>
      <c r="K834" s="22" t="str">
        <f>IFERROR(VLOOKUP(Stückliste!N828,Artikelstamm!$C$837:$D$847,2,FALSE),"")</f>
        <v/>
      </c>
      <c r="L834" s="22" t="str">
        <f>IFERROR(VLOOKUP(Stückliste!O828,Artikelstamm!$C$837:$D$847,2,FALSE),"")</f>
        <v/>
      </c>
      <c r="M834" s="22" t="str">
        <f>IFERROR(VLOOKUP(Stückliste!P828,Artikelstamm!$C$837:$D$847,2,FALSE),"")</f>
        <v/>
      </c>
      <c r="N834" s="22" t="e">
        <f>IF(Stückliste!#REF!&gt;0.1,Stückliste!#REF!,"")</f>
        <v>#REF!</v>
      </c>
    </row>
    <row r="835" spans="1:14" x14ac:dyDescent="0.25">
      <c r="A835" s="22" t="str">
        <f>IF(Stückliste!A829&gt;0.1,Stückliste!A829,"")</f>
        <v/>
      </c>
      <c r="B835" s="22" t="str">
        <f>IF(Stückliste!B829&gt;0.1,Stückliste!B829,"")</f>
        <v/>
      </c>
      <c r="C835" s="22" t="str">
        <f>IFERROR(VLOOKUP(Stückliste!D829,Artikelstamm!$C$7:$D$980,2,FALSE),"")</f>
        <v/>
      </c>
      <c r="D835" s="22" t="str">
        <f>IF(Stückliste!E829&gt;0.1,Stückliste!E829,"")</f>
        <v/>
      </c>
      <c r="E835" s="22" t="str">
        <f>IF(Stückliste!F829&gt;0.1,Stückliste!F829,"")</f>
        <v/>
      </c>
      <c r="F835" s="22" t="str">
        <f>IF(Stückliste!G829&gt;0.1,Stückliste!G829,"")</f>
        <v/>
      </c>
      <c r="G835" s="22" t="str">
        <f>IF(Stückliste!H829&gt;0.1,Stückliste!H829,"")</f>
        <v/>
      </c>
      <c r="H835" s="22" t="str">
        <f>IFERROR(VLOOKUP(Stückliste!L829,Artikelstamm!$C$7:$D$980,2,FALSE),"")</f>
        <v/>
      </c>
      <c r="I835" s="22" t="str">
        <f>IFERROR(VLOOKUP(Stückliste!J829,Artikelstamm!$C$7:$D$980,2,FALSE),"")</f>
        <v/>
      </c>
      <c r="J835" s="22" t="str">
        <f>IFERROR(VLOOKUP(Stückliste!M829,Artikelstamm!$C$837:$D$847,2,FALSE),"")</f>
        <v/>
      </c>
      <c r="K835" s="22" t="str">
        <f>IFERROR(VLOOKUP(Stückliste!N829,Artikelstamm!$C$837:$D$847,2,FALSE),"")</f>
        <v/>
      </c>
      <c r="L835" s="22" t="str">
        <f>IFERROR(VLOOKUP(Stückliste!O829,Artikelstamm!$C$837:$D$847,2,FALSE),"")</f>
        <v/>
      </c>
      <c r="M835" s="22" t="str">
        <f>IFERROR(VLOOKUP(Stückliste!P829,Artikelstamm!$C$837:$D$847,2,FALSE),"")</f>
        <v/>
      </c>
      <c r="N835" s="22" t="e">
        <f>IF(Stückliste!#REF!&gt;0.1,Stückliste!#REF!,"")</f>
        <v>#REF!</v>
      </c>
    </row>
    <row r="836" spans="1:14" x14ac:dyDescent="0.25">
      <c r="A836" s="22" t="str">
        <f>IF(Stückliste!A830&gt;0.1,Stückliste!A830,"")</f>
        <v/>
      </c>
      <c r="B836" s="22" t="str">
        <f>IF(Stückliste!B830&gt;0.1,Stückliste!B830,"")</f>
        <v/>
      </c>
      <c r="C836" s="22" t="str">
        <f>IFERROR(VLOOKUP(Stückliste!D830,Artikelstamm!$C$7:$D$980,2,FALSE),"")</f>
        <v/>
      </c>
      <c r="D836" s="22" t="str">
        <f>IF(Stückliste!E830&gt;0.1,Stückliste!E830,"")</f>
        <v/>
      </c>
      <c r="E836" s="22" t="str">
        <f>IF(Stückliste!F830&gt;0.1,Stückliste!F830,"")</f>
        <v/>
      </c>
      <c r="F836" s="22" t="str">
        <f>IF(Stückliste!G830&gt;0.1,Stückliste!G830,"")</f>
        <v/>
      </c>
      <c r="G836" s="22" t="str">
        <f>IF(Stückliste!H830&gt;0.1,Stückliste!H830,"")</f>
        <v/>
      </c>
      <c r="H836" s="22" t="str">
        <f>IFERROR(VLOOKUP(Stückliste!L830,Artikelstamm!$C$7:$D$980,2,FALSE),"")</f>
        <v/>
      </c>
      <c r="I836" s="22" t="str">
        <f>IFERROR(VLOOKUP(Stückliste!J830,Artikelstamm!$C$7:$D$980,2,FALSE),"")</f>
        <v/>
      </c>
      <c r="J836" s="22" t="str">
        <f>IFERROR(VLOOKUP(Stückliste!M830,Artikelstamm!$C$837:$D$847,2,FALSE),"")</f>
        <v/>
      </c>
      <c r="K836" s="22" t="str">
        <f>IFERROR(VLOOKUP(Stückliste!N830,Artikelstamm!$C$837:$D$847,2,FALSE),"")</f>
        <v/>
      </c>
      <c r="L836" s="22" t="str">
        <f>IFERROR(VLOOKUP(Stückliste!O830,Artikelstamm!$C$837:$D$847,2,FALSE),"")</f>
        <v/>
      </c>
      <c r="M836" s="22" t="str">
        <f>IFERROR(VLOOKUP(Stückliste!P830,Artikelstamm!$C$837:$D$847,2,FALSE),"")</f>
        <v/>
      </c>
      <c r="N836" s="22" t="e">
        <f>IF(Stückliste!#REF!&gt;0.1,Stückliste!#REF!,"")</f>
        <v>#REF!</v>
      </c>
    </row>
    <row r="837" spans="1:14" x14ac:dyDescent="0.25">
      <c r="A837" s="22" t="str">
        <f>IF(Stückliste!A831&gt;0.1,Stückliste!A831,"")</f>
        <v/>
      </c>
      <c r="B837" s="22" t="str">
        <f>IF(Stückliste!B831&gt;0.1,Stückliste!B831,"")</f>
        <v/>
      </c>
      <c r="C837" s="22" t="str">
        <f>IFERROR(VLOOKUP(Stückliste!D831,Artikelstamm!$C$7:$D$980,2,FALSE),"")</f>
        <v/>
      </c>
      <c r="D837" s="22" t="str">
        <f>IF(Stückliste!E831&gt;0.1,Stückliste!E831,"")</f>
        <v/>
      </c>
      <c r="E837" s="22" t="str">
        <f>IF(Stückliste!F831&gt;0.1,Stückliste!F831,"")</f>
        <v/>
      </c>
      <c r="F837" s="22" t="str">
        <f>IF(Stückliste!G831&gt;0.1,Stückliste!G831,"")</f>
        <v/>
      </c>
      <c r="G837" s="22" t="str">
        <f>IF(Stückliste!H831&gt;0.1,Stückliste!H831,"")</f>
        <v/>
      </c>
      <c r="H837" s="22" t="str">
        <f>IFERROR(VLOOKUP(Stückliste!L831,Artikelstamm!$C$7:$D$980,2,FALSE),"")</f>
        <v/>
      </c>
      <c r="I837" s="22" t="str">
        <f>IFERROR(VLOOKUP(Stückliste!J831,Artikelstamm!$C$7:$D$980,2,FALSE),"")</f>
        <v/>
      </c>
      <c r="J837" s="22" t="str">
        <f>IFERROR(VLOOKUP(Stückliste!M831,Artikelstamm!$C$837:$D$847,2,FALSE),"")</f>
        <v/>
      </c>
      <c r="K837" s="22" t="str">
        <f>IFERROR(VLOOKUP(Stückliste!N831,Artikelstamm!$C$837:$D$847,2,FALSE),"")</f>
        <v/>
      </c>
      <c r="L837" s="22" t="str">
        <f>IFERROR(VLOOKUP(Stückliste!O831,Artikelstamm!$C$837:$D$847,2,FALSE),"")</f>
        <v/>
      </c>
      <c r="M837" s="22" t="str">
        <f>IFERROR(VLOOKUP(Stückliste!P831,Artikelstamm!$C$837:$D$847,2,FALSE),"")</f>
        <v/>
      </c>
      <c r="N837" s="22" t="e">
        <f>IF(Stückliste!#REF!&gt;0.1,Stückliste!#REF!,"")</f>
        <v>#REF!</v>
      </c>
    </row>
    <row r="838" spans="1:14" x14ac:dyDescent="0.25">
      <c r="A838" s="22" t="str">
        <f>IF(Stückliste!A832&gt;0.1,Stückliste!A832,"")</f>
        <v/>
      </c>
      <c r="B838" s="22" t="str">
        <f>IF(Stückliste!B832&gt;0.1,Stückliste!B832,"")</f>
        <v/>
      </c>
      <c r="C838" s="22" t="str">
        <f>IFERROR(VLOOKUP(Stückliste!D832,Artikelstamm!$C$7:$D$980,2,FALSE),"")</f>
        <v/>
      </c>
      <c r="D838" s="22" t="str">
        <f>IF(Stückliste!E832&gt;0.1,Stückliste!E832,"")</f>
        <v/>
      </c>
      <c r="E838" s="22" t="str">
        <f>IF(Stückliste!F832&gt;0.1,Stückliste!F832,"")</f>
        <v/>
      </c>
      <c r="F838" s="22" t="str">
        <f>IF(Stückliste!G832&gt;0.1,Stückliste!G832,"")</f>
        <v/>
      </c>
      <c r="G838" s="22" t="str">
        <f>IF(Stückliste!H832&gt;0.1,Stückliste!H832,"")</f>
        <v/>
      </c>
      <c r="H838" s="22" t="str">
        <f>IFERROR(VLOOKUP(Stückliste!L832,Artikelstamm!$C$7:$D$980,2,FALSE),"")</f>
        <v/>
      </c>
      <c r="I838" s="22" t="str">
        <f>IFERROR(VLOOKUP(Stückliste!J832,Artikelstamm!$C$7:$D$980,2,FALSE),"")</f>
        <v/>
      </c>
      <c r="J838" s="22" t="str">
        <f>IFERROR(VLOOKUP(Stückliste!M832,Artikelstamm!$C$837:$D$847,2,FALSE),"")</f>
        <v/>
      </c>
      <c r="K838" s="22" t="str">
        <f>IFERROR(VLOOKUP(Stückliste!N832,Artikelstamm!$C$837:$D$847,2,FALSE),"")</f>
        <v/>
      </c>
      <c r="L838" s="22" t="str">
        <f>IFERROR(VLOOKUP(Stückliste!O832,Artikelstamm!$C$837:$D$847,2,FALSE),"")</f>
        <v/>
      </c>
      <c r="M838" s="22" t="str">
        <f>IFERROR(VLOOKUP(Stückliste!P832,Artikelstamm!$C$837:$D$847,2,FALSE),"")</f>
        <v/>
      </c>
      <c r="N838" s="22" t="e">
        <f>IF(Stückliste!#REF!&gt;0.1,Stückliste!#REF!,"")</f>
        <v>#REF!</v>
      </c>
    </row>
    <row r="839" spans="1:14" x14ac:dyDescent="0.25">
      <c r="A839" s="22" t="str">
        <f>IF(Stückliste!A833&gt;0.1,Stückliste!A833,"")</f>
        <v/>
      </c>
      <c r="B839" s="22" t="str">
        <f>IF(Stückliste!B833&gt;0.1,Stückliste!B833,"")</f>
        <v/>
      </c>
      <c r="C839" s="22" t="str">
        <f>IFERROR(VLOOKUP(Stückliste!D833,Artikelstamm!$C$7:$D$980,2,FALSE),"")</f>
        <v/>
      </c>
      <c r="D839" s="22" t="str">
        <f>IF(Stückliste!E833&gt;0.1,Stückliste!E833,"")</f>
        <v/>
      </c>
      <c r="E839" s="22" t="str">
        <f>IF(Stückliste!F833&gt;0.1,Stückliste!F833,"")</f>
        <v/>
      </c>
      <c r="F839" s="22" t="str">
        <f>IF(Stückliste!G833&gt;0.1,Stückliste!G833,"")</f>
        <v/>
      </c>
      <c r="G839" s="22" t="str">
        <f>IF(Stückliste!H833&gt;0.1,Stückliste!H833,"")</f>
        <v/>
      </c>
      <c r="H839" s="22" t="str">
        <f>IFERROR(VLOOKUP(Stückliste!L833,Artikelstamm!$C$7:$D$980,2,FALSE),"")</f>
        <v/>
      </c>
      <c r="I839" s="22" t="str">
        <f>IFERROR(VLOOKUP(Stückliste!J833,Artikelstamm!$C$7:$D$980,2,FALSE),"")</f>
        <v/>
      </c>
      <c r="J839" s="22" t="str">
        <f>IFERROR(VLOOKUP(Stückliste!M833,Artikelstamm!$C$837:$D$847,2,FALSE),"")</f>
        <v/>
      </c>
      <c r="K839" s="22" t="str">
        <f>IFERROR(VLOOKUP(Stückliste!N833,Artikelstamm!$C$837:$D$847,2,FALSE),"")</f>
        <v/>
      </c>
      <c r="L839" s="22" t="str">
        <f>IFERROR(VLOOKUP(Stückliste!O833,Artikelstamm!$C$837:$D$847,2,FALSE),"")</f>
        <v/>
      </c>
      <c r="M839" s="22" t="str">
        <f>IFERROR(VLOOKUP(Stückliste!P833,Artikelstamm!$C$837:$D$847,2,FALSE),"")</f>
        <v/>
      </c>
      <c r="N839" s="22" t="e">
        <f>IF(Stückliste!#REF!&gt;0.1,Stückliste!#REF!,"")</f>
        <v>#REF!</v>
      </c>
    </row>
    <row r="840" spans="1:14" x14ac:dyDescent="0.25">
      <c r="A840" s="22" t="str">
        <f>IF(Stückliste!A834&gt;0.1,Stückliste!A834,"")</f>
        <v/>
      </c>
      <c r="B840" s="22" t="str">
        <f>IF(Stückliste!B834&gt;0.1,Stückliste!B834,"")</f>
        <v/>
      </c>
      <c r="C840" s="22" t="str">
        <f>IFERROR(VLOOKUP(Stückliste!D834,Artikelstamm!$C$7:$D$980,2,FALSE),"")</f>
        <v/>
      </c>
      <c r="D840" s="22" t="str">
        <f>IF(Stückliste!E834&gt;0.1,Stückliste!E834,"")</f>
        <v/>
      </c>
      <c r="E840" s="22" t="str">
        <f>IF(Stückliste!F834&gt;0.1,Stückliste!F834,"")</f>
        <v/>
      </c>
      <c r="F840" s="22" t="str">
        <f>IF(Stückliste!G834&gt;0.1,Stückliste!G834,"")</f>
        <v/>
      </c>
      <c r="G840" s="22" t="str">
        <f>IF(Stückliste!H834&gt;0.1,Stückliste!H834,"")</f>
        <v/>
      </c>
      <c r="H840" s="22" t="str">
        <f>IFERROR(VLOOKUP(Stückliste!L834,Artikelstamm!$C$7:$D$980,2,FALSE),"")</f>
        <v/>
      </c>
      <c r="I840" s="22" t="str">
        <f>IFERROR(VLOOKUP(Stückliste!J834,Artikelstamm!$C$7:$D$980,2,FALSE),"")</f>
        <v/>
      </c>
      <c r="J840" s="22" t="str">
        <f>IFERROR(VLOOKUP(Stückliste!M834,Artikelstamm!$C$837:$D$847,2,FALSE),"")</f>
        <v/>
      </c>
      <c r="K840" s="22" t="str">
        <f>IFERROR(VLOOKUP(Stückliste!N834,Artikelstamm!$C$837:$D$847,2,FALSE),"")</f>
        <v/>
      </c>
      <c r="L840" s="22" t="str">
        <f>IFERROR(VLOOKUP(Stückliste!O834,Artikelstamm!$C$837:$D$847,2,FALSE),"")</f>
        <v/>
      </c>
      <c r="M840" s="22" t="str">
        <f>IFERROR(VLOOKUP(Stückliste!P834,Artikelstamm!$C$837:$D$847,2,FALSE),"")</f>
        <v/>
      </c>
      <c r="N840" s="22" t="e">
        <f>IF(Stückliste!#REF!&gt;0.1,Stückliste!#REF!,"")</f>
        <v>#REF!</v>
      </c>
    </row>
    <row r="841" spans="1:14" x14ac:dyDescent="0.25">
      <c r="A841" s="22" t="str">
        <f>IF(Stückliste!A835&gt;0.1,Stückliste!A835,"")</f>
        <v/>
      </c>
      <c r="B841" s="22" t="str">
        <f>IF(Stückliste!B835&gt;0.1,Stückliste!B835,"")</f>
        <v/>
      </c>
      <c r="C841" s="22" t="str">
        <f>IFERROR(VLOOKUP(Stückliste!D835,Artikelstamm!$C$7:$D$980,2,FALSE),"")</f>
        <v/>
      </c>
      <c r="D841" s="22" t="str">
        <f>IF(Stückliste!E835&gt;0.1,Stückliste!E835,"")</f>
        <v/>
      </c>
      <c r="E841" s="22" t="str">
        <f>IF(Stückliste!F835&gt;0.1,Stückliste!F835,"")</f>
        <v/>
      </c>
      <c r="F841" s="22" t="str">
        <f>IF(Stückliste!G835&gt;0.1,Stückliste!G835,"")</f>
        <v/>
      </c>
      <c r="G841" s="22" t="str">
        <f>IF(Stückliste!H835&gt;0.1,Stückliste!H835,"")</f>
        <v/>
      </c>
      <c r="H841" s="22" t="str">
        <f>IFERROR(VLOOKUP(Stückliste!L835,Artikelstamm!$C$7:$D$980,2,FALSE),"")</f>
        <v/>
      </c>
      <c r="I841" s="22" t="str">
        <f>IFERROR(VLOOKUP(Stückliste!J835,Artikelstamm!$C$7:$D$980,2,FALSE),"")</f>
        <v/>
      </c>
      <c r="J841" s="22" t="str">
        <f>IFERROR(VLOOKUP(Stückliste!M835,Artikelstamm!$C$837:$D$847,2,FALSE),"")</f>
        <v/>
      </c>
      <c r="K841" s="22" t="str">
        <f>IFERROR(VLOOKUP(Stückliste!N835,Artikelstamm!$C$837:$D$847,2,FALSE),"")</f>
        <v/>
      </c>
      <c r="L841" s="22" t="str">
        <f>IFERROR(VLOOKUP(Stückliste!O835,Artikelstamm!$C$837:$D$847,2,FALSE),"")</f>
        <v/>
      </c>
      <c r="M841" s="22" t="str">
        <f>IFERROR(VLOOKUP(Stückliste!P835,Artikelstamm!$C$837:$D$847,2,FALSE),"")</f>
        <v/>
      </c>
      <c r="N841" s="22" t="e">
        <f>IF(Stückliste!#REF!&gt;0.1,Stückliste!#REF!,"")</f>
        <v>#REF!</v>
      </c>
    </row>
    <row r="842" spans="1:14" x14ac:dyDescent="0.25">
      <c r="A842" s="22" t="str">
        <f>IF(Stückliste!A836&gt;0.1,Stückliste!A836,"")</f>
        <v/>
      </c>
      <c r="B842" s="22" t="str">
        <f>IF(Stückliste!B836&gt;0.1,Stückliste!B836,"")</f>
        <v/>
      </c>
      <c r="C842" s="22" t="str">
        <f>IFERROR(VLOOKUP(Stückliste!D836,Artikelstamm!$C$7:$D$980,2,FALSE),"")</f>
        <v/>
      </c>
      <c r="D842" s="22" t="str">
        <f>IF(Stückliste!E836&gt;0.1,Stückliste!E836,"")</f>
        <v/>
      </c>
      <c r="E842" s="22" t="str">
        <f>IF(Stückliste!F836&gt;0.1,Stückliste!F836,"")</f>
        <v/>
      </c>
      <c r="F842" s="22" t="str">
        <f>IF(Stückliste!G836&gt;0.1,Stückliste!G836,"")</f>
        <v/>
      </c>
      <c r="G842" s="22" t="str">
        <f>IF(Stückliste!H836&gt;0.1,Stückliste!H836,"")</f>
        <v/>
      </c>
      <c r="H842" s="22" t="str">
        <f>IFERROR(VLOOKUP(Stückliste!L836,Artikelstamm!$C$7:$D$980,2,FALSE),"")</f>
        <v/>
      </c>
      <c r="I842" s="22" t="str">
        <f>IFERROR(VLOOKUP(Stückliste!J836,Artikelstamm!$C$7:$D$980,2,FALSE),"")</f>
        <v/>
      </c>
      <c r="J842" s="22" t="str">
        <f>IFERROR(VLOOKUP(Stückliste!M836,Artikelstamm!$C$837:$D$847,2,FALSE),"")</f>
        <v/>
      </c>
      <c r="K842" s="22" t="str">
        <f>IFERROR(VLOOKUP(Stückliste!N836,Artikelstamm!$C$837:$D$847,2,FALSE),"")</f>
        <v/>
      </c>
      <c r="L842" s="22" t="str">
        <f>IFERROR(VLOOKUP(Stückliste!O836,Artikelstamm!$C$837:$D$847,2,FALSE),"")</f>
        <v/>
      </c>
      <c r="M842" s="22" t="str">
        <f>IFERROR(VLOOKUP(Stückliste!P836,Artikelstamm!$C$837:$D$847,2,FALSE),"")</f>
        <v/>
      </c>
      <c r="N842" s="22" t="e">
        <f>IF(Stückliste!#REF!&gt;0.1,Stückliste!#REF!,"")</f>
        <v>#REF!</v>
      </c>
    </row>
    <row r="843" spans="1:14" x14ac:dyDescent="0.25">
      <c r="A843" s="22" t="str">
        <f>IF(Stückliste!A837&gt;0.1,Stückliste!A837,"")</f>
        <v/>
      </c>
      <c r="B843" s="22" t="str">
        <f>IF(Stückliste!B837&gt;0.1,Stückliste!B837,"")</f>
        <v/>
      </c>
      <c r="C843" s="22" t="str">
        <f>IFERROR(VLOOKUP(Stückliste!D837,Artikelstamm!$C$7:$D$980,2,FALSE),"")</f>
        <v/>
      </c>
      <c r="D843" s="22" t="str">
        <f>IF(Stückliste!E837&gt;0.1,Stückliste!E837,"")</f>
        <v/>
      </c>
      <c r="E843" s="22" t="str">
        <f>IF(Stückliste!F837&gt;0.1,Stückliste!F837,"")</f>
        <v/>
      </c>
      <c r="F843" s="22" t="str">
        <f>IF(Stückliste!G837&gt;0.1,Stückliste!G837,"")</f>
        <v/>
      </c>
      <c r="G843" s="22" t="str">
        <f>IF(Stückliste!H837&gt;0.1,Stückliste!H837,"")</f>
        <v/>
      </c>
      <c r="H843" s="22" t="str">
        <f>IFERROR(VLOOKUP(Stückliste!L837,Artikelstamm!$C$7:$D$980,2,FALSE),"")</f>
        <v/>
      </c>
      <c r="I843" s="22" t="str">
        <f>IFERROR(VLOOKUP(Stückliste!J837,Artikelstamm!$C$7:$D$980,2,FALSE),"")</f>
        <v/>
      </c>
      <c r="J843" s="22" t="str">
        <f>IFERROR(VLOOKUP(Stückliste!M837,Artikelstamm!$C$837:$D$847,2,FALSE),"")</f>
        <v/>
      </c>
      <c r="K843" s="22" t="str">
        <f>IFERROR(VLOOKUP(Stückliste!N837,Artikelstamm!$C$837:$D$847,2,FALSE),"")</f>
        <v/>
      </c>
      <c r="L843" s="22" t="str">
        <f>IFERROR(VLOOKUP(Stückliste!O837,Artikelstamm!$C$837:$D$847,2,FALSE),"")</f>
        <v/>
      </c>
      <c r="M843" s="22" t="str">
        <f>IFERROR(VLOOKUP(Stückliste!P837,Artikelstamm!$C$837:$D$847,2,FALSE),"")</f>
        <v/>
      </c>
      <c r="N843" s="22" t="e">
        <f>IF(Stückliste!#REF!&gt;0.1,Stückliste!#REF!,"")</f>
        <v>#REF!</v>
      </c>
    </row>
    <row r="844" spans="1:14" x14ac:dyDescent="0.25">
      <c r="A844" s="22" t="str">
        <f>IF(Stückliste!A838&gt;0.1,Stückliste!A838,"")</f>
        <v/>
      </c>
      <c r="B844" s="22" t="str">
        <f>IF(Stückliste!B838&gt;0.1,Stückliste!B838,"")</f>
        <v/>
      </c>
      <c r="C844" s="22" t="str">
        <f>IFERROR(VLOOKUP(Stückliste!D838,Artikelstamm!$C$7:$D$980,2,FALSE),"")</f>
        <v/>
      </c>
      <c r="D844" s="22" t="str">
        <f>IF(Stückliste!E838&gt;0.1,Stückliste!E838,"")</f>
        <v/>
      </c>
      <c r="E844" s="22" t="str">
        <f>IF(Stückliste!F838&gt;0.1,Stückliste!F838,"")</f>
        <v/>
      </c>
      <c r="F844" s="22" t="str">
        <f>IF(Stückliste!G838&gt;0.1,Stückliste!G838,"")</f>
        <v/>
      </c>
      <c r="G844" s="22" t="str">
        <f>IF(Stückliste!H838&gt;0.1,Stückliste!H838,"")</f>
        <v/>
      </c>
      <c r="H844" s="22" t="str">
        <f>IFERROR(VLOOKUP(Stückliste!L838,Artikelstamm!$C$7:$D$980,2,FALSE),"")</f>
        <v/>
      </c>
      <c r="I844" s="22" t="str">
        <f>IFERROR(VLOOKUP(Stückliste!J838,Artikelstamm!$C$7:$D$980,2,FALSE),"")</f>
        <v/>
      </c>
      <c r="J844" s="22" t="str">
        <f>IFERROR(VLOOKUP(Stückliste!M838,Artikelstamm!$C$837:$D$847,2,FALSE),"")</f>
        <v/>
      </c>
      <c r="K844" s="22" t="str">
        <f>IFERROR(VLOOKUP(Stückliste!N838,Artikelstamm!$C$837:$D$847,2,FALSE),"")</f>
        <v/>
      </c>
      <c r="L844" s="22" t="str">
        <f>IFERROR(VLOOKUP(Stückliste!O838,Artikelstamm!$C$837:$D$847,2,FALSE),"")</f>
        <v/>
      </c>
      <c r="M844" s="22" t="str">
        <f>IFERROR(VLOOKUP(Stückliste!P838,Artikelstamm!$C$837:$D$847,2,FALSE),"")</f>
        <v/>
      </c>
      <c r="N844" s="22" t="e">
        <f>IF(Stückliste!#REF!&gt;0.1,Stückliste!#REF!,"")</f>
        <v>#REF!</v>
      </c>
    </row>
    <row r="845" spans="1:14" x14ac:dyDescent="0.25">
      <c r="A845" s="22" t="str">
        <f>IF(Stückliste!A839&gt;0.1,Stückliste!A839,"")</f>
        <v/>
      </c>
      <c r="B845" s="22" t="str">
        <f>IF(Stückliste!B839&gt;0.1,Stückliste!B839,"")</f>
        <v/>
      </c>
      <c r="C845" s="22" t="str">
        <f>IFERROR(VLOOKUP(Stückliste!D839,Artikelstamm!$C$7:$D$980,2,FALSE),"")</f>
        <v/>
      </c>
      <c r="D845" s="22" t="str">
        <f>IF(Stückliste!E839&gt;0.1,Stückliste!E839,"")</f>
        <v/>
      </c>
      <c r="E845" s="22" t="str">
        <f>IF(Stückliste!F839&gt;0.1,Stückliste!F839,"")</f>
        <v/>
      </c>
      <c r="F845" s="22" t="str">
        <f>IF(Stückliste!G839&gt;0.1,Stückliste!G839,"")</f>
        <v/>
      </c>
      <c r="G845" s="22" t="str">
        <f>IF(Stückliste!H839&gt;0.1,Stückliste!H839,"")</f>
        <v/>
      </c>
      <c r="H845" s="22" t="str">
        <f>IFERROR(VLOOKUP(Stückliste!L839,Artikelstamm!$C$7:$D$980,2,FALSE),"")</f>
        <v/>
      </c>
      <c r="I845" s="22" t="str">
        <f>IFERROR(VLOOKUP(Stückliste!J839,Artikelstamm!$C$7:$D$980,2,FALSE),"")</f>
        <v/>
      </c>
      <c r="J845" s="22" t="str">
        <f>IFERROR(VLOOKUP(Stückliste!M839,Artikelstamm!$C$837:$D$847,2,FALSE),"")</f>
        <v/>
      </c>
      <c r="K845" s="22" t="str">
        <f>IFERROR(VLOOKUP(Stückliste!N839,Artikelstamm!$C$837:$D$847,2,FALSE),"")</f>
        <v/>
      </c>
      <c r="L845" s="22" t="str">
        <f>IFERROR(VLOOKUP(Stückliste!O839,Artikelstamm!$C$837:$D$847,2,FALSE),"")</f>
        <v/>
      </c>
      <c r="M845" s="22" t="str">
        <f>IFERROR(VLOOKUP(Stückliste!P839,Artikelstamm!$C$837:$D$847,2,FALSE),"")</f>
        <v/>
      </c>
      <c r="N845" s="22" t="e">
        <f>IF(Stückliste!#REF!&gt;0.1,Stückliste!#REF!,"")</f>
        <v>#REF!</v>
      </c>
    </row>
    <row r="846" spans="1:14" x14ac:dyDescent="0.25">
      <c r="A846" s="22" t="str">
        <f>IF(Stückliste!A840&gt;0.1,Stückliste!A840,"")</f>
        <v/>
      </c>
      <c r="B846" s="22" t="str">
        <f>IF(Stückliste!B840&gt;0.1,Stückliste!B840,"")</f>
        <v/>
      </c>
      <c r="C846" s="22" t="str">
        <f>IFERROR(VLOOKUP(Stückliste!D840,Artikelstamm!$C$7:$D$980,2,FALSE),"")</f>
        <v/>
      </c>
      <c r="D846" s="22" t="str">
        <f>IF(Stückliste!E840&gt;0.1,Stückliste!E840,"")</f>
        <v/>
      </c>
      <c r="E846" s="22" t="str">
        <f>IF(Stückliste!F840&gt;0.1,Stückliste!F840,"")</f>
        <v/>
      </c>
      <c r="F846" s="22" t="str">
        <f>IF(Stückliste!G840&gt;0.1,Stückliste!G840,"")</f>
        <v/>
      </c>
      <c r="G846" s="22" t="str">
        <f>IF(Stückliste!H840&gt;0.1,Stückliste!H840,"")</f>
        <v/>
      </c>
      <c r="H846" s="22" t="str">
        <f>IFERROR(VLOOKUP(Stückliste!L840,Artikelstamm!$C$7:$D$980,2,FALSE),"")</f>
        <v/>
      </c>
      <c r="I846" s="22" t="str">
        <f>IFERROR(VLOOKUP(Stückliste!J840,Artikelstamm!$C$7:$D$980,2,FALSE),"")</f>
        <v/>
      </c>
      <c r="J846" s="22" t="str">
        <f>IFERROR(VLOOKUP(Stückliste!M840,Artikelstamm!$C$837:$D$847,2,FALSE),"")</f>
        <v/>
      </c>
      <c r="K846" s="22" t="str">
        <f>IFERROR(VLOOKUP(Stückliste!N840,Artikelstamm!$C$837:$D$847,2,FALSE),"")</f>
        <v/>
      </c>
      <c r="L846" s="22" t="str">
        <f>IFERROR(VLOOKUP(Stückliste!O840,Artikelstamm!$C$837:$D$847,2,FALSE),"")</f>
        <v/>
      </c>
      <c r="M846" s="22" t="str">
        <f>IFERROR(VLOOKUP(Stückliste!P840,Artikelstamm!$C$837:$D$847,2,FALSE),"")</f>
        <v/>
      </c>
      <c r="N846" s="22" t="e">
        <f>IF(Stückliste!#REF!&gt;0.1,Stückliste!#REF!,"")</f>
        <v>#REF!</v>
      </c>
    </row>
    <row r="847" spans="1:14" x14ac:dyDescent="0.25">
      <c r="A847" s="22" t="str">
        <f>IF(Stückliste!A841&gt;0.1,Stückliste!A841,"")</f>
        <v/>
      </c>
      <c r="B847" s="22" t="str">
        <f>IF(Stückliste!B841&gt;0.1,Stückliste!B841,"")</f>
        <v/>
      </c>
      <c r="C847" s="22" t="str">
        <f>IFERROR(VLOOKUP(Stückliste!D841,Artikelstamm!$C$7:$D$980,2,FALSE),"")</f>
        <v/>
      </c>
      <c r="D847" s="22" t="str">
        <f>IF(Stückliste!E841&gt;0.1,Stückliste!E841,"")</f>
        <v/>
      </c>
      <c r="E847" s="22" t="str">
        <f>IF(Stückliste!F841&gt;0.1,Stückliste!F841,"")</f>
        <v/>
      </c>
      <c r="F847" s="22" t="str">
        <f>IF(Stückliste!G841&gt;0.1,Stückliste!G841,"")</f>
        <v/>
      </c>
      <c r="G847" s="22" t="str">
        <f>IF(Stückliste!H841&gt;0.1,Stückliste!H841,"")</f>
        <v/>
      </c>
      <c r="H847" s="22" t="str">
        <f>IFERROR(VLOOKUP(Stückliste!L841,Artikelstamm!$C$7:$D$980,2,FALSE),"")</f>
        <v/>
      </c>
      <c r="I847" s="22" t="str">
        <f>IFERROR(VLOOKUP(Stückliste!J841,Artikelstamm!$C$7:$D$980,2,FALSE),"")</f>
        <v/>
      </c>
      <c r="J847" s="22" t="str">
        <f>IFERROR(VLOOKUP(Stückliste!M841,Artikelstamm!$C$837:$D$847,2,FALSE),"")</f>
        <v/>
      </c>
      <c r="K847" s="22" t="str">
        <f>IFERROR(VLOOKUP(Stückliste!N841,Artikelstamm!$C$837:$D$847,2,FALSE),"")</f>
        <v/>
      </c>
      <c r="L847" s="22" t="str">
        <f>IFERROR(VLOOKUP(Stückliste!O841,Artikelstamm!$C$837:$D$847,2,FALSE),"")</f>
        <v/>
      </c>
      <c r="M847" s="22" t="str">
        <f>IFERROR(VLOOKUP(Stückliste!P841,Artikelstamm!$C$837:$D$847,2,FALSE),"")</f>
        <v/>
      </c>
      <c r="N847" s="22" t="e">
        <f>IF(Stückliste!#REF!&gt;0.1,Stückliste!#REF!,"")</f>
        <v>#REF!</v>
      </c>
    </row>
    <row r="848" spans="1:14" x14ac:dyDescent="0.25">
      <c r="A848" s="22" t="str">
        <f>IF(Stückliste!A842&gt;0.1,Stückliste!A842,"")</f>
        <v/>
      </c>
      <c r="B848" s="22" t="str">
        <f>IF(Stückliste!B842&gt;0.1,Stückliste!B842,"")</f>
        <v/>
      </c>
      <c r="C848" s="22" t="str">
        <f>IFERROR(VLOOKUP(Stückliste!D842,Artikelstamm!$C$7:$D$980,2,FALSE),"")</f>
        <v/>
      </c>
      <c r="D848" s="22" t="str">
        <f>IF(Stückliste!E842&gt;0.1,Stückliste!E842,"")</f>
        <v/>
      </c>
      <c r="E848" s="22" t="str">
        <f>IF(Stückliste!F842&gt;0.1,Stückliste!F842,"")</f>
        <v/>
      </c>
      <c r="F848" s="22" t="str">
        <f>IF(Stückliste!G842&gt;0.1,Stückliste!G842,"")</f>
        <v/>
      </c>
      <c r="G848" s="22" t="str">
        <f>IF(Stückliste!H842&gt;0.1,Stückliste!H842,"")</f>
        <v/>
      </c>
      <c r="H848" s="22" t="str">
        <f>IFERROR(VLOOKUP(Stückliste!L842,Artikelstamm!$C$7:$D$980,2,FALSE),"")</f>
        <v/>
      </c>
      <c r="I848" s="22" t="str">
        <f>IFERROR(VLOOKUP(Stückliste!J842,Artikelstamm!$C$7:$D$980,2,FALSE),"")</f>
        <v/>
      </c>
      <c r="J848" s="22" t="str">
        <f>IFERROR(VLOOKUP(Stückliste!M842,Artikelstamm!$C$837:$D$847,2,FALSE),"")</f>
        <v/>
      </c>
      <c r="K848" s="22" t="str">
        <f>IFERROR(VLOOKUP(Stückliste!N842,Artikelstamm!$C$837:$D$847,2,FALSE),"")</f>
        <v/>
      </c>
      <c r="L848" s="22" t="str">
        <f>IFERROR(VLOOKUP(Stückliste!O842,Artikelstamm!$C$837:$D$847,2,FALSE),"")</f>
        <v/>
      </c>
      <c r="M848" s="22" t="str">
        <f>IFERROR(VLOOKUP(Stückliste!P842,Artikelstamm!$C$837:$D$847,2,FALSE),"")</f>
        <v/>
      </c>
      <c r="N848" s="22" t="e">
        <f>IF(Stückliste!#REF!&gt;0.1,Stückliste!#REF!,"")</f>
        <v>#REF!</v>
      </c>
    </row>
    <row r="849" spans="1:14" x14ac:dyDescent="0.25">
      <c r="A849" s="22" t="str">
        <f>IF(Stückliste!A843&gt;0.1,Stückliste!A843,"")</f>
        <v/>
      </c>
      <c r="B849" s="22" t="str">
        <f>IF(Stückliste!B843&gt;0.1,Stückliste!B843,"")</f>
        <v/>
      </c>
      <c r="C849" s="22" t="str">
        <f>IFERROR(VLOOKUP(Stückliste!D843,Artikelstamm!$C$7:$D$980,2,FALSE),"")</f>
        <v/>
      </c>
      <c r="D849" s="22" t="str">
        <f>IF(Stückliste!E843&gt;0.1,Stückliste!E843,"")</f>
        <v/>
      </c>
      <c r="E849" s="22" t="str">
        <f>IF(Stückliste!F843&gt;0.1,Stückliste!F843,"")</f>
        <v/>
      </c>
      <c r="F849" s="22" t="str">
        <f>IF(Stückliste!G843&gt;0.1,Stückliste!G843,"")</f>
        <v/>
      </c>
      <c r="G849" s="22" t="str">
        <f>IF(Stückliste!H843&gt;0.1,Stückliste!H843,"")</f>
        <v/>
      </c>
      <c r="H849" s="22" t="str">
        <f>IFERROR(VLOOKUP(Stückliste!L843,Artikelstamm!$C$7:$D$980,2,FALSE),"")</f>
        <v/>
      </c>
      <c r="I849" s="22" t="str">
        <f>IFERROR(VLOOKUP(Stückliste!J843,Artikelstamm!$C$7:$D$980,2,FALSE),"")</f>
        <v/>
      </c>
      <c r="J849" s="22" t="str">
        <f>IFERROR(VLOOKUP(Stückliste!M843,Artikelstamm!$C$837:$D$847,2,FALSE),"")</f>
        <v/>
      </c>
      <c r="K849" s="22" t="str">
        <f>IFERROR(VLOOKUP(Stückliste!N843,Artikelstamm!$C$837:$D$847,2,FALSE),"")</f>
        <v/>
      </c>
      <c r="L849" s="22" t="str">
        <f>IFERROR(VLOOKUP(Stückliste!O843,Artikelstamm!$C$837:$D$847,2,FALSE),"")</f>
        <v/>
      </c>
      <c r="M849" s="22" t="str">
        <f>IFERROR(VLOOKUP(Stückliste!P843,Artikelstamm!$C$837:$D$847,2,FALSE),"")</f>
        <v/>
      </c>
      <c r="N849" s="22" t="e">
        <f>IF(Stückliste!#REF!&gt;0.1,Stückliste!#REF!,"")</f>
        <v>#REF!</v>
      </c>
    </row>
    <row r="850" spans="1:14" x14ac:dyDescent="0.25">
      <c r="A850" s="22" t="str">
        <f>IF(Stückliste!A844&gt;0.1,Stückliste!A844,"")</f>
        <v/>
      </c>
      <c r="B850" s="22" t="str">
        <f>IF(Stückliste!B844&gt;0.1,Stückliste!B844,"")</f>
        <v/>
      </c>
      <c r="C850" s="22" t="str">
        <f>IFERROR(VLOOKUP(Stückliste!D844,Artikelstamm!$C$7:$D$980,2,FALSE),"")</f>
        <v/>
      </c>
      <c r="D850" s="22" t="str">
        <f>IF(Stückliste!E844&gt;0.1,Stückliste!E844,"")</f>
        <v/>
      </c>
      <c r="E850" s="22" t="str">
        <f>IF(Stückliste!F844&gt;0.1,Stückliste!F844,"")</f>
        <v/>
      </c>
      <c r="F850" s="22" t="str">
        <f>IF(Stückliste!G844&gt;0.1,Stückliste!G844,"")</f>
        <v/>
      </c>
      <c r="G850" s="22" t="str">
        <f>IF(Stückliste!H844&gt;0.1,Stückliste!H844,"")</f>
        <v/>
      </c>
      <c r="H850" s="22" t="str">
        <f>IFERROR(VLOOKUP(Stückliste!L844,Artikelstamm!$C$7:$D$980,2,FALSE),"")</f>
        <v/>
      </c>
      <c r="I850" s="22" t="str">
        <f>IFERROR(VLOOKUP(Stückliste!J844,Artikelstamm!$C$7:$D$980,2,FALSE),"")</f>
        <v/>
      </c>
      <c r="J850" s="22" t="str">
        <f>IFERROR(VLOOKUP(Stückliste!M844,Artikelstamm!$C$837:$D$847,2,FALSE),"")</f>
        <v/>
      </c>
      <c r="K850" s="22" t="str">
        <f>IFERROR(VLOOKUP(Stückliste!N844,Artikelstamm!$C$837:$D$847,2,FALSE),"")</f>
        <v/>
      </c>
      <c r="L850" s="22" t="str">
        <f>IFERROR(VLOOKUP(Stückliste!O844,Artikelstamm!$C$837:$D$847,2,FALSE),"")</f>
        <v/>
      </c>
      <c r="M850" s="22" t="str">
        <f>IFERROR(VLOOKUP(Stückliste!P844,Artikelstamm!$C$837:$D$847,2,FALSE),"")</f>
        <v/>
      </c>
      <c r="N850" s="22" t="e">
        <f>IF(Stückliste!#REF!&gt;0.1,Stückliste!#REF!,"")</f>
        <v>#REF!</v>
      </c>
    </row>
    <row r="851" spans="1:14" x14ac:dyDescent="0.25">
      <c r="A851" s="22" t="str">
        <f>IF(Stückliste!A845&gt;0.1,Stückliste!A845,"")</f>
        <v/>
      </c>
      <c r="B851" s="22" t="str">
        <f>IF(Stückliste!B845&gt;0.1,Stückliste!B845,"")</f>
        <v/>
      </c>
      <c r="C851" s="22" t="str">
        <f>IFERROR(VLOOKUP(Stückliste!D845,Artikelstamm!$C$7:$D$980,2,FALSE),"")</f>
        <v/>
      </c>
      <c r="D851" s="22" t="str">
        <f>IF(Stückliste!E845&gt;0.1,Stückliste!E845,"")</f>
        <v/>
      </c>
      <c r="E851" s="22" t="str">
        <f>IF(Stückliste!F845&gt;0.1,Stückliste!F845,"")</f>
        <v/>
      </c>
      <c r="F851" s="22" t="str">
        <f>IF(Stückliste!G845&gt;0.1,Stückliste!G845,"")</f>
        <v/>
      </c>
      <c r="G851" s="22" t="str">
        <f>IF(Stückliste!H845&gt;0.1,Stückliste!H845,"")</f>
        <v/>
      </c>
      <c r="H851" s="22" t="str">
        <f>IFERROR(VLOOKUP(Stückliste!L845,Artikelstamm!$C$7:$D$980,2,FALSE),"")</f>
        <v/>
      </c>
      <c r="I851" s="22" t="str">
        <f>IFERROR(VLOOKUP(Stückliste!J845,Artikelstamm!$C$7:$D$980,2,FALSE),"")</f>
        <v/>
      </c>
      <c r="J851" s="22" t="str">
        <f>IFERROR(VLOOKUP(Stückliste!M845,Artikelstamm!$C$837:$D$847,2,FALSE),"")</f>
        <v/>
      </c>
      <c r="K851" s="22" t="str">
        <f>IFERROR(VLOOKUP(Stückliste!N845,Artikelstamm!$C$837:$D$847,2,FALSE),"")</f>
        <v/>
      </c>
      <c r="L851" s="22" t="str">
        <f>IFERROR(VLOOKUP(Stückliste!O845,Artikelstamm!$C$837:$D$847,2,FALSE),"")</f>
        <v/>
      </c>
      <c r="M851" s="22" t="str">
        <f>IFERROR(VLOOKUP(Stückliste!P845,Artikelstamm!$C$837:$D$847,2,FALSE),"")</f>
        <v/>
      </c>
      <c r="N851" s="22" t="e">
        <f>IF(Stückliste!#REF!&gt;0.1,Stückliste!#REF!,"")</f>
        <v>#REF!</v>
      </c>
    </row>
    <row r="852" spans="1:14" x14ac:dyDescent="0.25">
      <c r="A852" s="22" t="str">
        <f>IF(Stückliste!A846&gt;0.1,Stückliste!A846,"")</f>
        <v/>
      </c>
      <c r="B852" s="22" t="str">
        <f>IF(Stückliste!B846&gt;0.1,Stückliste!B846,"")</f>
        <v/>
      </c>
      <c r="C852" s="22" t="str">
        <f>IFERROR(VLOOKUP(Stückliste!D846,Artikelstamm!$C$7:$D$980,2,FALSE),"")</f>
        <v/>
      </c>
      <c r="D852" s="22" t="str">
        <f>IF(Stückliste!E846&gt;0.1,Stückliste!E846,"")</f>
        <v/>
      </c>
      <c r="E852" s="22" t="str">
        <f>IF(Stückliste!F846&gt;0.1,Stückliste!F846,"")</f>
        <v/>
      </c>
      <c r="F852" s="22" t="str">
        <f>IF(Stückliste!G846&gt;0.1,Stückliste!G846,"")</f>
        <v/>
      </c>
      <c r="G852" s="22" t="str">
        <f>IF(Stückliste!H846&gt;0.1,Stückliste!H846,"")</f>
        <v/>
      </c>
      <c r="H852" s="22" t="str">
        <f>IFERROR(VLOOKUP(Stückliste!L846,Artikelstamm!$C$7:$D$980,2,FALSE),"")</f>
        <v/>
      </c>
      <c r="I852" s="22" t="str">
        <f>IFERROR(VLOOKUP(Stückliste!J846,Artikelstamm!$C$7:$D$980,2,FALSE),"")</f>
        <v/>
      </c>
      <c r="J852" s="22" t="str">
        <f>IFERROR(VLOOKUP(Stückliste!M846,Artikelstamm!$C$837:$D$847,2,FALSE),"")</f>
        <v/>
      </c>
      <c r="K852" s="22" t="str">
        <f>IFERROR(VLOOKUP(Stückliste!N846,Artikelstamm!$C$837:$D$847,2,FALSE),"")</f>
        <v/>
      </c>
      <c r="L852" s="22" t="str">
        <f>IFERROR(VLOOKUP(Stückliste!O846,Artikelstamm!$C$837:$D$847,2,FALSE),"")</f>
        <v/>
      </c>
      <c r="M852" s="22" t="str">
        <f>IFERROR(VLOOKUP(Stückliste!P846,Artikelstamm!$C$837:$D$847,2,FALSE),"")</f>
        <v/>
      </c>
      <c r="N852" s="22" t="e">
        <f>IF(Stückliste!#REF!&gt;0.1,Stückliste!#REF!,"")</f>
        <v>#REF!</v>
      </c>
    </row>
    <row r="853" spans="1:14" x14ac:dyDescent="0.25">
      <c r="A853" s="22" t="str">
        <f>IF(Stückliste!A847&gt;0.1,Stückliste!A847,"")</f>
        <v/>
      </c>
      <c r="B853" s="22" t="str">
        <f>IF(Stückliste!B847&gt;0.1,Stückliste!B847,"")</f>
        <v/>
      </c>
      <c r="C853" s="22" t="str">
        <f>IFERROR(VLOOKUP(Stückliste!D847,Artikelstamm!$C$7:$D$980,2,FALSE),"")</f>
        <v/>
      </c>
      <c r="D853" s="22" t="str">
        <f>IF(Stückliste!E847&gt;0.1,Stückliste!E847,"")</f>
        <v/>
      </c>
      <c r="E853" s="22" t="str">
        <f>IF(Stückliste!F847&gt;0.1,Stückliste!F847,"")</f>
        <v/>
      </c>
      <c r="F853" s="22" t="str">
        <f>IF(Stückliste!G847&gt;0.1,Stückliste!G847,"")</f>
        <v/>
      </c>
      <c r="G853" s="22" t="str">
        <f>IF(Stückliste!H847&gt;0.1,Stückliste!H847,"")</f>
        <v/>
      </c>
      <c r="H853" s="22" t="str">
        <f>IFERROR(VLOOKUP(Stückliste!L847,Artikelstamm!$C$7:$D$980,2,FALSE),"")</f>
        <v/>
      </c>
      <c r="I853" s="22" t="str">
        <f>IFERROR(VLOOKUP(Stückliste!J847,Artikelstamm!$C$7:$D$980,2,FALSE),"")</f>
        <v/>
      </c>
      <c r="J853" s="22" t="str">
        <f>IFERROR(VLOOKUP(Stückliste!M847,Artikelstamm!$C$837:$D$847,2,FALSE),"")</f>
        <v/>
      </c>
      <c r="K853" s="22" t="str">
        <f>IFERROR(VLOOKUP(Stückliste!N847,Artikelstamm!$C$837:$D$847,2,FALSE),"")</f>
        <v/>
      </c>
      <c r="L853" s="22" t="str">
        <f>IFERROR(VLOOKUP(Stückliste!O847,Artikelstamm!$C$837:$D$847,2,FALSE),"")</f>
        <v/>
      </c>
      <c r="M853" s="22" t="str">
        <f>IFERROR(VLOOKUP(Stückliste!P847,Artikelstamm!$C$837:$D$847,2,FALSE),"")</f>
        <v/>
      </c>
      <c r="N853" s="22" t="e">
        <f>IF(Stückliste!#REF!&gt;0.1,Stückliste!#REF!,"")</f>
        <v>#REF!</v>
      </c>
    </row>
    <row r="854" spans="1:14" x14ac:dyDescent="0.25">
      <c r="A854" s="22" t="str">
        <f>IF(Stückliste!A848&gt;0.1,Stückliste!A848,"")</f>
        <v/>
      </c>
      <c r="B854" s="22" t="str">
        <f>IF(Stückliste!B848&gt;0.1,Stückliste!B848,"")</f>
        <v/>
      </c>
      <c r="C854" s="22" t="str">
        <f>IFERROR(VLOOKUP(Stückliste!D848,Artikelstamm!$C$7:$D$980,2,FALSE),"")</f>
        <v/>
      </c>
      <c r="D854" s="22" t="str">
        <f>IF(Stückliste!E848&gt;0.1,Stückliste!E848,"")</f>
        <v/>
      </c>
      <c r="E854" s="22" t="str">
        <f>IF(Stückliste!F848&gt;0.1,Stückliste!F848,"")</f>
        <v/>
      </c>
      <c r="F854" s="22" t="str">
        <f>IF(Stückliste!G848&gt;0.1,Stückliste!G848,"")</f>
        <v/>
      </c>
      <c r="G854" s="22" t="str">
        <f>IF(Stückliste!H848&gt;0.1,Stückliste!H848,"")</f>
        <v/>
      </c>
      <c r="H854" s="22" t="str">
        <f>IFERROR(VLOOKUP(Stückliste!L848,Artikelstamm!$C$7:$D$980,2,FALSE),"")</f>
        <v/>
      </c>
      <c r="I854" s="22" t="str">
        <f>IFERROR(VLOOKUP(Stückliste!J848,Artikelstamm!$C$7:$D$980,2,FALSE),"")</f>
        <v/>
      </c>
      <c r="J854" s="22" t="str">
        <f>IFERROR(VLOOKUP(Stückliste!M848,Artikelstamm!$C$837:$D$847,2,FALSE),"")</f>
        <v/>
      </c>
      <c r="K854" s="22" t="str">
        <f>IFERROR(VLOOKUP(Stückliste!N848,Artikelstamm!$C$837:$D$847,2,FALSE),"")</f>
        <v/>
      </c>
      <c r="L854" s="22" t="str">
        <f>IFERROR(VLOOKUP(Stückliste!O848,Artikelstamm!$C$837:$D$847,2,FALSE),"")</f>
        <v/>
      </c>
      <c r="M854" s="22" t="str">
        <f>IFERROR(VLOOKUP(Stückliste!P848,Artikelstamm!$C$837:$D$847,2,FALSE),"")</f>
        <v/>
      </c>
      <c r="N854" s="22" t="e">
        <f>IF(Stückliste!#REF!&gt;0.1,Stückliste!#REF!,"")</f>
        <v>#REF!</v>
      </c>
    </row>
    <row r="855" spans="1:14" x14ac:dyDescent="0.25">
      <c r="A855" s="22" t="str">
        <f>IF(Stückliste!A849&gt;0.1,Stückliste!A849,"")</f>
        <v/>
      </c>
      <c r="B855" s="22" t="str">
        <f>IF(Stückliste!B849&gt;0.1,Stückliste!B849,"")</f>
        <v/>
      </c>
      <c r="C855" s="22" t="str">
        <f>IFERROR(VLOOKUP(Stückliste!D849,Artikelstamm!$C$7:$D$980,2,FALSE),"")</f>
        <v/>
      </c>
      <c r="D855" s="22" t="str">
        <f>IF(Stückliste!E849&gt;0.1,Stückliste!E849,"")</f>
        <v/>
      </c>
      <c r="E855" s="22" t="str">
        <f>IF(Stückliste!F849&gt;0.1,Stückliste!F849,"")</f>
        <v/>
      </c>
      <c r="F855" s="22" t="str">
        <f>IF(Stückliste!G849&gt;0.1,Stückliste!G849,"")</f>
        <v/>
      </c>
      <c r="G855" s="22" t="str">
        <f>IF(Stückliste!H849&gt;0.1,Stückliste!H849,"")</f>
        <v/>
      </c>
      <c r="H855" s="22" t="str">
        <f>IFERROR(VLOOKUP(Stückliste!L849,Artikelstamm!$C$7:$D$980,2,FALSE),"")</f>
        <v/>
      </c>
      <c r="I855" s="22" t="str">
        <f>IFERROR(VLOOKUP(Stückliste!J849,Artikelstamm!$C$7:$D$980,2,FALSE),"")</f>
        <v/>
      </c>
      <c r="J855" s="22" t="str">
        <f>IFERROR(VLOOKUP(Stückliste!M849,Artikelstamm!$C$837:$D$847,2,FALSE),"")</f>
        <v/>
      </c>
      <c r="K855" s="22" t="str">
        <f>IFERROR(VLOOKUP(Stückliste!N849,Artikelstamm!$C$837:$D$847,2,FALSE),"")</f>
        <v/>
      </c>
      <c r="L855" s="22" t="str">
        <f>IFERROR(VLOOKUP(Stückliste!O849,Artikelstamm!$C$837:$D$847,2,FALSE),"")</f>
        <v/>
      </c>
      <c r="M855" s="22" t="str">
        <f>IFERROR(VLOOKUP(Stückliste!P849,Artikelstamm!$C$837:$D$847,2,FALSE),"")</f>
        <v/>
      </c>
      <c r="N855" s="22" t="e">
        <f>IF(Stückliste!#REF!&gt;0.1,Stückliste!#REF!,"")</f>
        <v>#REF!</v>
      </c>
    </row>
    <row r="856" spans="1:14" x14ac:dyDescent="0.25">
      <c r="A856" s="22" t="str">
        <f>IF(Stückliste!A850&gt;0.1,Stückliste!A850,"")</f>
        <v/>
      </c>
      <c r="B856" s="22" t="str">
        <f>IF(Stückliste!B850&gt;0.1,Stückliste!B850,"")</f>
        <v/>
      </c>
      <c r="C856" s="22" t="str">
        <f>IFERROR(VLOOKUP(Stückliste!D850,Artikelstamm!$C$7:$D$980,2,FALSE),"")</f>
        <v/>
      </c>
      <c r="D856" s="22" t="str">
        <f>IF(Stückliste!E850&gt;0.1,Stückliste!E850,"")</f>
        <v/>
      </c>
      <c r="E856" s="22" t="str">
        <f>IF(Stückliste!F850&gt;0.1,Stückliste!F850,"")</f>
        <v/>
      </c>
      <c r="F856" s="22" t="str">
        <f>IF(Stückliste!G850&gt;0.1,Stückliste!G850,"")</f>
        <v/>
      </c>
      <c r="G856" s="22" t="str">
        <f>IF(Stückliste!H850&gt;0.1,Stückliste!H850,"")</f>
        <v/>
      </c>
      <c r="H856" s="22" t="str">
        <f>IFERROR(VLOOKUP(Stückliste!L850,Artikelstamm!$C$7:$D$980,2,FALSE),"")</f>
        <v/>
      </c>
      <c r="I856" s="22" t="str">
        <f>IFERROR(VLOOKUP(Stückliste!J850,Artikelstamm!$C$7:$D$980,2,FALSE),"")</f>
        <v/>
      </c>
      <c r="J856" s="22" t="str">
        <f>IFERROR(VLOOKUP(Stückliste!M850,Artikelstamm!$C$837:$D$847,2,FALSE),"")</f>
        <v/>
      </c>
      <c r="K856" s="22" t="str">
        <f>IFERROR(VLOOKUP(Stückliste!N850,Artikelstamm!$C$837:$D$847,2,FALSE),"")</f>
        <v/>
      </c>
      <c r="L856" s="22" t="str">
        <f>IFERROR(VLOOKUP(Stückliste!O850,Artikelstamm!$C$837:$D$847,2,FALSE),"")</f>
        <v/>
      </c>
      <c r="M856" s="22" t="str">
        <f>IFERROR(VLOOKUP(Stückliste!P850,Artikelstamm!$C$837:$D$847,2,FALSE),"")</f>
        <v/>
      </c>
      <c r="N856" s="22" t="e">
        <f>IF(Stückliste!#REF!&gt;0.1,Stückliste!#REF!,"")</f>
        <v>#REF!</v>
      </c>
    </row>
    <row r="857" spans="1:14" x14ac:dyDescent="0.25">
      <c r="A857" s="22" t="str">
        <f>IF(Stückliste!A851&gt;0.1,Stückliste!A851,"")</f>
        <v/>
      </c>
      <c r="B857" s="22" t="str">
        <f>IF(Stückliste!B851&gt;0.1,Stückliste!B851,"")</f>
        <v/>
      </c>
      <c r="C857" s="22" t="str">
        <f>IFERROR(VLOOKUP(Stückliste!D851,Artikelstamm!$C$7:$D$980,2,FALSE),"")</f>
        <v/>
      </c>
      <c r="D857" s="22" t="str">
        <f>IF(Stückliste!E851&gt;0.1,Stückliste!E851,"")</f>
        <v/>
      </c>
      <c r="E857" s="22" t="str">
        <f>IF(Stückliste!F851&gt;0.1,Stückliste!F851,"")</f>
        <v/>
      </c>
      <c r="F857" s="22" t="str">
        <f>IF(Stückliste!G851&gt;0.1,Stückliste!G851,"")</f>
        <v/>
      </c>
      <c r="G857" s="22" t="str">
        <f>IF(Stückliste!H851&gt;0.1,Stückliste!H851,"")</f>
        <v/>
      </c>
      <c r="H857" s="22" t="str">
        <f>IFERROR(VLOOKUP(Stückliste!L851,Artikelstamm!$C$7:$D$980,2,FALSE),"")</f>
        <v/>
      </c>
      <c r="I857" s="22" t="str">
        <f>IFERROR(VLOOKUP(Stückliste!J851,Artikelstamm!$C$7:$D$980,2,FALSE),"")</f>
        <v/>
      </c>
      <c r="J857" s="22" t="str">
        <f>IFERROR(VLOOKUP(Stückliste!M851,Artikelstamm!$C$837:$D$847,2,FALSE),"")</f>
        <v/>
      </c>
      <c r="K857" s="22" t="str">
        <f>IFERROR(VLOOKUP(Stückliste!N851,Artikelstamm!$C$837:$D$847,2,FALSE),"")</f>
        <v/>
      </c>
      <c r="L857" s="22" t="str">
        <f>IFERROR(VLOOKUP(Stückliste!O851,Artikelstamm!$C$837:$D$847,2,FALSE),"")</f>
        <v/>
      </c>
      <c r="M857" s="22" t="str">
        <f>IFERROR(VLOOKUP(Stückliste!P851,Artikelstamm!$C$837:$D$847,2,FALSE),"")</f>
        <v/>
      </c>
      <c r="N857" s="22" t="e">
        <f>IF(Stückliste!#REF!&gt;0.1,Stückliste!#REF!,"")</f>
        <v>#REF!</v>
      </c>
    </row>
    <row r="858" spans="1:14" x14ac:dyDescent="0.25">
      <c r="A858" s="22" t="str">
        <f>IF(Stückliste!A852&gt;0.1,Stückliste!A852,"")</f>
        <v/>
      </c>
      <c r="B858" s="22" t="str">
        <f>IF(Stückliste!B852&gt;0.1,Stückliste!B852,"")</f>
        <v/>
      </c>
      <c r="C858" s="22" t="str">
        <f>IFERROR(VLOOKUP(Stückliste!D852,Artikelstamm!$C$7:$D$980,2,FALSE),"")</f>
        <v/>
      </c>
      <c r="D858" s="22" t="str">
        <f>IF(Stückliste!E852&gt;0.1,Stückliste!E852,"")</f>
        <v/>
      </c>
      <c r="E858" s="22" t="str">
        <f>IF(Stückliste!F852&gt;0.1,Stückliste!F852,"")</f>
        <v/>
      </c>
      <c r="F858" s="22" t="str">
        <f>IF(Stückliste!G852&gt;0.1,Stückliste!G852,"")</f>
        <v/>
      </c>
      <c r="G858" s="22" t="str">
        <f>IF(Stückliste!H852&gt;0.1,Stückliste!H852,"")</f>
        <v/>
      </c>
      <c r="H858" s="22" t="str">
        <f>IFERROR(VLOOKUP(Stückliste!L852,Artikelstamm!$C$7:$D$980,2,FALSE),"")</f>
        <v/>
      </c>
      <c r="I858" s="22" t="str">
        <f>IFERROR(VLOOKUP(Stückliste!J852,Artikelstamm!$C$7:$D$980,2,FALSE),"")</f>
        <v/>
      </c>
      <c r="J858" s="22" t="str">
        <f>IFERROR(VLOOKUP(Stückliste!M852,Artikelstamm!$C$837:$D$847,2,FALSE),"")</f>
        <v/>
      </c>
      <c r="K858" s="22" t="str">
        <f>IFERROR(VLOOKUP(Stückliste!N852,Artikelstamm!$C$837:$D$847,2,FALSE),"")</f>
        <v/>
      </c>
      <c r="L858" s="22" t="str">
        <f>IFERROR(VLOOKUP(Stückliste!O852,Artikelstamm!$C$837:$D$847,2,FALSE),"")</f>
        <v/>
      </c>
      <c r="M858" s="22" t="str">
        <f>IFERROR(VLOOKUP(Stückliste!P852,Artikelstamm!$C$837:$D$847,2,FALSE),"")</f>
        <v/>
      </c>
      <c r="N858" s="22" t="e">
        <f>IF(Stückliste!#REF!&gt;0.1,Stückliste!#REF!,"")</f>
        <v>#REF!</v>
      </c>
    </row>
    <row r="859" spans="1:14" x14ac:dyDescent="0.25">
      <c r="A859" s="22" t="str">
        <f>IF(Stückliste!A853&gt;0.1,Stückliste!A853,"")</f>
        <v/>
      </c>
      <c r="B859" s="22" t="str">
        <f>IF(Stückliste!B853&gt;0.1,Stückliste!B853,"")</f>
        <v/>
      </c>
      <c r="C859" s="22" t="str">
        <f>IFERROR(VLOOKUP(Stückliste!D853,Artikelstamm!$C$7:$D$980,2,FALSE),"")</f>
        <v/>
      </c>
      <c r="D859" s="22" t="str">
        <f>IF(Stückliste!E853&gt;0.1,Stückliste!E853,"")</f>
        <v/>
      </c>
      <c r="E859" s="22" t="str">
        <f>IF(Stückliste!F853&gt;0.1,Stückliste!F853,"")</f>
        <v/>
      </c>
      <c r="F859" s="22" t="str">
        <f>IF(Stückliste!G853&gt;0.1,Stückliste!G853,"")</f>
        <v/>
      </c>
      <c r="G859" s="22" t="str">
        <f>IF(Stückliste!H853&gt;0.1,Stückliste!H853,"")</f>
        <v/>
      </c>
      <c r="H859" s="22" t="str">
        <f>IFERROR(VLOOKUP(Stückliste!L853,Artikelstamm!$C$7:$D$980,2,FALSE),"")</f>
        <v/>
      </c>
      <c r="I859" s="22" t="str">
        <f>IFERROR(VLOOKUP(Stückliste!J853,Artikelstamm!$C$7:$D$980,2,FALSE),"")</f>
        <v/>
      </c>
      <c r="J859" s="22" t="str">
        <f>IFERROR(VLOOKUP(Stückliste!M853,Artikelstamm!$C$837:$D$847,2,FALSE),"")</f>
        <v/>
      </c>
      <c r="K859" s="22" t="str">
        <f>IFERROR(VLOOKUP(Stückliste!N853,Artikelstamm!$C$837:$D$847,2,FALSE),"")</f>
        <v/>
      </c>
      <c r="L859" s="22" t="str">
        <f>IFERROR(VLOOKUP(Stückliste!O853,Artikelstamm!$C$837:$D$847,2,FALSE),"")</f>
        <v/>
      </c>
      <c r="M859" s="22" t="str">
        <f>IFERROR(VLOOKUP(Stückliste!P853,Artikelstamm!$C$837:$D$847,2,FALSE),"")</f>
        <v/>
      </c>
      <c r="N859" s="22" t="e">
        <f>IF(Stückliste!#REF!&gt;0.1,Stückliste!#REF!,"")</f>
        <v>#REF!</v>
      </c>
    </row>
    <row r="860" spans="1:14" x14ac:dyDescent="0.25">
      <c r="A860" s="22" t="str">
        <f>IF(Stückliste!A854&gt;0.1,Stückliste!A854,"")</f>
        <v/>
      </c>
      <c r="B860" s="22" t="str">
        <f>IF(Stückliste!B854&gt;0.1,Stückliste!B854,"")</f>
        <v/>
      </c>
      <c r="C860" s="22" t="str">
        <f>IFERROR(VLOOKUP(Stückliste!D854,Artikelstamm!$C$7:$D$980,2,FALSE),"")</f>
        <v/>
      </c>
      <c r="D860" s="22" t="str">
        <f>IF(Stückliste!E854&gt;0.1,Stückliste!E854,"")</f>
        <v/>
      </c>
      <c r="E860" s="22" t="str">
        <f>IF(Stückliste!F854&gt;0.1,Stückliste!F854,"")</f>
        <v/>
      </c>
      <c r="F860" s="22" t="str">
        <f>IF(Stückliste!G854&gt;0.1,Stückliste!G854,"")</f>
        <v/>
      </c>
      <c r="G860" s="22" t="str">
        <f>IF(Stückliste!H854&gt;0.1,Stückliste!H854,"")</f>
        <v/>
      </c>
      <c r="H860" s="22" t="str">
        <f>IFERROR(VLOOKUP(Stückliste!L854,Artikelstamm!$C$7:$D$980,2,FALSE),"")</f>
        <v/>
      </c>
      <c r="I860" s="22" t="str">
        <f>IFERROR(VLOOKUP(Stückliste!J854,Artikelstamm!$C$7:$D$980,2,FALSE),"")</f>
        <v/>
      </c>
      <c r="J860" s="22" t="str">
        <f>IFERROR(VLOOKUP(Stückliste!M854,Artikelstamm!$C$837:$D$847,2,FALSE),"")</f>
        <v/>
      </c>
      <c r="K860" s="22" t="str">
        <f>IFERROR(VLOOKUP(Stückliste!N854,Artikelstamm!$C$837:$D$847,2,FALSE),"")</f>
        <v/>
      </c>
      <c r="L860" s="22" t="str">
        <f>IFERROR(VLOOKUP(Stückliste!O854,Artikelstamm!$C$837:$D$847,2,FALSE),"")</f>
        <v/>
      </c>
      <c r="M860" s="22" t="str">
        <f>IFERROR(VLOOKUP(Stückliste!P854,Artikelstamm!$C$837:$D$847,2,FALSE),"")</f>
        <v/>
      </c>
      <c r="N860" s="22" t="e">
        <f>IF(Stückliste!#REF!&gt;0.1,Stückliste!#REF!,"")</f>
        <v>#REF!</v>
      </c>
    </row>
    <row r="861" spans="1:14" x14ac:dyDescent="0.25">
      <c r="A861" s="22" t="str">
        <f>IF(Stückliste!A855&gt;0.1,Stückliste!A855,"")</f>
        <v/>
      </c>
      <c r="B861" s="22" t="str">
        <f>IF(Stückliste!B855&gt;0.1,Stückliste!B855,"")</f>
        <v/>
      </c>
      <c r="C861" s="22" t="str">
        <f>IFERROR(VLOOKUP(Stückliste!D855,Artikelstamm!$C$7:$D$980,2,FALSE),"")</f>
        <v/>
      </c>
      <c r="D861" s="22" t="str">
        <f>IF(Stückliste!E855&gt;0.1,Stückliste!E855,"")</f>
        <v/>
      </c>
      <c r="E861" s="22" t="str">
        <f>IF(Stückliste!F855&gt;0.1,Stückliste!F855,"")</f>
        <v/>
      </c>
      <c r="F861" s="22" t="str">
        <f>IF(Stückliste!G855&gt;0.1,Stückliste!G855,"")</f>
        <v/>
      </c>
      <c r="G861" s="22" t="str">
        <f>IF(Stückliste!H855&gt;0.1,Stückliste!H855,"")</f>
        <v/>
      </c>
      <c r="H861" s="22" t="str">
        <f>IFERROR(VLOOKUP(Stückliste!L855,Artikelstamm!$C$7:$D$980,2,FALSE),"")</f>
        <v/>
      </c>
      <c r="I861" s="22" t="str">
        <f>IFERROR(VLOOKUP(Stückliste!J855,Artikelstamm!$C$7:$D$980,2,FALSE),"")</f>
        <v/>
      </c>
      <c r="J861" s="22" t="str">
        <f>IFERROR(VLOOKUP(Stückliste!M855,Artikelstamm!$C$837:$D$847,2,FALSE),"")</f>
        <v/>
      </c>
      <c r="K861" s="22" t="str">
        <f>IFERROR(VLOOKUP(Stückliste!N855,Artikelstamm!$C$837:$D$847,2,FALSE),"")</f>
        <v/>
      </c>
      <c r="L861" s="22" t="str">
        <f>IFERROR(VLOOKUP(Stückliste!O855,Artikelstamm!$C$837:$D$847,2,FALSE),"")</f>
        <v/>
      </c>
      <c r="M861" s="22" t="str">
        <f>IFERROR(VLOOKUP(Stückliste!P855,Artikelstamm!$C$837:$D$847,2,FALSE),"")</f>
        <v/>
      </c>
      <c r="N861" s="22" t="e">
        <f>IF(Stückliste!#REF!&gt;0.1,Stückliste!#REF!,"")</f>
        <v>#REF!</v>
      </c>
    </row>
    <row r="862" spans="1:14" x14ac:dyDescent="0.25">
      <c r="A862" s="22" t="str">
        <f>IF(Stückliste!A856&gt;0.1,Stückliste!A856,"")</f>
        <v/>
      </c>
      <c r="B862" s="22" t="str">
        <f>IF(Stückliste!B856&gt;0.1,Stückliste!B856,"")</f>
        <v/>
      </c>
      <c r="C862" s="22" t="str">
        <f>IFERROR(VLOOKUP(Stückliste!D856,Artikelstamm!$C$7:$D$980,2,FALSE),"")</f>
        <v/>
      </c>
      <c r="D862" s="22" t="str">
        <f>IF(Stückliste!E856&gt;0.1,Stückliste!E856,"")</f>
        <v/>
      </c>
      <c r="E862" s="22" t="str">
        <f>IF(Stückliste!F856&gt;0.1,Stückliste!F856,"")</f>
        <v/>
      </c>
      <c r="F862" s="22" t="str">
        <f>IF(Stückliste!G856&gt;0.1,Stückliste!G856,"")</f>
        <v/>
      </c>
      <c r="G862" s="22" t="str">
        <f>IF(Stückliste!H856&gt;0.1,Stückliste!H856,"")</f>
        <v/>
      </c>
      <c r="H862" s="22" t="str">
        <f>IFERROR(VLOOKUP(Stückliste!L856,Artikelstamm!$C$7:$D$980,2,FALSE),"")</f>
        <v/>
      </c>
      <c r="I862" s="22" t="str">
        <f>IFERROR(VLOOKUP(Stückliste!J856,Artikelstamm!$C$7:$D$980,2,FALSE),"")</f>
        <v/>
      </c>
      <c r="J862" s="22" t="str">
        <f>IFERROR(VLOOKUP(Stückliste!M856,Artikelstamm!$C$837:$D$847,2,FALSE),"")</f>
        <v/>
      </c>
      <c r="K862" s="22" t="str">
        <f>IFERROR(VLOOKUP(Stückliste!N856,Artikelstamm!$C$837:$D$847,2,FALSE),"")</f>
        <v/>
      </c>
      <c r="L862" s="22" t="str">
        <f>IFERROR(VLOOKUP(Stückliste!O856,Artikelstamm!$C$837:$D$847,2,FALSE),"")</f>
        <v/>
      </c>
      <c r="M862" s="22" t="str">
        <f>IFERROR(VLOOKUP(Stückliste!P856,Artikelstamm!$C$837:$D$847,2,FALSE),"")</f>
        <v/>
      </c>
      <c r="N862" s="22" t="e">
        <f>IF(Stückliste!#REF!&gt;0.1,Stückliste!#REF!,"")</f>
        <v>#REF!</v>
      </c>
    </row>
    <row r="863" spans="1:14" x14ac:dyDescent="0.25">
      <c r="A863" s="22" t="str">
        <f>IF(Stückliste!A857&gt;0.1,Stückliste!A857,"")</f>
        <v/>
      </c>
      <c r="B863" s="22" t="str">
        <f>IF(Stückliste!B857&gt;0.1,Stückliste!B857,"")</f>
        <v/>
      </c>
      <c r="C863" s="22" t="str">
        <f>IFERROR(VLOOKUP(Stückliste!D857,Artikelstamm!$C$7:$D$980,2,FALSE),"")</f>
        <v/>
      </c>
      <c r="D863" s="22" t="str">
        <f>IF(Stückliste!E857&gt;0.1,Stückliste!E857,"")</f>
        <v/>
      </c>
      <c r="E863" s="22" t="str">
        <f>IF(Stückliste!F857&gt;0.1,Stückliste!F857,"")</f>
        <v/>
      </c>
      <c r="F863" s="22" t="str">
        <f>IF(Stückliste!G857&gt;0.1,Stückliste!G857,"")</f>
        <v/>
      </c>
      <c r="G863" s="22" t="str">
        <f>IF(Stückliste!H857&gt;0.1,Stückliste!H857,"")</f>
        <v/>
      </c>
      <c r="H863" s="22" t="str">
        <f>IFERROR(VLOOKUP(Stückliste!L857,Artikelstamm!$C$7:$D$980,2,FALSE),"")</f>
        <v/>
      </c>
      <c r="I863" s="22" t="str">
        <f>IFERROR(VLOOKUP(Stückliste!J857,Artikelstamm!$C$7:$D$980,2,FALSE),"")</f>
        <v/>
      </c>
      <c r="J863" s="22" t="str">
        <f>IFERROR(VLOOKUP(Stückliste!M857,Artikelstamm!$C$837:$D$847,2,FALSE),"")</f>
        <v/>
      </c>
      <c r="K863" s="22" t="str">
        <f>IFERROR(VLOOKUP(Stückliste!N857,Artikelstamm!$C$837:$D$847,2,FALSE),"")</f>
        <v/>
      </c>
      <c r="L863" s="22" t="str">
        <f>IFERROR(VLOOKUP(Stückliste!O857,Artikelstamm!$C$837:$D$847,2,FALSE),"")</f>
        <v/>
      </c>
      <c r="M863" s="22" t="str">
        <f>IFERROR(VLOOKUP(Stückliste!P857,Artikelstamm!$C$837:$D$847,2,FALSE),"")</f>
        <v/>
      </c>
      <c r="N863" s="22" t="e">
        <f>IF(Stückliste!#REF!&gt;0.1,Stückliste!#REF!,"")</f>
        <v>#REF!</v>
      </c>
    </row>
    <row r="864" spans="1:14" x14ac:dyDescent="0.25">
      <c r="A864" s="22" t="str">
        <f>IF(Stückliste!A858&gt;0.1,Stückliste!A858,"")</f>
        <v/>
      </c>
      <c r="B864" s="22" t="str">
        <f>IF(Stückliste!B858&gt;0.1,Stückliste!B858,"")</f>
        <v/>
      </c>
      <c r="C864" s="22" t="str">
        <f>IFERROR(VLOOKUP(Stückliste!D858,Artikelstamm!$C$7:$D$980,2,FALSE),"")</f>
        <v/>
      </c>
      <c r="D864" s="22" t="str">
        <f>IF(Stückliste!E858&gt;0.1,Stückliste!E858,"")</f>
        <v/>
      </c>
      <c r="E864" s="22" t="str">
        <f>IF(Stückliste!F858&gt;0.1,Stückliste!F858,"")</f>
        <v/>
      </c>
      <c r="F864" s="22" t="str">
        <f>IF(Stückliste!G858&gt;0.1,Stückliste!G858,"")</f>
        <v/>
      </c>
      <c r="G864" s="22" t="str">
        <f>IF(Stückliste!H858&gt;0.1,Stückliste!H858,"")</f>
        <v/>
      </c>
      <c r="H864" s="22" t="str">
        <f>IFERROR(VLOOKUP(Stückliste!L858,Artikelstamm!$C$7:$D$980,2,FALSE),"")</f>
        <v/>
      </c>
      <c r="I864" s="22" t="str">
        <f>IFERROR(VLOOKUP(Stückliste!J858,Artikelstamm!$C$7:$D$980,2,FALSE),"")</f>
        <v/>
      </c>
      <c r="J864" s="22" t="str">
        <f>IFERROR(VLOOKUP(Stückliste!M858,Artikelstamm!$C$837:$D$847,2,FALSE),"")</f>
        <v/>
      </c>
      <c r="K864" s="22" t="str">
        <f>IFERROR(VLOOKUP(Stückliste!N858,Artikelstamm!$C$837:$D$847,2,FALSE),"")</f>
        <v/>
      </c>
      <c r="L864" s="22" t="str">
        <f>IFERROR(VLOOKUP(Stückliste!O858,Artikelstamm!$C$837:$D$847,2,FALSE),"")</f>
        <v/>
      </c>
      <c r="M864" s="22" t="str">
        <f>IFERROR(VLOOKUP(Stückliste!P858,Artikelstamm!$C$837:$D$847,2,FALSE),"")</f>
        <v/>
      </c>
      <c r="N864" s="22" t="e">
        <f>IF(Stückliste!#REF!&gt;0.1,Stückliste!#REF!,"")</f>
        <v>#REF!</v>
      </c>
    </row>
    <row r="865" spans="1:14" x14ac:dyDescent="0.25">
      <c r="A865" s="22" t="str">
        <f>IF(Stückliste!A859&gt;0.1,Stückliste!A859,"")</f>
        <v/>
      </c>
      <c r="B865" s="22" t="str">
        <f>IF(Stückliste!B859&gt;0.1,Stückliste!B859,"")</f>
        <v/>
      </c>
      <c r="C865" s="22" t="str">
        <f>IFERROR(VLOOKUP(Stückliste!D859,Artikelstamm!$C$7:$D$980,2,FALSE),"")</f>
        <v/>
      </c>
      <c r="D865" s="22" t="str">
        <f>IF(Stückliste!E859&gt;0.1,Stückliste!E859,"")</f>
        <v/>
      </c>
      <c r="E865" s="22" t="str">
        <f>IF(Stückliste!F859&gt;0.1,Stückliste!F859,"")</f>
        <v/>
      </c>
      <c r="F865" s="22" t="str">
        <f>IF(Stückliste!G859&gt;0.1,Stückliste!G859,"")</f>
        <v/>
      </c>
      <c r="G865" s="22" t="str">
        <f>IF(Stückliste!H859&gt;0.1,Stückliste!H859,"")</f>
        <v/>
      </c>
      <c r="H865" s="22" t="str">
        <f>IFERROR(VLOOKUP(Stückliste!L859,Artikelstamm!$C$7:$D$980,2,FALSE),"")</f>
        <v/>
      </c>
      <c r="I865" s="22" t="str">
        <f>IFERROR(VLOOKUP(Stückliste!J859,Artikelstamm!$C$7:$D$980,2,FALSE),"")</f>
        <v/>
      </c>
      <c r="J865" s="22" t="str">
        <f>IFERROR(VLOOKUP(Stückliste!M859,Artikelstamm!$C$837:$D$847,2,FALSE),"")</f>
        <v/>
      </c>
      <c r="K865" s="22" t="str">
        <f>IFERROR(VLOOKUP(Stückliste!N859,Artikelstamm!$C$837:$D$847,2,FALSE),"")</f>
        <v/>
      </c>
      <c r="L865" s="22" t="str">
        <f>IFERROR(VLOOKUP(Stückliste!O859,Artikelstamm!$C$837:$D$847,2,FALSE),"")</f>
        <v/>
      </c>
      <c r="M865" s="22" t="str">
        <f>IFERROR(VLOOKUP(Stückliste!P859,Artikelstamm!$C$837:$D$847,2,FALSE),"")</f>
        <v/>
      </c>
      <c r="N865" s="22" t="e">
        <f>IF(Stückliste!#REF!&gt;0.1,Stückliste!#REF!,"")</f>
        <v>#REF!</v>
      </c>
    </row>
    <row r="866" spans="1:14" x14ac:dyDescent="0.25">
      <c r="A866" s="22" t="str">
        <f>IF(Stückliste!A860&gt;0.1,Stückliste!A860,"")</f>
        <v/>
      </c>
      <c r="B866" s="22" t="str">
        <f>IF(Stückliste!B860&gt;0.1,Stückliste!B860,"")</f>
        <v/>
      </c>
      <c r="C866" s="22" t="str">
        <f>IFERROR(VLOOKUP(Stückliste!D860,Artikelstamm!$C$7:$D$980,2,FALSE),"")</f>
        <v/>
      </c>
      <c r="D866" s="22" t="str">
        <f>IF(Stückliste!E860&gt;0.1,Stückliste!E860,"")</f>
        <v/>
      </c>
      <c r="E866" s="22" t="str">
        <f>IF(Stückliste!F860&gt;0.1,Stückliste!F860,"")</f>
        <v/>
      </c>
      <c r="F866" s="22" t="str">
        <f>IF(Stückliste!G860&gt;0.1,Stückliste!G860,"")</f>
        <v/>
      </c>
      <c r="G866" s="22" t="str">
        <f>IF(Stückliste!H860&gt;0.1,Stückliste!H860,"")</f>
        <v/>
      </c>
      <c r="H866" s="22" t="str">
        <f>IFERROR(VLOOKUP(Stückliste!L860,Artikelstamm!$C$7:$D$980,2,FALSE),"")</f>
        <v/>
      </c>
      <c r="I866" s="22" t="str">
        <f>IFERROR(VLOOKUP(Stückliste!J860,Artikelstamm!$C$7:$D$980,2,FALSE),"")</f>
        <v/>
      </c>
      <c r="J866" s="22" t="str">
        <f>IFERROR(VLOOKUP(Stückliste!M860,Artikelstamm!$C$837:$D$847,2,FALSE),"")</f>
        <v/>
      </c>
      <c r="K866" s="22" t="str">
        <f>IFERROR(VLOOKUP(Stückliste!N860,Artikelstamm!$C$837:$D$847,2,FALSE),"")</f>
        <v/>
      </c>
      <c r="L866" s="22" t="str">
        <f>IFERROR(VLOOKUP(Stückliste!O860,Artikelstamm!$C$837:$D$847,2,FALSE),"")</f>
        <v/>
      </c>
      <c r="M866" s="22" t="str">
        <f>IFERROR(VLOOKUP(Stückliste!P860,Artikelstamm!$C$837:$D$847,2,FALSE),"")</f>
        <v/>
      </c>
      <c r="N866" s="22" t="e">
        <f>IF(Stückliste!#REF!&gt;0.1,Stückliste!#REF!,"")</f>
        <v>#REF!</v>
      </c>
    </row>
    <row r="867" spans="1:14" x14ac:dyDescent="0.25">
      <c r="A867" s="22" t="str">
        <f>IF(Stückliste!A861&gt;0.1,Stückliste!A861,"")</f>
        <v/>
      </c>
      <c r="B867" s="22" t="str">
        <f>IF(Stückliste!B861&gt;0.1,Stückliste!B861,"")</f>
        <v/>
      </c>
      <c r="C867" s="22" t="str">
        <f>IFERROR(VLOOKUP(Stückliste!D861,Artikelstamm!$C$7:$D$980,2,FALSE),"")</f>
        <v/>
      </c>
      <c r="D867" s="22" t="str">
        <f>IF(Stückliste!E861&gt;0.1,Stückliste!E861,"")</f>
        <v/>
      </c>
      <c r="E867" s="22" t="str">
        <f>IF(Stückliste!F861&gt;0.1,Stückliste!F861,"")</f>
        <v/>
      </c>
      <c r="F867" s="22" t="str">
        <f>IF(Stückliste!G861&gt;0.1,Stückliste!G861,"")</f>
        <v/>
      </c>
      <c r="G867" s="22" t="str">
        <f>IF(Stückliste!H861&gt;0.1,Stückliste!H861,"")</f>
        <v/>
      </c>
      <c r="H867" s="22" t="str">
        <f>IFERROR(VLOOKUP(Stückliste!L861,Artikelstamm!$C$7:$D$980,2,FALSE),"")</f>
        <v/>
      </c>
      <c r="I867" s="22" t="str">
        <f>IFERROR(VLOOKUP(Stückliste!J861,Artikelstamm!$C$7:$D$980,2,FALSE),"")</f>
        <v/>
      </c>
      <c r="J867" s="22" t="str">
        <f>IFERROR(VLOOKUP(Stückliste!M861,Artikelstamm!$C$837:$D$847,2,FALSE),"")</f>
        <v/>
      </c>
      <c r="K867" s="22" t="str">
        <f>IFERROR(VLOOKUP(Stückliste!N861,Artikelstamm!$C$837:$D$847,2,FALSE),"")</f>
        <v/>
      </c>
      <c r="L867" s="22" t="str">
        <f>IFERROR(VLOOKUP(Stückliste!O861,Artikelstamm!$C$837:$D$847,2,FALSE),"")</f>
        <v/>
      </c>
      <c r="M867" s="22" t="str">
        <f>IFERROR(VLOOKUP(Stückliste!P861,Artikelstamm!$C$837:$D$847,2,FALSE),"")</f>
        <v/>
      </c>
      <c r="N867" s="22" t="e">
        <f>IF(Stückliste!#REF!&gt;0.1,Stückliste!#REF!,"")</f>
        <v>#REF!</v>
      </c>
    </row>
    <row r="868" spans="1:14" x14ac:dyDescent="0.25">
      <c r="A868" s="22" t="str">
        <f>IF(Stückliste!A862&gt;0.1,Stückliste!A862,"")</f>
        <v/>
      </c>
      <c r="B868" s="22" t="str">
        <f>IF(Stückliste!B862&gt;0.1,Stückliste!B862,"")</f>
        <v/>
      </c>
      <c r="C868" s="22" t="str">
        <f>IFERROR(VLOOKUP(Stückliste!D862,Artikelstamm!$C$7:$D$980,2,FALSE),"")</f>
        <v/>
      </c>
      <c r="D868" s="22" t="str">
        <f>IF(Stückliste!E862&gt;0.1,Stückliste!E862,"")</f>
        <v/>
      </c>
      <c r="E868" s="22" t="str">
        <f>IF(Stückliste!F862&gt;0.1,Stückliste!F862,"")</f>
        <v/>
      </c>
      <c r="F868" s="22" t="str">
        <f>IF(Stückliste!G862&gt;0.1,Stückliste!G862,"")</f>
        <v/>
      </c>
      <c r="G868" s="22" t="str">
        <f>IF(Stückliste!H862&gt;0.1,Stückliste!H862,"")</f>
        <v/>
      </c>
      <c r="H868" s="22" t="str">
        <f>IFERROR(VLOOKUP(Stückliste!L862,Artikelstamm!$C$7:$D$980,2,FALSE),"")</f>
        <v/>
      </c>
      <c r="I868" s="22" t="str">
        <f>IFERROR(VLOOKUP(Stückliste!J862,Artikelstamm!$C$7:$D$980,2,FALSE),"")</f>
        <v/>
      </c>
      <c r="J868" s="22" t="str">
        <f>IFERROR(VLOOKUP(Stückliste!M862,Artikelstamm!$C$837:$D$847,2,FALSE),"")</f>
        <v/>
      </c>
      <c r="K868" s="22" t="str">
        <f>IFERROR(VLOOKUP(Stückliste!N862,Artikelstamm!$C$837:$D$847,2,FALSE),"")</f>
        <v/>
      </c>
      <c r="L868" s="22" t="str">
        <f>IFERROR(VLOOKUP(Stückliste!O862,Artikelstamm!$C$837:$D$847,2,FALSE),"")</f>
        <v/>
      </c>
      <c r="M868" s="22" t="str">
        <f>IFERROR(VLOOKUP(Stückliste!P862,Artikelstamm!$C$837:$D$847,2,FALSE),"")</f>
        <v/>
      </c>
      <c r="N868" s="22" t="e">
        <f>IF(Stückliste!#REF!&gt;0.1,Stückliste!#REF!,"")</f>
        <v>#REF!</v>
      </c>
    </row>
    <row r="869" spans="1:14" x14ac:dyDescent="0.25">
      <c r="A869" s="22" t="str">
        <f>IF(Stückliste!A863&gt;0.1,Stückliste!A863,"")</f>
        <v/>
      </c>
      <c r="B869" s="22" t="str">
        <f>IF(Stückliste!B863&gt;0.1,Stückliste!B863,"")</f>
        <v/>
      </c>
      <c r="C869" s="22" t="str">
        <f>IFERROR(VLOOKUP(Stückliste!D863,Artikelstamm!$C$7:$D$980,2,FALSE),"")</f>
        <v/>
      </c>
      <c r="D869" s="22" t="str">
        <f>IF(Stückliste!E863&gt;0.1,Stückliste!E863,"")</f>
        <v/>
      </c>
      <c r="E869" s="22" t="str">
        <f>IF(Stückliste!F863&gt;0.1,Stückliste!F863,"")</f>
        <v/>
      </c>
      <c r="F869" s="22" t="str">
        <f>IF(Stückliste!G863&gt;0.1,Stückliste!G863,"")</f>
        <v/>
      </c>
      <c r="G869" s="22" t="str">
        <f>IF(Stückliste!H863&gt;0.1,Stückliste!H863,"")</f>
        <v/>
      </c>
      <c r="H869" s="22" t="str">
        <f>IFERROR(VLOOKUP(Stückliste!L863,Artikelstamm!$C$7:$D$980,2,FALSE),"")</f>
        <v/>
      </c>
      <c r="I869" s="22" t="str">
        <f>IFERROR(VLOOKUP(Stückliste!J863,Artikelstamm!$C$7:$D$980,2,FALSE),"")</f>
        <v/>
      </c>
      <c r="J869" s="22" t="str">
        <f>IFERROR(VLOOKUP(Stückliste!M863,Artikelstamm!$C$837:$D$847,2,FALSE),"")</f>
        <v/>
      </c>
      <c r="K869" s="22" t="str">
        <f>IFERROR(VLOOKUP(Stückliste!N863,Artikelstamm!$C$837:$D$847,2,FALSE),"")</f>
        <v/>
      </c>
      <c r="L869" s="22" t="str">
        <f>IFERROR(VLOOKUP(Stückliste!O863,Artikelstamm!$C$837:$D$847,2,FALSE),"")</f>
        <v/>
      </c>
      <c r="M869" s="22" t="str">
        <f>IFERROR(VLOOKUP(Stückliste!P863,Artikelstamm!$C$837:$D$847,2,FALSE),"")</f>
        <v/>
      </c>
      <c r="N869" s="22" t="e">
        <f>IF(Stückliste!#REF!&gt;0.1,Stückliste!#REF!,"")</f>
        <v>#REF!</v>
      </c>
    </row>
    <row r="870" spans="1:14" x14ac:dyDescent="0.25">
      <c r="A870" s="22" t="str">
        <f>IF(Stückliste!A864&gt;0.1,Stückliste!A864,"")</f>
        <v/>
      </c>
      <c r="B870" s="22" t="str">
        <f>IF(Stückliste!B864&gt;0.1,Stückliste!B864,"")</f>
        <v/>
      </c>
      <c r="C870" s="22" t="str">
        <f>IFERROR(VLOOKUP(Stückliste!D864,Artikelstamm!$C$7:$D$980,2,FALSE),"")</f>
        <v/>
      </c>
      <c r="D870" s="22" t="str">
        <f>IF(Stückliste!E864&gt;0.1,Stückliste!E864,"")</f>
        <v/>
      </c>
      <c r="E870" s="22" t="str">
        <f>IF(Stückliste!F864&gt;0.1,Stückliste!F864,"")</f>
        <v/>
      </c>
      <c r="F870" s="22" t="str">
        <f>IF(Stückliste!G864&gt;0.1,Stückliste!G864,"")</f>
        <v/>
      </c>
      <c r="G870" s="22" t="str">
        <f>IF(Stückliste!H864&gt;0.1,Stückliste!H864,"")</f>
        <v/>
      </c>
      <c r="H870" s="22" t="str">
        <f>IFERROR(VLOOKUP(Stückliste!L864,Artikelstamm!$C$7:$D$980,2,FALSE),"")</f>
        <v/>
      </c>
      <c r="I870" s="22" t="str">
        <f>IFERROR(VLOOKUP(Stückliste!J864,Artikelstamm!$C$7:$D$980,2,FALSE),"")</f>
        <v/>
      </c>
      <c r="J870" s="22" t="str">
        <f>IFERROR(VLOOKUP(Stückliste!M864,Artikelstamm!$C$837:$D$847,2,FALSE),"")</f>
        <v/>
      </c>
      <c r="K870" s="22" t="str">
        <f>IFERROR(VLOOKUP(Stückliste!N864,Artikelstamm!$C$837:$D$847,2,FALSE),"")</f>
        <v/>
      </c>
      <c r="L870" s="22" t="str">
        <f>IFERROR(VLOOKUP(Stückliste!O864,Artikelstamm!$C$837:$D$847,2,FALSE),"")</f>
        <v/>
      </c>
      <c r="M870" s="22" t="str">
        <f>IFERROR(VLOOKUP(Stückliste!P864,Artikelstamm!$C$837:$D$847,2,FALSE),"")</f>
        <v/>
      </c>
      <c r="N870" s="22" t="e">
        <f>IF(Stückliste!#REF!&gt;0.1,Stückliste!#REF!,"")</f>
        <v>#REF!</v>
      </c>
    </row>
    <row r="871" spans="1:14" x14ac:dyDescent="0.25">
      <c r="A871" s="22" t="str">
        <f>IF(Stückliste!A865&gt;0.1,Stückliste!A865,"")</f>
        <v/>
      </c>
      <c r="B871" s="22" t="str">
        <f>IF(Stückliste!B865&gt;0.1,Stückliste!B865,"")</f>
        <v/>
      </c>
      <c r="C871" s="22" t="str">
        <f>IFERROR(VLOOKUP(Stückliste!D865,Artikelstamm!$C$7:$D$980,2,FALSE),"")</f>
        <v/>
      </c>
      <c r="D871" s="22" t="str">
        <f>IF(Stückliste!E865&gt;0.1,Stückliste!E865,"")</f>
        <v/>
      </c>
      <c r="E871" s="22" t="str">
        <f>IF(Stückliste!F865&gt;0.1,Stückliste!F865,"")</f>
        <v/>
      </c>
      <c r="F871" s="22" t="str">
        <f>IF(Stückliste!G865&gt;0.1,Stückliste!G865,"")</f>
        <v/>
      </c>
      <c r="G871" s="22" t="str">
        <f>IF(Stückliste!H865&gt;0.1,Stückliste!H865,"")</f>
        <v/>
      </c>
      <c r="H871" s="22" t="str">
        <f>IFERROR(VLOOKUP(Stückliste!L865,Artikelstamm!$C$7:$D$980,2,FALSE),"")</f>
        <v/>
      </c>
      <c r="I871" s="22" t="str">
        <f>IFERROR(VLOOKUP(Stückliste!J865,Artikelstamm!$C$7:$D$980,2,FALSE),"")</f>
        <v/>
      </c>
      <c r="J871" s="22" t="str">
        <f>IFERROR(VLOOKUP(Stückliste!M865,Artikelstamm!$C$837:$D$847,2,FALSE),"")</f>
        <v/>
      </c>
      <c r="K871" s="22" t="str">
        <f>IFERROR(VLOOKUP(Stückliste!N865,Artikelstamm!$C$837:$D$847,2,FALSE),"")</f>
        <v/>
      </c>
      <c r="L871" s="22" t="str">
        <f>IFERROR(VLOOKUP(Stückliste!O865,Artikelstamm!$C$837:$D$847,2,FALSE),"")</f>
        <v/>
      </c>
      <c r="M871" s="22" t="str">
        <f>IFERROR(VLOOKUP(Stückliste!P865,Artikelstamm!$C$837:$D$847,2,FALSE),"")</f>
        <v/>
      </c>
      <c r="N871" s="22" t="e">
        <f>IF(Stückliste!#REF!&gt;0.1,Stückliste!#REF!,"")</f>
        <v>#REF!</v>
      </c>
    </row>
    <row r="872" spans="1:14" x14ac:dyDescent="0.25">
      <c r="A872" s="22" t="str">
        <f>IF(Stückliste!A866&gt;0.1,Stückliste!A866,"")</f>
        <v/>
      </c>
      <c r="B872" s="22" t="str">
        <f>IF(Stückliste!B866&gt;0.1,Stückliste!B866,"")</f>
        <v/>
      </c>
      <c r="C872" s="22" t="str">
        <f>IFERROR(VLOOKUP(Stückliste!D866,Artikelstamm!$C$7:$D$980,2,FALSE),"")</f>
        <v/>
      </c>
      <c r="D872" s="22" t="str">
        <f>IF(Stückliste!E866&gt;0.1,Stückliste!E866,"")</f>
        <v/>
      </c>
      <c r="E872" s="22" t="str">
        <f>IF(Stückliste!F866&gt;0.1,Stückliste!F866,"")</f>
        <v/>
      </c>
      <c r="F872" s="22" t="str">
        <f>IF(Stückliste!G866&gt;0.1,Stückliste!G866,"")</f>
        <v/>
      </c>
      <c r="G872" s="22" t="str">
        <f>IF(Stückliste!H866&gt;0.1,Stückliste!H866,"")</f>
        <v/>
      </c>
      <c r="H872" s="22" t="str">
        <f>IFERROR(VLOOKUP(Stückliste!L866,Artikelstamm!$C$7:$D$980,2,FALSE),"")</f>
        <v/>
      </c>
      <c r="I872" s="22" t="str">
        <f>IFERROR(VLOOKUP(Stückliste!J866,Artikelstamm!$C$7:$D$980,2,FALSE),"")</f>
        <v/>
      </c>
      <c r="J872" s="22" t="str">
        <f>IFERROR(VLOOKUP(Stückliste!M866,Artikelstamm!$C$837:$D$847,2,FALSE),"")</f>
        <v/>
      </c>
      <c r="K872" s="22" t="str">
        <f>IFERROR(VLOOKUP(Stückliste!N866,Artikelstamm!$C$837:$D$847,2,FALSE),"")</f>
        <v/>
      </c>
      <c r="L872" s="22" t="str">
        <f>IFERROR(VLOOKUP(Stückliste!O866,Artikelstamm!$C$837:$D$847,2,FALSE),"")</f>
        <v/>
      </c>
      <c r="M872" s="22" t="str">
        <f>IFERROR(VLOOKUP(Stückliste!P866,Artikelstamm!$C$837:$D$847,2,FALSE),"")</f>
        <v/>
      </c>
      <c r="N872" s="22" t="e">
        <f>IF(Stückliste!#REF!&gt;0.1,Stückliste!#REF!,"")</f>
        <v>#REF!</v>
      </c>
    </row>
    <row r="873" spans="1:14" x14ac:dyDescent="0.25">
      <c r="A873" s="22" t="str">
        <f>IF(Stückliste!A867&gt;0.1,Stückliste!A867,"")</f>
        <v/>
      </c>
      <c r="B873" s="22" t="str">
        <f>IF(Stückliste!B867&gt;0.1,Stückliste!B867,"")</f>
        <v/>
      </c>
      <c r="C873" s="22" t="str">
        <f>IFERROR(VLOOKUP(Stückliste!D867,Artikelstamm!$C$7:$D$980,2,FALSE),"")</f>
        <v/>
      </c>
      <c r="D873" s="22" t="str">
        <f>IF(Stückliste!E867&gt;0.1,Stückliste!E867,"")</f>
        <v/>
      </c>
      <c r="E873" s="22" t="str">
        <f>IF(Stückliste!F867&gt;0.1,Stückliste!F867,"")</f>
        <v/>
      </c>
      <c r="F873" s="22" t="str">
        <f>IF(Stückliste!G867&gt;0.1,Stückliste!G867,"")</f>
        <v/>
      </c>
      <c r="G873" s="22" t="str">
        <f>IF(Stückliste!H867&gt;0.1,Stückliste!H867,"")</f>
        <v/>
      </c>
      <c r="H873" s="22" t="str">
        <f>IFERROR(VLOOKUP(Stückliste!L867,Artikelstamm!$C$7:$D$980,2,FALSE),"")</f>
        <v/>
      </c>
      <c r="I873" s="22" t="str">
        <f>IFERROR(VLOOKUP(Stückliste!J867,Artikelstamm!$C$7:$D$980,2,FALSE),"")</f>
        <v/>
      </c>
      <c r="J873" s="22" t="str">
        <f>IFERROR(VLOOKUP(Stückliste!M867,Artikelstamm!$C$837:$D$847,2,FALSE),"")</f>
        <v/>
      </c>
      <c r="K873" s="22" t="str">
        <f>IFERROR(VLOOKUP(Stückliste!N867,Artikelstamm!$C$837:$D$847,2,FALSE),"")</f>
        <v/>
      </c>
      <c r="L873" s="22" t="str">
        <f>IFERROR(VLOOKUP(Stückliste!O867,Artikelstamm!$C$837:$D$847,2,FALSE),"")</f>
        <v/>
      </c>
      <c r="M873" s="22" t="str">
        <f>IFERROR(VLOOKUP(Stückliste!P867,Artikelstamm!$C$837:$D$847,2,FALSE),"")</f>
        <v/>
      </c>
      <c r="N873" s="22" t="e">
        <f>IF(Stückliste!#REF!&gt;0.1,Stückliste!#REF!,"")</f>
        <v>#REF!</v>
      </c>
    </row>
    <row r="874" spans="1:14" x14ac:dyDescent="0.25">
      <c r="A874" s="22" t="str">
        <f>IF(Stückliste!A868&gt;0.1,Stückliste!A868,"")</f>
        <v/>
      </c>
      <c r="B874" s="22" t="str">
        <f>IF(Stückliste!B868&gt;0.1,Stückliste!B868,"")</f>
        <v/>
      </c>
      <c r="C874" s="22" t="str">
        <f>IFERROR(VLOOKUP(Stückliste!D868,Artikelstamm!$C$7:$D$980,2,FALSE),"")</f>
        <v/>
      </c>
      <c r="D874" s="22" t="str">
        <f>IF(Stückliste!E868&gt;0.1,Stückliste!E868,"")</f>
        <v/>
      </c>
      <c r="E874" s="22" t="str">
        <f>IF(Stückliste!F868&gt;0.1,Stückliste!F868,"")</f>
        <v/>
      </c>
      <c r="F874" s="22" t="str">
        <f>IF(Stückliste!G868&gt;0.1,Stückliste!G868,"")</f>
        <v/>
      </c>
      <c r="G874" s="22" t="str">
        <f>IF(Stückliste!H868&gt;0.1,Stückliste!H868,"")</f>
        <v/>
      </c>
      <c r="H874" s="22" t="str">
        <f>IFERROR(VLOOKUP(Stückliste!L868,Artikelstamm!$C$7:$D$980,2,FALSE),"")</f>
        <v/>
      </c>
      <c r="I874" s="22" t="str">
        <f>IFERROR(VLOOKUP(Stückliste!J868,Artikelstamm!$C$7:$D$980,2,FALSE),"")</f>
        <v/>
      </c>
      <c r="J874" s="22" t="str">
        <f>IFERROR(VLOOKUP(Stückliste!M868,Artikelstamm!$C$837:$D$847,2,FALSE),"")</f>
        <v/>
      </c>
      <c r="K874" s="22" t="str">
        <f>IFERROR(VLOOKUP(Stückliste!N868,Artikelstamm!$C$837:$D$847,2,FALSE),"")</f>
        <v/>
      </c>
      <c r="L874" s="22" t="str">
        <f>IFERROR(VLOOKUP(Stückliste!O868,Artikelstamm!$C$837:$D$847,2,FALSE),"")</f>
        <v/>
      </c>
      <c r="M874" s="22" t="str">
        <f>IFERROR(VLOOKUP(Stückliste!P868,Artikelstamm!$C$837:$D$847,2,FALSE),"")</f>
        <v/>
      </c>
      <c r="N874" s="22" t="e">
        <f>IF(Stückliste!#REF!&gt;0.1,Stückliste!#REF!,"")</f>
        <v>#REF!</v>
      </c>
    </row>
    <row r="875" spans="1:14" x14ac:dyDescent="0.25">
      <c r="A875" s="22" t="str">
        <f>IF(Stückliste!A869&gt;0.1,Stückliste!A869,"")</f>
        <v/>
      </c>
      <c r="B875" s="22" t="str">
        <f>IF(Stückliste!B869&gt;0.1,Stückliste!B869,"")</f>
        <v/>
      </c>
      <c r="C875" s="22" t="str">
        <f>IFERROR(VLOOKUP(Stückliste!D869,Artikelstamm!$C$7:$D$980,2,FALSE),"")</f>
        <v/>
      </c>
      <c r="D875" s="22" t="str">
        <f>IF(Stückliste!E869&gt;0.1,Stückliste!E869,"")</f>
        <v/>
      </c>
      <c r="E875" s="22" t="str">
        <f>IF(Stückliste!F869&gt;0.1,Stückliste!F869,"")</f>
        <v/>
      </c>
      <c r="F875" s="22" t="str">
        <f>IF(Stückliste!G869&gt;0.1,Stückliste!G869,"")</f>
        <v/>
      </c>
      <c r="G875" s="22" t="str">
        <f>IF(Stückliste!H869&gt;0.1,Stückliste!H869,"")</f>
        <v/>
      </c>
      <c r="H875" s="22" t="str">
        <f>IFERROR(VLOOKUP(Stückliste!L869,Artikelstamm!$C$7:$D$980,2,FALSE),"")</f>
        <v/>
      </c>
      <c r="I875" s="22" t="str">
        <f>IFERROR(VLOOKUP(Stückliste!J869,Artikelstamm!$C$7:$D$980,2,FALSE),"")</f>
        <v/>
      </c>
      <c r="J875" s="22" t="str">
        <f>IFERROR(VLOOKUP(Stückliste!M869,Artikelstamm!$C$837:$D$847,2,FALSE),"")</f>
        <v/>
      </c>
      <c r="K875" s="22" t="str">
        <f>IFERROR(VLOOKUP(Stückliste!N869,Artikelstamm!$C$837:$D$847,2,FALSE),"")</f>
        <v/>
      </c>
      <c r="L875" s="22" t="str">
        <f>IFERROR(VLOOKUP(Stückliste!O869,Artikelstamm!$C$837:$D$847,2,FALSE),"")</f>
        <v/>
      </c>
      <c r="M875" s="22" t="str">
        <f>IFERROR(VLOOKUP(Stückliste!P869,Artikelstamm!$C$837:$D$847,2,FALSE),"")</f>
        <v/>
      </c>
      <c r="N875" s="22" t="e">
        <f>IF(Stückliste!#REF!&gt;0.1,Stückliste!#REF!,"")</f>
        <v>#REF!</v>
      </c>
    </row>
    <row r="876" spans="1:14" x14ac:dyDescent="0.25">
      <c r="A876" s="22" t="str">
        <f>IF(Stückliste!A870&gt;0.1,Stückliste!A870,"")</f>
        <v/>
      </c>
      <c r="B876" s="22" t="str">
        <f>IF(Stückliste!B870&gt;0.1,Stückliste!B870,"")</f>
        <v/>
      </c>
      <c r="C876" s="22" t="str">
        <f>IFERROR(VLOOKUP(Stückliste!D870,Artikelstamm!$C$7:$D$980,2,FALSE),"")</f>
        <v/>
      </c>
      <c r="D876" s="22" t="str">
        <f>IF(Stückliste!E870&gt;0.1,Stückliste!E870,"")</f>
        <v/>
      </c>
      <c r="E876" s="22" t="str">
        <f>IF(Stückliste!F870&gt;0.1,Stückliste!F870,"")</f>
        <v/>
      </c>
      <c r="F876" s="22" t="str">
        <f>IF(Stückliste!G870&gt;0.1,Stückliste!G870,"")</f>
        <v/>
      </c>
      <c r="G876" s="22" t="str">
        <f>IF(Stückliste!H870&gt;0.1,Stückliste!H870,"")</f>
        <v/>
      </c>
      <c r="H876" s="22" t="str">
        <f>IFERROR(VLOOKUP(Stückliste!L870,Artikelstamm!$C$7:$D$980,2,FALSE),"")</f>
        <v/>
      </c>
      <c r="I876" s="22" t="str">
        <f>IFERROR(VLOOKUP(Stückliste!J870,Artikelstamm!$C$7:$D$980,2,FALSE),"")</f>
        <v/>
      </c>
      <c r="J876" s="22" t="str">
        <f>IFERROR(VLOOKUP(Stückliste!M870,Artikelstamm!$C$837:$D$847,2,FALSE),"")</f>
        <v/>
      </c>
      <c r="K876" s="22" t="str">
        <f>IFERROR(VLOOKUP(Stückliste!N870,Artikelstamm!$C$837:$D$847,2,FALSE),"")</f>
        <v/>
      </c>
      <c r="L876" s="22" t="str">
        <f>IFERROR(VLOOKUP(Stückliste!O870,Artikelstamm!$C$837:$D$847,2,FALSE),"")</f>
        <v/>
      </c>
      <c r="M876" s="22" t="str">
        <f>IFERROR(VLOOKUP(Stückliste!P870,Artikelstamm!$C$837:$D$847,2,FALSE),"")</f>
        <v/>
      </c>
      <c r="N876" s="22" t="e">
        <f>IF(Stückliste!#REF!&gt;0.1,Stückliste!#REF!,"")</f>
        <v>#REF!</v>
      </c>
    </row>
    <row r="877" spans="1:14" x14ac:dyDescent="0.25">
      <c r="A877" s="22" t="str">
        <f>IF(Stückliste!A871&gt;0.1,Stückliste!A871,"")</f>
        <v/>
      </c>
      <c r="B877" s="22" t="str">
        <f>IF(Stückliste!B871&gt;0.1,Stückliste!B871,"")</f>
        <v/>
      </c>
      <c r="C877" s="22" t="str">
        <f>IFERROR(VLOOKUP(Stückliste!D871,Artikelstamm!$C$7:$D$980,2,FALSE),"")</f>
        <v/>
      </c>
      <c r="D877" s="22" t="str">
        <f>IF(Stückliste!E871&gt;0.1,Stückliste!E871,"")</f>
        <v/>
      </c>
      <c r="E877" s="22" t="str">
        <f>IF(Stückliste!F871&gt;0.1,Stückliste!F871,"")</f>
        <v/>
      </c>
      <c r="F877" s="22" t="str">
        <f>IF(Stückliste!G871&gt;0.1,Stückliste!G871,"")</f>
        <v/>
      </c>
      <c r="G877" s="22" t="str">
        <f>IF(Stückliste!H871&gt;0.1,Stückliste!H871,"")</f>
        <v/>
      </c>
      <c r="H877" s="22" t="str">
        <f>IFERROR(VLOOKUP(Stückliste!L871,Artikelstamm!$C$7:$D$980,2,FALSE),"")</f>
        <v/>
      </c>
      <c r="I877" s="22" t="str">
        <f>IFERROR(VLOOKUP(Stückliste!J871,Artikelstamm!$C$7:$D$980,2,FALSE),"")</f>
        <v/>
      </c>
      <c r="J877" s="22" t="str">
        <f>IFERROR(VLOOKUP(Stückliste!M871,Artikelstamm!$C$837:$D$847,2,FALSE),"")</f>
        <v/>
      </c>
      <c r="K877" s="22" t="str">
        <f>IFERROR(VLOOKUP(Stückliste!N871,Artikelstamm!$C$837:$D$847,2,FALSE),"")</f>
        <v/>
      </c>
      <c r="L877" s="22" t="str">
        <f>IFERROR(VLOOKUP(Stückliste!O871,Artikelstamm!$C$837:$D$847,2,FALSE),"")</f>
        <v/>
      </c>
      <c r="M877" s="22" t="str">
        <f>IFERROR(VLOOKUP(Stückliste!P871,Artikelstamm!$C$837:$D$847,2,FALSE),"")</f>
        <v/>
      </c>
      <c r="N877" s="22" t="e">
        <f>IF(Stückliste!#REF!&gt;0.1,Stückliste!#REF!,"")</f>
        <v>#REF!</v>
      </c>
    </row>
    <row r="878" spans="1:14" x14ac:dyDescent="0.25">
      <c r="A878" s="22" t="str">
        <f>IF(Stückliste!A872&gt;0.1,Stückliste!A872,"")</f>
        <v/>
      </c>
      <c r="B878" s="22" t="str">
        <f>IF(Stückliste!B872&gt;0.1,Stückliste!B872,"")</f>
        <v/>
      </c>
      <c r="C878" s="22" t="str">
        <f>IFERROR(VLOOKUP(Stückliste!D872,Artikelstamm!$C$7:$D$980,2,FALSE),"")</f>
        <v/>
      </c>
      <c r="D878" s="22" t="str">
        <f>IF(Stückliste!E872&gt;0.1,Stückliste!E872,"")</f>
        <v/>
      </c>
      <c r="E878" s="22" t="str">
        <f>IF(Stückliste!F872&gt;0.1,Stückliste!F872,"")</f>
        <v/>
      </c>
      <c r="F878" s="22" t="str">
        <f>IF(Stückliste!G872&gt;0.1,Stückliste!G872,"")</f>
        <v/>
      </c>
      <c r="G878" s="22" t="str">
        <f>IF(Stückliste!H872&gt;0.1,Stückliste!H872,"")</f>
        <v/>
      </c>
      <c r="H878" s="22" t="str">
        <f>IFERROR(VLOOKUP(Stückliste!L872,Artikelstamm!$C$7:$D$980,2,FALSE),"")</f>
        <v/>
      </c>
      <c r="I878" s="22" t="str">
        <f>IFERROR(VLOOKUP(Stückliste!J872,Artikelstamm!$C$7:$D$980,2,FALSE),"")</f>
        <v/>
      </c>
      <c r="J878" s="22" t="str">
        <f>IFERROR(VLOOKUP(Stückliste!M872,Artikelstamm!$C$837:$D$847,2,FALSE),"")</f>
        <v/>
      </c>
      <c r="K878" s="22" t="str">
        <f>IFERROR(VLOOKUP(Stückliste!N872,Artikelstamm!$C$837:$D$847,2,FALSE),"")</f>
        <v/>
      </c>
      <c r="L878" s="22" t="str">
        <f>IFERROR(VLOOKUP(Stückliste!O872,Artikelstamm!$C$837:$D$847,2,FALSE),"")</f>
        <v/>
      </c>
      <c r="M878" s="22" t="str">
        <f>IFERROR(VLOOKUP(Stückliste!P872,Artikelstamm!$C$837:$D$847,2,FALSE),"")</f>
        <v/>
      </c>
      <c r="N878" s="22" t="e">
        <f>IF(Stückliste!#REF!&gt;0.1,Stückliste!#REF!,"")</f>
        <v>#REF!</v>
      </c>
    </row>
    <row r="879" spans="1:14" x14ac:dyDescent="0.25">
      <c r="A879" s="22" t="str">
        <f>IF(Stückliste!A873&gt;0.1,Stückliste!A873,"")</f>
        <v/>
      </c>
      <c r="B879" s="22" t="str">
        <f>IF(Stückliste!B873&gt;0.1,Stückliste!B873,"")</f>
        <v/>
      </c>
      <c r="C879" s="22" t="str">
        <f>IFERROR(VLOOKUP(Stückliste!D873,Artikelstamm!$C$7:$D$980,2,FALSE),"")</f>
        <v/>
      </c>
      <c r="D879" s="22" t="str">
        <f>IF(Stückliste!E873&gt;0.1,Stückliste!E873,"")</f>
        <v/>
      </c>
      <c r="E879" s="22" t="str">
        <f>IF(Stückliste!F873&gt;0.1,Stückliste!F873,"")</f>
        <v/>
      </c>
      <c r="F879" s="22" t="str">
        <f>IF(Stückliste!G873&gt;0.1,Stückliste!G873,"")</f>
        <v/>
      </c>
      <c r="G879" s="22" t="str">
        <f>IF(Stückliste!H873&gt;0.1,Stückliste!H873,"")</f>
        <v/>
      </c>
      <c r="H879" s="22" t="str">
        <f>IFERROR(VLOOKUP(Stückliste!L873,Artikelstamm!$C$7:$D$980,2,FALSE),"")</f>
        <v/>
      </c>
      <c r="I879" s="22" t="str">
        <f>IFERROR(VLOOKUP(Stückliste!J873,Artikelstamm!$C$7:$D$980,2,FALSE),"")</f>
        <v/>
      </c>
      <c r="J879" s="22" t="str">
        <f>IFERROR(VLOOKUP(Stückliste!M873,Artikelstamm!$C$837:$D$847,2,FALSE),"")</f>
        <v/>
      </c>
      <c r="K879" s="22" t="str">
        <f>IFERROR(VLOOKUP(Stückliste!N873,Artikelstamm!$C$837:$D$847,2,FALSE),"")</f>
        <v/>
      </c>
      <c r="L879" s="22" t="str">
        <f>IFERROR(VLOOKUP(Stückliste!O873,Artikelstamm!$C$837:$D$847,2,FALSE),"")</f>
        <v/>
      </c>
      <c r="M879" s="22" t="str">
        <f>IFERROR(VLOOKUP(Stückliste!P873,Artikelstamm!$C$837:$D$847,2,FALSE),"")</f>
        <v/>
      </c>
      <c r="N879" s="22" t="e">
        <f>IF(Stückliste!#REF!&gt;0.1,Stückliste!#REF!,"")</f>
        <v>#REF!</v>
      </c>
    </row>
    <row r="880" spans="1:14" x14ac:dyDescent="0.25">
      <c r="A880" s="22" t="str">
        <f>IF(Stückliste!A874&gt;0.1,Stückliste!A874,"")</f>
        <v/>
      </c>
      <c r="B880" s="22" t="str">
        <f>IF(Stückliste!B874&gt;0.1,Stückliste!B874,"")</f>
        <v/>
      </c>
      <c r="C880" s="22" t="str">
        <f>IFERROR(VLOOKUP(Stückliste!D874,Artikelstamm!$C$7:$D$980,2,FALSE),"")</f>
        <v/>
      </c>
      <c r="D880" s="22" t="str">
        <f>IF(Stückliste!E874&gt;0.1,Stückliste!E874,"")</f>
        <v/>
      </c>
      <c r="E880" s="22" t="str">
        <f>IF(Stückliste!F874&gt;0.1,Stückliste!F874,"")</f>
        <v/>
      </c>
      <c r="F880" s="22" t="str">
        <f>IF(Stückliste!G874&gt;0.1,Stückliste!G874,"")</f>
        <v/>
      </c>
      <c r="G880" s="22" t="str">
        <f>IF(Stückliste!H874&gt;0.1,Stückliste!H874,"")</f>
        <v/>
      </c>
      <c r="H880" s="22" t="str">
        <f>IFERROR(VLOOKUP(Stückliste!L874,Artikelstamm!$C$7:$D$980,2,FALSE),"")</f>
        <v/>
      </c>
      <c r="I880" s="22" t="str">
        <f>IFERROR(VLOOKUP(Stückliste!J874,Artikelstamm!$C$7:$D$980,2,FALSE),"")</f>
        <v/>
      </c>
      <c r="J880" s="22" t="str">
        <f>IFERROR(VLOOKUP(Stückliste!M874,Artikelstamm!$C$837:$D$847,2,FALSE),"")</f>
        <v/>
      </c>
      <c r="K880" s="22" t="str">
        <f>IFERROR(VLOOKUP(Stückliste!N874,Artikelstamm!$C$837:$D$847,2,FALSE),"")</f>
        <v/>
      </c>
      <c r="L880" s="22" t="str">
        <f>IFERROR(VLOOKUP(Stückliste!O874,Artikelstamm!$C$837:$D$847,2,FALSE),"")</f>
        <v/>
      </c>
      <c r="M880" s="22" t="str">
        <f>IFERROR(VLOOKUP(Stückliste!P874,Artikelstamm!$C$837:$D$847,2,FALSE),"")</f>
        <v/>
      </c>
      <c r="N880" s="22" t="e">
        <f>IF(Stückliste!#REF!&gt;0.1,Stückliste!#REF!,"")</f>
        <v>#REF!</v>
      </c>
    </row>
    <row r="881" spans="1:14" x14ac:dyDescent="0.25">
      <c r="A881" s="22" t="str">
        <f>IF(Stückliste!A875&gt;0.1,Stückliste!A875,"")</f>
        <v/>
      </c>
      <c r="B881" s="22" t="str">
        <f>IF(Stückliste!B875&gt;0.1,Stückliste!B875,"")</f>
        <v/>
      </c>
      <c r="C881" s="22" t="str">
        <f>IFERROR(VLOOKUP(Stückliste!D875,Artikelstamm!$C$7:$D$980,2,FALSE),"")</f>
        <v/>
      </c>
      <c r="D881" s="22" t="str">
        <f>IF(Stückliste!E875&gt;0.1,Stückliste!E875,"")</f>
        <v/>
      </c>
      <c r="E881" s="22" t="str">
        <f>IF(Stückliste!F875&gt;0.1,Stückliste!F875,"")</f>
        <v/>
      </c>
      <c r="F881" s="22" t="str">
        <f>IF(Stückliste!G875&gt;0.1,Stückliste!G875,"")</f>
        <v/>
      </c>
      <c r="G881" s="22" t="str">
        <f>IF(Stückliste!H875&gt;0.1,Stückliste!H875,"")</f>
        <v/>
      </c>
      <c r="H881" s="22" t="str">
        <f>IFERROR(VLOOKUP(Stückliste!L875,Artikelstamm!$C$7:$D$980,2,FALSE),"")</f>
        <v/>
      </c>
      <c r="I881" s="22" t="str">
        <f>IFERROR(VLOOKUP(Stückliste!J875,Artikelstamm!$C$7:$D$980,2,FALSE),"")</f>
        <v/>
      </c>
      <c r="J881" s="22" t="str">
        <f>IFERROR(VLOOKUP(Stückliste!M875,Artikelstamm!$C$837:$D$847,2,FALSE),"")</f>
        <v/>
      </c>
      <c r="K881" s="22" t="str">
        <f>IFERROR(VLOOKUP(Stückliste!N875,Artikelstamm!$C$837:$D$847,2,FALSE),"")</f>
        <v/>
      </c>
      <c r="L881" s="22" t="str">
        <f>IFERROR(VLOOKUP(Stückliste!O875,Artikelstamm!$C$837:$D$847,2,FALSE),"")</f>
        <v/>
      </c>
      <c r="M881" s="22" t="str">
        <f>IFERROR(VLOOKUP(Stückliste!P875,Artikelstamm!$C$837:$D$847,2,FALSE),"")</f>
        <v/>
      </c>
      <c r="N881" s="22" t="e">
        <f>IF(Stückliste!#REF!&gt;0.1,Stückliste!#REF!,"")</f>
        <v>#REF!</v>
      </c>
    </row>
    <row r="882" spans="1:14" x14ac:dyDescent="0.25">
      <c r="A882" s="22" t="str">
        <f>IF(Stückliste!A876&gt;0.1,Stückliste!A876,"")</f>
        <v/>
      </c>
      <c r="B882" s="22" t="str">
        <f>IF(Stückliste!B876&gt;0.1,Stückliste!B876,"")</f>
        <v/>
      </c>
      <c r="C882" s="22" t="str">
        <f>IFERROR(VLOOKUP(Stückliste!D876,Artikelstamm!$C$7:$D$980,2,FALSE),"")</f>
        <v/>
      </c>
      <c r="D882" s="22" t="str">
        <f>IF(Stückliste!E876&gt;0.1,Stückliste!E876,"")</f>
        <v/>
      </c>
      <c r="E882" s="22" t="str">
        <f>IF(Stückliste!F876&gt;0.1,Stückliste!F876,"")</f>
        <v/>
      </c>
      <c r="F882" s="22" t="str">
        <f>IF(Stückliste!G876&gt;0.1,Stückliste!G876,"")</f>
        <v/>
      </c>
      <c r="G882" s="22" t="str">
        <f>IF(Stückliste!H876&gt;0.1,Stückliste!H876,"")</f>
        <v/>
      </c>
      <c r="H882" s="22" t="str">
        <f>IFERROR(VLOOKUP(Stückliste!L876,Artikelstamm!$C$7:$D$980,2,FALSE),"")</f>
        <v/>
      </c>
      <c r="I882" s="22" t="str">
        <f>IFERROR(VLOOKUP(Stückliste!J876,Artikelstamm!$C$7:$D$980,2,FALSE),"")</f>
        <v/>
      </c>
      <c r="J882" s="22" t="str">
        <f>IFERROR(VLOOKUP(Stückliste!M876,Artikelstamm!$C$837:$D$847,2,FALSE),"")</f>
        <v/>
      </c>
      <c r="K882" s="22" t="str">
        <f>IFERROR(VLOOKUP(Stückliste!N876,Artikelstamm!$C$837:$D$847,2,FALSE),"")</f>
        <v/>
      </c>
      <c r="L882" s="22" t="str">
        <f>IFERROR(VLOOKUP(Stückliste!O876,Artikelstamm!$C$837:$D$847,2,FALSE),"")</f>
        <v/>
      </c>
      <c r="M882" s="22" t="str">
        <f>IFERROR(VLOOKUP(Stückliste!P876,Artikelstamm!$C$837:$D$847,2,FALSE),"")</f>
        <v/>
      </c>
      <c r="N882" s="22" t="e">
        <f>IF(Stückliste!#REF!&gt;0.1,Stückliste!#REF!,"")</f>
        <v>#REF!</v>
      </c>
    </row>
    <row r="883" spans="1:14" x14ac:dyDescent="0.25">
      <c r="A883" s="22" t="str">
        <f>IF(Stückliste!A877&gt;0.1,Stückliste!A877,"")</f>
        <v/>
      </c>
      <c r="B883" s="22" t="str">
        <f>IF(Stückliste!B877&gt;0.1,Stückliste!B877,"")</f>
        <v/>
      </c>
      <c r="C883" s="22" t="str">
        <f>IFERROR(VLOOKUP(Stückliste!D877,Artikelstamm!$C$7:$D$980,2,FALSE),"")</f>
        <v/>
      </c>
      <c r="D883" s="22" t="str">
        <f>IF(Stückliste!E877&gt;0.1,Stückliste!E877,"")</f>
        <v/>
      </c>
      <c r="E883" s="22" t="str">
        <f>IF(Stückliste!F877&gt;0.1,Stückliste!F877,"")</f>
        <v/>
      </c>
      <c r="F883" s="22" t="str">
        <f>IF(Stückliste!G877&gt;0.1,Stückliste!G877,"")</f>
        <v/>
      </c>
      <c r="G883" s="22" t="str">
        <f>IF(Stückliste!H877&gt;0.1,Stückliste!H877,"")</f>
        <v/>
      </c>
      <c r="H883" s="22" t="str">
        <f>IFERROR(VLOOKUP(Stückliste!L877,Artikelstamm!$C$7:$D$980,2,FALSE),"")</f>
        <v/>
      </c>
      <c r="I883" s="22" t="str">
        <f>IFERROR(VLOOKUP(Stückliste!J877,Artikelstamm!$C$7:$D$980,2,FALSE),"")</f>
        <v/>
      </c>
      <c r="J883" s="22" t="str">
        <f>IFERROR(VLOOKUP(Stückliste!M877,Artikelstamm!$C$837:$D$847,2,FALSE),"")</f>
        <v/>
      </c>
      <c r="K883" s="22" t="str">
        <f>IFERROR(VLOOKUP(Stückliste!N877,Artikelstamm!$C$837:$D$847,2,FALSE),"")</f>
        <v/>
      </c>
      <c r="L883" s="22" t="str">
        <f>IFERROR(VLOOKUP(Stückliste!O877,Artikelstamm!$C$837:$D$847,2,FALSE),"")</f>
        <v/>
      </c>
      <c r="M883" s="22" t="str">
        <f>IFERROR(VLOOKUP(Stückliste!P877,Artikelstamm!$C$837:$D$847,2,FALSE),"")</f>
        <v/>
      </c>
      <c r="N883" s="22" t="e">
        <f>IF(Stückliste!#REF!&gt;0.1,Stückliste!#REF!,"")</f>
        <v>#REF!</v>
      </c>
    </row>
    <row r="884" spans="1:14" x14ac:dyDescent="0.25">
      <c r="A884" s="22" t="str">
        <f>IF(Stückliste!A878&gt;0.1,Stückliste!A878,"")</f>
        <v/>
      </c>
      <c r="B884" s="22" t="str">
        <f>IF(Stückliste!B878&gt;0.1,Stückliste!B878,"")</f>
        <v/>
      </c>
      <c r="C884" s="22" t="str">
        <f>IFERROR(VLOOKUP(Stückliste!D878,Artikelstamm!$C$7:$D$980,2,FALSE),"")</f>
        <v/>
      </c>
      <c r="D884" s="22" t="str">
        <f>IF(Stückliste!E878&gt;0.1,Stückliste!E878,"")</f>
        <v/>
      </c>
      <c r="E884" s="22" t="str">
        <f>IF(Stückliste!F878&gt;0.1,Stückliste!F878,"")</f>
        <v/>
      </c>
      <c r="F884" s="22" t="str">
        <f>IF(Stückliste!G878&gt;0.1,Stückliste!G878,"")</f>
        <v/>
      </c>
      <c r="G884" s="22" t="str">
        <f>IF(Stückliste!H878&gt;0.1,Stückliste!H878,"")</f>
        <v/>
      </c>
      <c r="H884" s="22" t="str">
        <f>IFERROR(VLOOKUP(Stückliste!L878,Artikelstamm!$C$7:$D$980,2,FALSE),"")</f>
        <v/>
      </c>
      <c r="I884" s="22" t="str">
        <f>IFERROR(VLOOKUP(Stückliste!J878,Artikelstamm!$C$7:$D$980,2,FALSE),"")</f>
        <v/>
      </c>
      <c r="J884" s="22" t="str">
        <f>IFERROR(VLOOKUP(Stückliste!M878,Artikelstamm!$C$837:$D$847,2,FALSE),"")</f>
        <v/>
      </c>
      <c r="K884" s="22" t="str">
        <f>IFERROR(VLOOKUP(Stückliste!N878,Artikelstamm!$C$837:$D$847,2,FALSE),"")</f>
        <v/>
      </c>
      <c r="L884" s="22" t="str">
        <f>IFERROR(VLOOKUP(Stückliste!O878,Artikelstamm!$C$837:$D$847,2,FALSE),"")</f>
        <v/>
      </c>
      <c r="M884" s="22" t="str">
        <f>IFERROR(VLOOKUP(Stückliste!P878,Artikelstamm!$C$837:$D$847,2,FALSE),"")</f>
        <v/>
      </c>
      <c r="N884" s="22" t="e">
        <f>IF(Stückliste!#REF!&gt;0.1,Stückliste!#REF!,"")</f>
        <v>#REF!</v>
      </c>
    </row>
    <row r="885" spans="1:14" x14ac:dyDescent="0.25">
      <c r="A885" s="22" t="str">
        <f>IF(Stückliste!A879&gt;0.1,Stückliste!A879,"")</f>
        <v/>
      </c>
      <c r="B885" s="22" t="str">
        <f>IF(Stückliste!B879&gt;0.1,Stückliste!B879,"")</f>
        <v/>
      </c>
      <c r="C885" s="22" t="str">
        <f>IFERROR(VLOOKUP(Stückliste!D879,Artikelstamm!$C$7:$D$980,2,FALSE),"")</f>
        <v/>
      </c>
      <c r="D885" s="22" t="str">
        <f>IF(Stückliste!E879&gt;0.1,Stückliste!E879,"")</f>
        <v/>
      </c>
      <c r="E885" s="22" t="str">
        <f>IF(Stückliste!F879&gt;0.1,Stückliste!F879,"")</f>
        <v/>
      </c>
      <c r="F885" s="22" t="str">
        <f>IF(Stückliste!G879&gt;0.1,Stückliste!G879,"")</f>
        <v/>
      </c>
      <c r="G885" s="22" t="str">
        <f>IF(Stückliste!H879&gt;0.1,Stückliste!H879,"")</f>
        <v/>
      </c>
      <c r="H885" s="22" t="str">
        <f>IFERROR(VLOOKUP(Stückliste!L879,Artikelstamm!$C$7:$D$980,2,FALSE),"")</f>
        <v/>
      </c>
      <c r="I885" s="22" t="str">
        <f>IFERROR(VLOOKUP(Stückliste!J879,Artikelstamm!$C$7:$D$980,2,FALSE),"")</f>
        <v/>
      </c>
      <c r="J885" s="22" t="str">
        <f>IFERROR(VLOOKUP(Stückliste!M879,Artikelstamm!$C$837:$D$847,2,FALSE),"")</f>
        <v/>
      </c>
      <c r="K885" s="22" t="str">
        <f>IFERROR(VLOOKUP(Stückliste!N879,Artikelstamm!$C$837:$D$847,2,FALSE),"")</f>
        <v/>
      </c>
      <c r="L885" s="22" t="str">
        <f>IFERROR(VLOOKUP(Stückliste!O879,Artikelstamm!$C$837:$D$847,2,FALSE),"")</f>
        <v/>
      </c>
      <c r="M885" s="22" t="str">
        <f>IFERROR(VLOOKUP(Stückliste!P879,Artikelstamm!$C$837:$D$847,2,FALSE),"")</f>
        <v/>
      </c>
      <c r="N885" s="22" t="e">
        <f>IF(Stückliste!#REF!&gt;0.1,Stückliste!#REF!,"")</f>
        <v>#REF!</v>
      </c>
    </row>
    <row r="886" spans="1:14" x14ac:dyDescent="0.25">
      <c r="A886" s="22" t="str">
        <f>IF(Stückliste!A880&gt;0.1,Stückliste!A880,"")</f>
        <v/>
      </c>
      <c r="B886" s="22" t="str">
        <f>IF(Stückliste!B880&gt;0.1,Stückliste!B880,"")</f>
        <v/>
      </c>
      <c r="C886" s="22" t="str">
        <f>IFERROR(VLOOKUP(Stückliste!D880,Artikelstamm!$C$7:$D$980,2,FALSE),"")</f>
        <v/>
      </c>
      <c r="D886" s="22" t="str">
        <f>IF(Stückliste!E880&gt;0.1,Stückliste!E880,"")</f>
        <v/>
      </c>
      <c r="E886" s="22" t="str">
        <f>IF(Stückliste!F880&gt;0.1,Stückliste!F880,"")</f>
        <v/>
      </c>
      <c r="F886" s="22" t="str">
        <f>IF(Stückliste!G880&gt;0.1,Stückliste!G880,"")</f>
        <v/>
      </c>
      <c r="G886" s="22" t="str">
        <f>IF(Stückliste!H880&gt;0.1,Stückliste!H880,"")</f>
        <v/>
      </c>
      <c r="H886" s="22" t="str">
        <f>IFERROR(VLOOKUP(Stückliste!L880,Artikelstamm!$C$7:$D$980,2,FALSE),"")</f>
        <v/>
      </c>
      <c r="I886" s="22" t="str">
        <f>IFERROR(VLOOKUP(Stückliste!J880,Artikelstamm!$C$7:$D$980,2,FALSE),"")</f>
        <v/>
      </c>
      <c r="J886" s="22" t="str">
        <f>IFERROR(VLOOKUP(Stückliste!M880,Artikelstamm!$C$837:$D$847,2,FALSE),"")</f>
        <v/>
      </c>
      <c r="K886" s="22" t="str">
        <f>IFERROR(VLOOKUP(Stückliste!N880,Artikelstamm!$C$837:$D$847,2,FALSE),"")</f>
        <v/>
      </c>
      <c r="L886" s="22" t="str">
        <f>IFERROR(VLOOKUP(Stückliste!O880,Artikelstamm!$C$837:$D$847,2,FALSE),"")</f>
        <v/>
      </c>
      <c r="M886" s="22" t="str">
        <f>IFERROR(VLOOKUP(Stückliste!P880,Artikelstamm!$C$837:$D$847,2,FALSE),"")</f>
        <v/>
      </c>
      <c r="N886" s="22" t="e">
        <f>IF(Stückliste!#REF!&gt;0.1,Stückliste!#REF!,"")</f>
        <v>#REF!</v>
      </c>
    </row>
    <row r="887" spans="1:14" x14ac:dyDescent="0.25">
      <c r="A887" s="22" t="str">
        <f>IF(Stückliste!A881&gt;0.1,Stückliste!A881,"")</f>
        <v/>
      </c>
      <c r="B887" s="22" t="str">
        <f>IF(Stückliste!B881&gt;0.1,Stückliste!B881,"")</f>
        <v/>
      </c>
      <c r="C887" s="22" t="str">
        <f>IFERROR(VLOOKUP(Stückliste!D881,Artikelstamm!$C$7:$D$980,2,FALSE),"")</f>
        <v/>
      </c>
      <c r="D887" s="22" t="str">
        <f>IF(Stückliste!E881&gt;0.1,Stückliste!E881,"")</f>
        <v/>
      </c>
      <c r="E887" s="22" t="str">
        <f>IF(Stückliste!F881&gt;0.1,Stückliste!F881,"")</f>
        <v/>
      </c>
      <c r="F887" s="22" t="str">
        <f>IF(Stückliste!G881&gt;0.1,Stückliste!G881,"")</f>
        <v/>
      </c>
      <c r="G887" s="22" t="str">
        <f>IF(Stückliste!H881&gt;0.1,Stückliste!H881,"")</f>
        <v/>
      </c>
      <c r="H887" s="22" t="str">
        <f>IFERROR(VLOOKUP(Stückliste!L881,Artikelstamm!$C$7:$D$980,2,FALSE),"")</f>
        <v/>
      </c>
      <c r="I887" s="22" t="str">
        <f>IFERROR(VLOOKUP(Stückliste!J881,Artikelstamm!$C$7:$D$980,2,FALSE),"")</f>
        <v/>
      </c>
      <c r="J887" s="22" t="str">
        <f>IFERROR(VLOOKUP(Stückliste!M881,Artikelstamm!$C$837:$D$847,2,FALSE),"")</f>
        <v/>
      </c>
      <c r="K887" s="22" t="str">
        <f>IFERROR(VLOOKUP(Stückliste!N881,Artikelstamm!$C$837:$D$847,2,FALSE),"")</f>
        <v/>
      </c>
      <c r="L887" s="22" t="str">
        <f>IFERROR(VLOOKUP(Stückliste!O881,Artikelstamm!$C$837:$D$847,2,FALSE),"")</f>
        <v/>
      </c>
      <c r="M887" s="22" t="str">
        <f>IFERROR(VLOOKUP(Stückliste!P881,Artikelstamm!$C$837:$D$847,2,FALSE),"")</f>
        <v/>
      </c>
      <c r="N887" s="22" t="e">
        <f>IF(Stückliste!#REF!&gt;0.1,Stückliste!#REF!,"")</f>
        <v>#REF!</v>
      </c>
    </row>
    <row r="888" spans="1:14" x14ac:dyDescent="0.25">
      <c r="A888" s="22" t="str">
        <f>IF(Stückliste!A882&gt;0.1,Stückliste!A882,"")</f>
        <v/>
      </c>
      <c r="B888" s="22" t="str">
        <f>IF(Stückliste!B882&gt;0.1,Stückliste!B882,"")</f>
        <v/>
      </c>
      <c r="C888" s="22" t="str">
        <f>IFERROR(VLOOKUP(Stückliste!D882,Artikelstamm!$C$7:$D$980,2,FALSE),"")</f>
        <v/>
      </c>
      <c r="D888" s="22" t="str">
        <f>IF(Stückliste!E882&gt;0.1,Stückliste!E882,"")</f>
        <v/>
      </c>
      <c r="E888" s="22" t="str">
        <f>IF(Stückliste!F882&gt;0.1,Stückliste!F882,"")</f>
        <v/>
      </c>
      <c r="F888" s="22" t="str">
        <f>IF(Stückliste!G882&gt;0.1,Stückliste!G882,"")</f>
        <v/>
      </c>
      <c r="G888" s="22" t="str">
        <f>IF(Stückliste!H882&gt;0.1,Stückliste!H882,"")</f>
        <v/>
      </c>
      <c r="H888" s="22" t="str">
        <f>IFERROR(VLOOKUP(Stückliste!L882,Artikelstamm!$C$7:$D$980,2,FALSE),"")</f>
        <v/>
      </c>
      <c r="I888" s="22" t="str">
        <f>IFERROR(VLOOKUP(Stückliste!J882,Artikelstamm!$C$7:$D$980,2,FALSE),"")</f>
        <v/>
      </c>
      <c r="J888" s="22" t="str">
        <f>IFERROR(VLOOKUP(Stückliste!M882,Artikelstamm!$C$837:$D$847,2,FALSE),"")</f>
        <v/>
      </c>
      <c r="K888" s="22" t="str">
        <f>IFERROR(VLOOKUP(Stückliste!N882,Artikelstamm!$C$837:$D$847,2,FALSE),"")</f>
        <v/>
      </c>
      <c r="L888" s="22" t="str">
        <f>IFERROR(VLOOKUP(Stückliste!O882,Artikelstamm!$C$837:$D$847,2,FALSE),"")</f>
        <v/>
      </c>
      <c r="M888" s="22" t="str">
        <f>IFERROR(VLOOKUP(Stückliste!P882,Artikelstamm!$C$837:$D$847,2,FALSE),"")</f>
        <v/>
      </c>
      <c r="N888" s="22" t="e">
        <f>IF(Stückliste!#REF!&gt;0.1,Stückliste!#REF!,"")</f>
        <v>#REF!</v>
      </c>
    </row>
    <row r="889" spans="1:14" x14ac:dyDescent="0.25">
      <c r="A889" s="22" t="str">
        <f>IF(Stückliste!A883&gt;0.1,Stückliste!A883,"")</f>
        <v/>
      </c>
      <c r="B889" s="22" t="str">
        <f>IF(Stückliste!B883&gt;0.1,Stückliste!B883,"")</f>
        <v/>
      </c>
      <c r="C889" s="22" t="str">
        <f>IFERROR(VLOOKUP(Stückliste!D883,Artikelstamm!$C$7:$D$980,2,FALSE),"")</f>
        <v/>
      </c>
      <c r="D889" s="22" t="str">
        <f>IF(Stückliste!E883&gt;0.1,Stückliste!E883,"")</f>
        <v/>
      </c>
      <c r="E889" s="22" t="str">
        <f>IF(Stückliste!F883&gt;0.1,Stückliste!F883,"")</f>
        <v/>
      </c>
      <c r="F889" s="22" t="str">
        <f>IF(Stückliste!G883&gt;0.1,Stückliste!G883,"")</f>
        <v/>
      </c>
      <c r="G889" s="22" t="str">
        <f>IF(Stückliste!H883&gt;0.1,Stückliste!H883,"")</f>
        <v/>
      </c>
      <c r="H889" s="22" t="str">
        <f>IFERROR(VLOOKUP(Stückliste!L883,Artikelstamm!$C$7:$D$980,2,FALSE),"")</f>
        <v/>
      </c>
      <c r="I889" s="22" t="str">
        <f>IFERROR(VLOOKUP(Stückliste!J883,Artikelstamm!$C$7:$D$980,2,FALSE),"")</f>
        <v/>
      </c>
      <c r="J889" s="22" t="str">
        <f>IFERROR(VLOOKUP(Stückliste!M883,Artikelstamm!$C$837:$D$847,2,FALSE),"")</f>
        <v/>
      </c>
      <c r="K889" s="22" t="str">
        <f>IFERROR(VLOOKUP(Stückliste!N883,Artikelstamm!$C$837:$D$847,2,FALSE),"")</f>
        <v/>
      </c>
      <c r="L889" s="22" t="str">
        <f>IFERROR(VLOOKUP(Stückliste!O883,Artikelstamm!$C$837:$D$847,2,FALSE),"")</f>
        <v/>
      </c>
      <c r="M889" s="22" t="str">
        <f>IFERROR(VLOOKUP(Stückliste!P883,Artikelstamm!$C$837:$D$847,2,FALSE),"")</f>
        <v/>
      </c>
      <c r="N889" s="22" t="e">
        <f>IF(Stückliste!#REF!&gt;0.1,Stückliste!#REF!,"")</f>
        <v>#REF!</v>
      </c>
    </row>
    <row r="890" spans="1:14" x14ac:dyDescent="0.25">
      <c r="A890" s="22" t="str">
        <f>IF(Stückliste!A884&gt;0.1,Stückliste!A884,"")</f>
        <v/>
      </c>
      <c r="B890" s="22" t="str">
        <f>IF(Stückliste!B884&gt;0.1,Stückliste!B884,"")</f>
        <v/>
      </c>
      <c r="C890" s="22" t="str">
        <f>IFERROR(VLOOKUP(Stückliste!D884,Artikelstamm!$C$7:$D$980,2,FALSE),"")</f>
        <v/>
      </c>
      <c r="D890" s="22" t="str">
        <f>IF(Stückliste!E884&gt;0.1,Stückliste!E884,"")</f>
        <v/>
      </c>
      <c r="E890" s="22" t="str">
        <f>IF(Stückliste!F884&gt;0.1,Stückliste!F884,"")</f>
        <v/>
      </c>
      <c r="F890" s="22" t="str">
        <f>IF(Stückliste!G884&gt;0.1,Stückliste!G884,"")</f>
        <v/>
      </c>
      <c r="G890" s="22" t="str">
        <f>IF(Stückliste!H884&gt;0.1,Stückliste!H884,"")</f>
        <v/>
      </c>
      <c r="H890" s="22" t="str">
        <f>IFERROR(VLOOKUP(Stückliste!L884,Artikelstamm!$C$7:$D$980,2,FALSE),"")</f>
        <v/>
      </c>
      <c r="I890" s="22" t="str">
        <f>IFERROR(VLOOKUP(Stückliste!J884,Artikelstamm!$C$7:$D$980,2,FALSE),"")</f>
        <v/>
      </c>
      <c r="J890" s="22" t="str">
        <f>IFERROR(VLOOKUP(Stückliste!M884,Artikelstamm!$C$837:$D$847,2,FALSE),"")</f>
        <v/>
      </c>
      <c r="K890" s="22" t="str">
        <f>IFERROR(VLOOKUP(Stückliste!N884,Artikelstamm!$C$837:$D$847,2,FALSE),"")</f>
        <v/>
      </c>
      <c r="L890" s="22" t="str">
        <f>IFERROR(VLOOKUP(Stückliste!O884,Artikelstamm!$C$837:$D$847,2,FALSE),"")</f>
        <v/>
      </c>
      <c r="M890" s="22" t="str">
        <f>IFERROR(VLOOKUP(Stückliste!P884,Artikelstamm!$C$837:$D$847,2,FALSE),"")</f>
        <v/>
      </c>
      <c r="N890" s="22" t="e">
        <f>IF(Stückliste!#REF!&gt;0.1,Stückliste!#REF!,"")</f>
        <v>#REF!</v>
      </c>
    </row>
    <row r="891" spans="1:14" x14ac:dyDescent="0.25">
      <c r="A891" s="22" t="str">
        <f>IF(Stückliste!A885&gt;0.1,Stückliste!A885,"")</f>
        <v/>
      </c>
      <c r="B891" s="22" t="str">
        <f>IF(Stückliste!B885&gt;0.1,Stückliste!B885,"")</f>
        <v/>
      </c>
      <c r="C891" s="22" t="str">
        <f>IFERROR(VLOOKUP(Stückliste!D885,Artikelstamm!$C$7:$D$980,2,FALSE),"")</f>
        <v/>
      </c>
      <c r="D891" s="22" t="str">
        <f>IF(Stückliste!E885&gt;0.1,Stückliste!E885,"")</f>
        <v/>
      </c>
      <c r="E891" s="22" t="str">
        <f>IF(Stückliste!F885&gt;0.1,Stückliste!F885,"")</f>
        <v/>
      </c>
      <c r="F891" s="22" t="str">
        <f>IF(Stückliste!G885&gt;0.1,Stückliste!G885,"")</f>
        <v/>
      </c>
      <c r="G891" s="22" t="str">
        <f>IF(Stückliste!H885&gt;0.1,Stückliste!H885,"")</f>
        <v/>
      </c>
      <c r="H891" s="22" t="str">
        <f>IFERROR(VLOOKUP(Stückliste!L885,Artikelstamm!$C$7:$D$980,2,FALSE),"")</f>
        <v/>
      </c>
      <c r="I891" s="22" t="str">
        <f>IFERROR(VLOOKUP(Stückliste!J885,Artikelstamm!$C$7:$D$980,2,FALSE),"")</f>
        <v/>
      </c>
      <c r="J891" s="22" t="str">
        <f>IFERROR(VLOOKUP(Stückliste!M885,Artikelstamm!$C$837:$D$847,2,FALSE),"")</f>
        <v/>
      </c>
      <c r="K891" s="22" t="str">
        <f>IFERROR(VLOOKUP(Stückliste!N885,Artikelstamm!$C$837:$D$847,2,FALSE),"")</f>
        <v/>
      </c>
      <c r="L891" s="22" t="str">
        <f>IFERROR(VLOOKUP(Stückliste!O885,Artikelstamm!$C$837:$D$847,2,FALSE),"")</f>
        <v/>
      </c>
      <c r="M891" s="22" t="str">
        <f>IFERROR(VLOOKUP(Stückliste!P885,Artikelstamm!$C$837:$D$847,2,FALSE),"")</f>
        <v/>
      </c>
      <c r="N891" s="22" t="e">
        <f>IF(Stückliste!#REF!&gt;0.1,Stückliste!#REF!,"")</f>
        <v>#REF!</v>
      </c>
    </row>
    <row r="892" spans="1:14" x14ac:dyDescent="0.25">
      <c r="A892" s="22" t="str">
        <f>IF(Stückliste!A886&gt;0.1,Stückliste!A886,"")</f>
        <v/>
      </c>
      <c r="B892" s="22" t="str">
        <f>IF(Stückliste!B886&gt;0.1,Stückliste!B886,"")</f>
        <v/>
      </c>
      <c r="C892" s="22" t="str">
        <f>IFERROR(VLOOKUP(Stückliste!D886,Artikelstamm!$C$7:$D$980,2,FALSE),"")</f>
        <v/>
      </c>
      <c r="D892" s="22" t="str">
        <f>IF(Stückliste!E886&gt;0.1,Stückliste!E886,"")</f>
        <v/>
      </c>
      <c r="E892" s="22" t="str">
        <f>IF(Stückliste!F886&gt;0.1,Stückliste!F886,"")</f>
        <v/>
      </c>
      <c r="F892" s="22" t="str">
        <f>IF(Stückliste!G886&gt;0.1,Stückliste!G886,"")</f>
        <v/>
      </c>
      <c r="G892" s="22" t="str">
        <f>IF(Stückliste!H886&gt;0.1,Stückliste!H886,"")</f>
        <v/>
      </c>
      <c r="H892" s="22" t="str">
        <f>IFERROR(VLOOKUP(Stückliste!L886,Artikelstamm!$C$7:$D$980,2,FALSE),"")</f>
        <v/>
      </c>
      <c r="I892" s="22" t="str">
        <f>IFERROR(VLOOKUP(Stückliste!J886,Artikelstamm!$C$7:$D$980,2,FALSE),"")</f>
        <v/>
      </c>
      <c r="J892" s="22" t="str">
        <f>IFERROR(VLOOKUP(Stückliste!M886,Artikelstamm!$C$837:$D$847,2,FALSE),"")</f>
        <v/>
      </c>
      <c r="K892" s="22" t="str">
        <f>IFERROR(VLOOKUP(Stückliste!N886,Artikelstamm!$C$837:$D$847,2,FALSE),"")</f>
        <v/>
      </c>
      <c r="L892" s="22" t="str">
        <f>IFERROR(VLOOKUP(Stückliste!O886,Artikelstamm!$C$837:$D$847,2,FALSE),"")</f>
        <v/>
      </c>
      <c r="M892" s="22" t="str">
        <f>IFERROR(VLOOKUP(Stückliste!P886,Artikelstamm!$C$837:$D$847,2,FALSE),"")</f>
        <v/>
      </c>
      <c r="N892" s="22" t="e">
        <f>IF(Stückliste!#REF!&gt;0.1,Stückliste!#REF!,"")</f>
        <v>#REF!</v>
      </c>
    </row>
    <row r="893" spans="1:14" x14ac:dyDescent="0.25">
      <c r="A893" s="22" t="str">
        <f>IF(Stückliste!A887&gt;0.1,Stückliste!A887,"")</f>
        <v/>
      </c>
      <c r="B893" s="22" t="str">
        <f>IF(Stückliste!B887&gt;0.1,Stückliste!B887,"")</f>
        <v/>
      </c>
      <c r="C893" s="22" t="str">
        <f>IFERROR(VLOOKUP(Stückliste!D887,Artikelstamm!$C$7:$D$980,2,FALSE),"")</f>
        <v/>
      </c>
      <c r="D893" s="22" t="str">
        <f>IF(Stückliste!E887&gt;0.1,Stückliste!E887,"")</f>
        <v/>
      </c>
      <c r="E893" s="22" t="str">
        <f>IF(Stückliste!F887&gt;0.1,Stückliste!F887,"")</f>
        <v/>
      </c>
      <c r="F893" s="22" t="str">
        <f>IF(Stückliste!G887&gt;0.1,Stückliste!G887,"")</f>
        <v/>
      </c>
      <c r="G893" s="22" t="str">
        <f>IF(Stückliste!H887&gt;0.1,Stückliste!H887,"")</f>
        <v/>
      </c>
      <c r="H893" s="22" t="str">
        <f>IFERROR(VLOOKUP(Stückliste!L887,Artikelstamm!$C$7:$D$980,2,FALSE),"")</f>
        <v/>
      </c>
      <c r="I893" s="22" t="str">
        <f>IFERROR(VLOOKUP(Stückliste!J887,Artikelstamm!$C$7:$D$980,2,FALSE),"")</f>
        <v/>
      </c>
      <c r="J893" s="22" t="str">
        <f>IFERROR(VLOOKUP(Stückliste!M887,Artikelstamm!$C$837:$D$847,2,FALSE),"")</f>
        <v/>
      </c>
      <c r="K893" s="22" t="str">
        <f>IFERROR(VLOOKUP(Stückliste!N887,Artikelstamm!$C$837:$D$847,2,FALSE),"")</f>
        <v/>
      </c>
      <c r="L893" s="22" t="str">
        <f>IFERROR(VLOOKUP(Stückliste!O887,Artikelstamm!$C$837:$D$847,2,FALSE),"")</f>
        <v/>
      </c>
      <c r="M893" s="22" t="str">
        <f>IFERROR(VLOOKUP(Stückliste!P887,Artikelstamm!$C$837:$D$847,2,FALSE),"")</f>
        <v/>
      </c>
      <c r="N893" s="22" t="e">
        <f>IF(Stückliste!#REF!&gt;0.1,Stückliste!#REF!,"")</f>
        <v>#REF!</v>
      </c>
    </row>
    <row r="894" spans="1:14" x14ac:dyDescent="0.25">
      <c r="A894" s="22" t="str">
        <f>IF(Stückliste!A888&gt;0.1,Stückliste!A888,"")</f>
        <v/>
      </c>
      <c r="B894" s="22" t="str">
        <f>IF(Stückliste!B888&gt;0.1,Stückliste!B888,"")</f>
        <v/>
      </c>
      <c r="C894" s="22" t="str">
        <f>IFERROR(VLOOKUP(Stückliste!D888,Artikelstamm!$C$7:$D$980,2,FALSE),"")</f>
        <v/>
      </c>
      <c r="D894" s="22" t="str">
        <f>IF(Stückliste!E888&gt;0.1,Stückliste!E888,"")</f>
        <v/>
      </c>
      <c r="E894" s="22" t="str">
        <f>IF(Stückliste!F888&gt;0.1,Stückliste!F888,"")</f>
        <v/>
      </c>
      <c r="F894" s="22" t="str">
        <f>IF(Stückliste!G888&gt;0.1,Stückliste!G888,"")</f>
        <v/>
      </c>
      <c r="G894" s="22" t="str">
        <f>IF(Stückliste!H888&gt;0.1,Stückliste!H888,"")</f>
        <v/>
      </c>
      <c r="H894" s="22" t="str">
        <f>IFERROR(VLOOKUP(Stückliste!L888,Artikelstamm!$C$7:$D$980,2,FALSE),"")</f>
        <v/>
      </c>
      <c r="I894" s="22" t="str">
        <f>IFERROR(VLOOKUP(Stückliste!J888,Artikelstamm!$C$7:$D$980,2,FALSE),"")</f>
        <v/>
      </c>
      <c r="J894" s="22" t="str">
        <f>IFERROR(VLOOKUP(Stückliste!M888,Artikelstamm!$C$837:$D$847,2,FALSE),"")</f>
        <v/>
      </c>
      <c r="K894" s="22" t="str">
        <f>IFERROR(VLOOKUP(Stückliste!N888,Artikelstamm!$C$837:$D$847,2,FALSE),"")</f>
        <v/>
      </c>
      <c r="L894" s="22" t="str">
        <f>IFERROR(VLOOKUP(Stückliste!O888,Artikelstamm!$C$837:$D$847,2,FALSE),"")</f>
        <v/>
      </c>
      <c r="M894" s="22" t="str">
        <f>IFERROR(VLOOKUP(Stückliste!P888,Artikelstamm!$C$837:$D$847,2,FALSE),"")</f>
        <v/>
      </c>
      <c r="N894" s="22" t="e">
        <f>IF(Stückliste!#REF!&gt;0.1,Stückliste!#REF!,"")</f>
        <v>#REF!</v>
      </c>
    </row>
    <row r="895" spans="1:14" x14ac:dyDescent="0.25">
      <c r="A895" s="22" t="str">
        <f>IF(Stückliste!A889&gt;0.1,Stückliste!A889,"")</f>
        <v/>
      </c>
      <c r="B895" s="22" t="str">
        <f>IF(Stückliste!B889&gt;0.1,Stückliste!B889,"")</f>
        <v/>
      </c>
      <c r="C895" s="22" t="str">
        <f>IFERROR(VLOOKUP(Stückliste!D889,Artikelstamm!$C$7:$D$980,2,FALSE),"")</f>
        <v/>
      </c>
      <c r="D895" s="22" t="str">
        <f>IF(Stückliste!E889&gt;0.1,Stückliste!E889,"")</f>
        <v/>
      </c>
      <c r="E895" s="22" t="str">
        <f>IF(Stückliste!F889&gt;0.1,Stückliste!F889,"")</f>
        <v/>
      </c>
      <c r="F895" s="22" t="str">
        <f>IF(Stückliste!G889&gt;0.1,Stückliste!G889,"")</f>
        <v/>
      </c>
      <c r="G895" s="22" t="str">
        <f>IF(Stückliste!H889&gt;0.1,Stückliste!H889,"")</f>
        <v/>
      </c>
      <c r="H895" s="22" t="str">
        <f>IFERROR(VLOOKUP(Stückliste!L889,Artikelstamm!$C$7:$D$980,2,FALSE),"")</f>
        <v/>
      </c>
      <c r="I895" s="22" t="str">
        <f>IFERROR(VLOOKUP(Stückliste!J889,Artikelstamm!$C$7:$D$980,2,FALSE),"")</f>
        <v/>
      </c>
      <c r="J895" s="22" t="str">
        <f>IFERROR(VLOOKUP(Stückliste!M889,Artikelstamm!$C$837:$D$847,2,FALSE),"")</f>
        <v/>
      </c>
      <c r="K895" s="22" t="str">
        <f>IFERROR(VLOOKUP(Stückliste!N889,Artikelstamm!$C$837:$D$847,2,FALSE),"")</f>
        <v/>
      </c>
      <c r="L895" s="22" t="str">
        <f>IFERROR(VLOOKUP(Stückliste!O889,Artikelstamm!$C$837:$D$847,2,FALSE),"")</f>
        <v/>
      </c>
      <c r="M895" s="22" t="str">
        <f>IFERROR(VLOOKUP(Stückliste!P889,Artikelstamm!$C$837:$D$847,2,FALSE),"")</f>
        <v/>
      </c>
      <c r="N895" s="22" t="e">
        <f>IF(Stückliste!#REF!&gt;0.1,Stückliste!#REF!,"")</f>
        <v>#REF!</v>
      </c>
    </row>
    <row r="896" spans="1:14" x14ac:dyDescent="0.25">
      <c r="A896" s="22" t="str">
        <f>IF(Stückliste!A890&gt;0.1,Stückliste!A890,"")</f>
        <v/>
      </c>
      <c r="B896" s="22" t="str">
        <f>IF(Stückliste!B890&gt;0.1,Stückliste!B890,"")</f>
        <v/>
      </c>
      <c r="C896" s="22" t="str">
        <f>IFERROR(VLOOKUP(Stückliste!D890,Artikelstamm!$C$7:$D$980,2,FALSE),"")</f>
        <v/>
      </c>
      <c r="D896" s="22" t="str">
        <f>IF(Stückliste!E890&gt;0.1,Stückliste!E890,"")</f>
        <v/>
      </c>
      <c r="E896" s="22" t="str">
        <f>IF(Stückliste!F890&gt;0.1,Stückliste!F890,"")</f>
        <v/>
      </c>
      <c r="F896" s="22" t="str">
        <f>IF(Stückliste!G890&gt;0.1,Stückliste!G890,"")</f>
        <v/>
      </c>
      <c r="G896" s="22" t="str">
        <f>IF(Stückliste!H890&gt;0.1,Stückliste!H890,"")</f>
        <v/>
      </c>
      <c r="H896" s="22" t="str">
        <f>IFERROR(VLOOKUP(Stückliste!L890,Artikelstamm!$C$7:$D$980,2,FALSE),"")</f>
        <v/>
      </c>
      <c r="I896" s="22" t="str">
        <f>IFERROR(VLOOKUP(Stückliste!J890,Artikelstamm!$C$7:$D$980,2,FALSE),"")</f>
        <v/>
      </c>
      <c r="J896" s="22" t="str">
        <f>IFERROR(VLOOKUP(Stückliste!M890,Artikelstamm!$C$837:$D$847,2,FALSE),"")</f>
        <v/>
      </c>
      <c r="K896" s="22" t="str">
        <f>IFERROR(VLOOKUP(Stückliste!N890,Artikelstamm!$C$837:$D$847,2,FALSE),"")</f>
        <v/>
      </c>
      <c r="L896" s="22" t="str">
        <f>IFERROR(VLOOKUP(Stückliste!O890,Artikelstamm!$C$837:$D$847,2,FALSE),"")</f>
        <v/>
      </c>
      <c r="M896" s="22" t="str">
        <f>IFERROR(VLOOKUP(Stückliste!P890,Artikelstamm!$C$837:$D$847,2,FALSE),"")</f>
        <v/>
      </c>
      <c r="N896" s="22" t="e">
        <f>IF(Stückliste!#REF!&gt;0.1,Stückliste!#REF!,"")</f>
        <v>#REF!</v>
      </c>
    </row>
    <row r="897" spans="1:14" x14ac:dyDescent="0.25">
      <c r="A897" s="22" t="str">
        <f>IF(Stückliste!A891&gt;0.1,Stückliste!A891,"")</f>
        <v/>
      </c>
      <c r="B897" s="22" t="str">
        <f>IF(Stückliste!B891&gt;0.1,Stückliste!B891,"")</f>
        <v/>
      </c>
      <c r="C897" s="22" t="str">
        <f>IFERROR(VLOOKUP(Stückliste!D891,Artikelstamm!$C$7:$D$980,2,FALSE),"")</f>
        <v/>
      </c>
      <c r="D897" s="22" t="str">
        <f>IF(Stückliste!E891&gt;0.1,Stückliste!E891,"")</f>
        <v/>
      </c>
      <c r="E897" s="22" t="str">
        <f>IF(Stückliste!F891&gt;0.1,Stückliste!F891,"")</f>
        <v/>
      </c>
      <c r="F897" s="22" t="str">
        <f>IF(Stückliste!G891&gt;0.1,Stückliste!G891,"")</f>
        <v/>
      </c>
      <c r="G897" s="22" t="str">
        <f>IF(Stückliste!H891&gt;0.1,Stückliste!H891,"")</f>
        <v/>
      </c>
      <c r="H897" s="22" t="str">
        <f>IFERROR(VLOOKUP(Stückliste!L891,Artikelstamm!$C$7:$D$980,2,FALSE),"")</f>
        <v/>
      </c>
      <c r="I897" s="22" t="str">
        <f>IFERROR(VLOOKUP(Stückliste!J891,Artikelstamm!$C$7:$D$980,2,FALSE),"")</f>
        <v/>
      </c>
      <c r="J897" s="22" t="str">
        <f>IFERROR(VLOOKUP(Stückliste!M891,Artikelstamm!$C$837:$D$847,2,FALSE),"")</f>
        <v/>
      </c>
      <c r="K897" s="22" t="str">
        <f>IFERROR(VLOOKUP(Stückliste!N891,Artikelstamm!$C$837:$D$847,2,FALSE),"")</f>
        <v/>
      </c>
      <c r="L897" s="22" t="str">
        <f>IFERROR(VLOOKUP(Stückliste!O891,Artikelstamm!$C$837:$D$847,2,FALSE),"")</f>
        <v/>
      </c>
      <c r="M897" s="22" t="str">
        <f>IFERROR(VLOOKUP(Stückliste!P891,Artikelstamm!$C$837:$D$847,2,FALSE),"")</f>
        <v/>
      </c>
      <c r="N897" s="22" t="e">
        <f>IF(Stückliste!#REF!&gt;0.1,Stückliste!#REF!,"")</f>
        <v>#REF!</v>
      </c>
    </row>
    <row r="898" spans="1:14" x14ac:dyDescent="0.25">
      <c r="A898" s="22" t="str">
        <f>IF(Stückliste!A892&gt;0.1,Stückliste!A892,"")</f>
        <v/>
      </c>
      <c r="B898" s="22" t="str">
        <f>IF(Stückliste!B892&gt;0.1,Stückliste!B892,"")</f>
        <v/>
      </c>
      <c r="C898" s="22" t="str">
        <f>IFERROR(VLOOKUP(Stückliste!D892,Artikelstamm!$C$7:$D$980,2,FALSE),"")</f>
        <v/>
      </c>
      <c r="D898" s="22" t="str">
        <f>IF(Stückliste!E892&gt;0.1,Stückliste!E892,"")</f>
        <v/>
      </c>
      <c r="E898" s="22" t="str">
        <f>IF(Stückliste!F892&gt;0.1,Stückliste!F892,"")</f>
        <v/>
      </c>
      <c r="F898" s="22" t="str">
        <f>IF(Stückliste!G892&gt;0.1,Stückliste!G892,"")</f>
        <v/>
      </c>
      <c r="G898" s="22" t="str">
        <f>IF(Stückliste!H892&gt;0.1,Stückliste!H892,"")</f>
        <v/>
      </c>
      <c r="H898" s="22" t="str">
        <f>IFERROR(VLOOKUP(Stückliste!L892,Artikelstamm!$C$7:$D$980,2,FALSE),"")</f>
        <v/>
      </c>
      <c r="I898" s="22" t="str">
        <f>IFERROR(VLOOKUP(Stückliste!J892,Artikelstamm!$C$7:$D$980,2,FALSE),"")</f>
        <v/>
      </c>
      <c r="J898" s="22" t="str">
        <f>IFERROR(VLOOKUP(Stückliste!M892,Artikelstamm!$C$837:$D$847,2,FALSE),"")</f>
        <v/>
      </c>
      <c r="K898" s="22" t="str">
        <f>IFERROR(VLOOKUP(Stückliste!N892,Artikelstamm!$C$837:$D$847,2,FALSE),"")</f>
        <v/>
      </c>
      <c r="L898" s="22" t="str">
        <f>IFERROR(VLOOKUP(Stückliste!O892,Artikelstamm!$C$837:$D$847,2,FALSE),"")</f>
        <v/>
      </c>
      <c r="M898" s="22" t="str">
        <f>IFERROR(VLOOKUP(Stückliste!P892,Artikelstamm!$C$837:$D$847,2,FALSE),"")</f>
        <v/>
      </c>
      <c r="N898" s="22" t="e">
        <f>IF(Stückliste!#REF!&gt;0.1,Stückliste!#REF!,"")</f>
        <v>#REF!</v>
      </c>
    </row>
    <row r="899" spans="1:14" x14ac:dyDescent="0.25">
      <c r="A899" s="22" t="str">
        <f>IF(Stückliste!A893&gt;0.1,Stückliste!A893,"")</f>
        <v/>
      </c>
      <c r="B899" s="22" t="str">
        <f>IF(Stückliste!B893&gt;0.1,Stückliste!B893,"")</f>
        <v/>
      </c>
      <c r="C899" s="22" t="str">
        <f>IFERROR(VLOOKUP(Stückliste!D893,Artikelstamm!$C$7:$D$980,2,FALSE),"")</f>
        <v/>
      </c>
      <c r="D899" s="22" t="str">
        <f>IF(Stückliste!E893&gt;0.1,Stückliste!E893,"")</f>
        <v/>
      </c>
      <c r="E899" s="22" t="str">
        <f>IF(Stückliste!F893&gt;0.1,Stückliste!F893,"")</f>
        <v/>
      </c>
      <c r="F899" s="22" t="str">
        <f>IF(Stückliste!G893&gt;0.1,Stückliste!G893,"")</f>
        <v/>
      </c>
      <c r="G899" s="22" t="str">
        <f>IF(Stückliste!H893&gt;0.1,Stückliste!H893,"")</f>
        <v/>
      </c>
      <c r="H899" s="22" t="str">
        <f>IFERROR(VLOOKUP(Stückliste!L893,Artikelstamm!$C$7:$D$980,2,FALSE),"")</f>
        <v/>
      </c>
      <c r="I899" s="22" t="str">
        <f>IFERROR(VLOOKUP(Stückliste!J893,Artikelstamm!$C$7:$D$980,2,FALSE),"")</f>
        <v/>
      </c>
      <c r="J899" s="22" t="str">
        <f>IFERROR(VLOOKUP(Stückliste!M893,Artikelstamm!$C$837:$D$847,2,FALSE),"")</f>
        <v/>
      </c>
      <c r="K899" s="22" t="str">
        <f>IFERROR(VLOOKUP(Stückliste!N893,Artikelstamm!$C$837:$D$847,2,FALSE),"")</f>
        <v/>
      </c>
      <c r="L899" s="22" t="str">
        <f>IFERROR(VLOOKUP(Stückliste!O893,Artikelstamm!$C$837:$D$847,2,FALSE),"")</f>
        <v/>
      </c>
      <c r="M899" s="22" t="str">
        <f>IFERROR(VLOOKUP(Stückliste!P893,Artikelstamm!$C$837:$D$847,2,FALSE),"")</f>
        <v/>
      </c>
      <c r="N899" s="22" t="e">
        <f>IF(Stückliste!#REF!&gt;0.1,Stückliste!#REF!,"")</f>
        <v>#REF!</v>
      </c>
    </row>
    <row r="900" spans="1:14" x14ac:dyDescent="0.25">
      <c r="A900" s="22" t="str">
        <f>IF(Stückliste!A894&gt;0.1,Stückliste!A894,"")</f>
        <v/>
      </c>
      <c r="B900" s="22" t="str">
        <f>IF(Stückliste!B894&gt;0.1,Stückliste!B894,"")</f>
        <v/>
      </c>
      <c r="C900" s="22" t="str">
        <f>IFERROR(VLOOKUP(Stückliste!D894,Artikelstamm!$C$7:$D$980,2,FALSE),"")</f>
        <v/>
      </c>
      <c r="D900" s="22" t="str">
        <f>IF(Stückliste!E894&gt;0.1,Stückliste!E894,"")</f>
        <v/>
      </c>
      <c r="E900" s="22" t="str">
        <f>IF(Stückliste!F894&gt;0.1,Stückliste!F894,"")</f>
        <v/>
      </c>
      <c r="F900" s="22" t="str">
        <f>IF(Stückliste!G894&gt;0.1,Stückliste!G894,"")</f>
        <v/>
      </c>
      <c r="G900" s="22" t="str">
        <f>IF(Stückliste!H894&gt;0.1,Stückliste!H894,"")</f>
        <v/>
      </c>
      <c r="H900" s="22" t="str">
        <f>IFERROR(VLOOKUP(Stückliste!L894,Artikelstamm!$C$7:$D$980,2,FALSE),"")</f>
        <v/>
      </c>
      <c r="I900" s="22" t="str">
        <f>IFERROR(VLOOKUP(Stückliste!J894,Artikelstamm!$C$7:$D$980,2,FALSE),"")</f>
        <v/>
      </c>
      <c r="J900" s="22" t="str">
        <f>IFERROR(VLOOKUP(Stückliste!M894,Artikelstamm!$C$837:$D$847,2,FALSE),"")</f>
        <v/>
      </c>
      <c r="K900" s="22" t="str">
        <f>IFERROR(VLOOKUP(Stückliste!N894,Artikelstamm!$C$837:$D$847,2,FALSE),"")</f>
        <v/>
      </c>
      <c r="L900" s="22" t="str">
        <f>IFERROR(VLOOKUP(Stückliste!O894,Artikelstamm!$C$837:$D$847,2,FALSE),"")</f>
        <v/>
      </c>
      <c r="M900" s="22" t="str">
        <f>IFERROR(VLOOKUP(Stückliste!P894,Artikelstamm!$C$837:$D$847,2,FALSE),"")</f>
        <v/>
      </c>
      <c r="N900" s="22" t="e">
        <f>IF(Stückliste!#REF!&gt;0.1,Stückliste!#REF!,"")</f>
        <v>#REF!</v>
      </c>
    </row>
    <row r="901" spans="1:14" x14ac:dyDescent="0.25">
      <c r="A901" s="22" t="str">
        <f>IF(Stückliste!A895&gt;0.1,Stückliste!A895,"")</f>
        <v/>
      </c>
      <c r="B901" s="22" t="str">
        <f>IF(Stückliste!B895&gt;0.1,Stückliste!B895,"")</f>
        <v/>
      </c>
      <c r="C901" s="22" t="str">
        <f>IFERROR(VLOOKUP(Stückliste!D895,Artikelstamm!$C$7:$D$980,2,FALSE),"")</f>
        <v/>
      </c>
      <c r="D901" s="22" t="str">
        <f>IF(Stückliste!E895&gt;0.1,Stückliste!E895,"")</f>
        <v/>
      </c>
      <c r="E901" s="22" t="str">
        <f>IF(Stückliste!F895&gt;0.1,Stückliste!F895,"")</f>
        <v/>
      </c>
      <c r="F901" s="22" t="str">
        <f>IF(Stückliste!G895&gt;0.1,Stückliste!G895,"")</f>
        <v/>
      </c>
      <c r="G901" s="22" t="str">
        <f>IF(Stückliste!H895&gt;0.1,Stückliste!H895,"")</f>
        <v/>
      </c>
      <c r="H901" s="22" t="str">
        <f>IFERROR(VLOOKUP(Stückliste!L895,Artikelstamm!$C$7:$D$980,2,FALSE),"")</f>
        <v/>
      </c>
      <c r="I901" s="22" t="str">
        <f>IFERROR(VLOOKUP(Stückliste!J895,Artikelstamm!$C$7:$D$980,2,FALSE),"")</f>
        <v/>
      </c>
      <c r="J901" s="22" t="str">
        <f>IFERROR(VLOOKUP(Stückliste!M895,Artikelstamm!$C$837:$D$847,2,FALSE),"")</f>
        <v/>
      </c>
      <c r="K901" s="22" t="str">
        <f>IFERROR(VLOOKUP(Stückliste!N895,Artikelstamm!$C$837:$D$847,2,FALSE),"")</f>
        <v/>
      </c>
      <c r="L901" s="22" t="str">
        <f>IFERROR(VLOOKUP(Stückliste!O895,Artikelstamm!$C$837:$D$847,2,FALSE),"")</f>
        <v/>
      </c>
      <c r="M901" s="22" t="str">
        <f>IFERROR(VLOOKUP(Stückliste!P895,Artikelstamm!$C$837:$D$847,2,FALSE),"")</f>
        <v/>
      </c>
      <c r="N901" s="22" t="e">
        <f>IF(Stückliste!#REF!&gt;0.1,Stückliste!#REF!,"")</f>
        <v>#REF!</v>
      </c>
    </row>
    <row r="902" spans="1:14" x14ac:dyDescent="0.25">
      <c r="A902" s="22" t="str">
        <f>IF(Stückliste!A896&gt;0.1,Stückliste!A896,"")</f>
        <v/>
      </c>
      <c r="B902" s="22" t="str">
        <f>IF(Stückliste!B896&gt;0.1,Stückliste!B896,"")</f>
        <v/>
      </c>
      <c r="C902" s="22" t="str">
        <f>IFERROR(VLOOKUP(Stückliste!D896,Artikelstamm!$C$7:$D$980,2,FALSE),"")</f>
        <v/>
      </c>
      <c r="D902" s="22" t="str">
        <f>IF(Stückliste!E896&gt;0.1,Stückliste!E896,"")</f>
        <v/>
      </c>
      <c r="E902" s="22" t="str">
        <f>IF(Stückliste!F896&gt;0.1,Stückliste!F896,"")</f>
        <v/>
      </c>
      <c r="F902" s="22" t="str">
        <f>IF(Stückliste!G896&gt;0.1,Stückliste!G896,"")</f>
        <v/>
      </c>
      <c r="G902" s="22" t="str">
        <f>IF(Stückliste!H896&gt;0.1,Stückliste!H896,"")</f>
        <v/>
      </c>
      <c r="H902" s="22" t="str">
        <f>IFERROR(VLOOKUP(Stückliste!L896,Artikelstamm!$C$7:$D$980,2,FALSE),"")</f>
        <v/>
      </c>
      <c r="I902" s="22" t="str">
        <f>IFERROR(VLOOKUP(Stückliste!J896,Artikelstamm!$C$7:$D$980,2,FALSE),"")</f>
        <v/>
      </c>
      <c r="J902" s="22" t="str">
        <f>IFERROR(VLOOKUP(Stückliste!M896,Artikelstamm!$C$837:$D$847,2,FALSE),"")</f>
        <v/>
      </c>
      <c r="K902" s="22" t="str">
        <f>IFERROR(VLOOKUP(Stückliste!N896,Artikelstamm!$C$837:$D$847,2,FALSE),"")</f>
        <v/>
      </c>
      <c r="L902" s="22" t="str">
        <f>IFERROR(VLOOKUP(Stückliste!O896,Artikelstamm!$C$837:$D$847,2,FALSE),"")</f>
        <v/>
      </c>
      <c r="M902" s="22" t="str">
        <f>IFERROR(VLOOKUP(Stückliste!P896,Artikelstamm!$C$837:$D$847,2,FALSE),"")</f>
        <v/>
      </c>
      <c r="N902" s="22" t="e">
        <f>IF(Stückliste!#REF!&gt;0.1,Stückliste!#REF!,"")</f>
        <v>#REF!</v>
      </c>
    </row>
    <row r="903" spans="1:14" x14ac:dyDescent="0.25">
      <c r="A903" s="22" t="str">
        <f>IF(Stückliste!A897&gt;0.1,Stückliste!A897,"")</f>
        <v/>
      </c>
      <c r="B903" s="22" t="str">
        <f>IF(Stückliste!B897&gt;0.1,Stückliste!B897,"")</f>
        <v/>
      </c>
      <c r="C903" s="22" t="str">
        <f>IFERROR(VLOOKUP(Stückliste!D897,Artikelstamm!$C$7:$D$980,2,FALSE),"")</f>
        <v/>
      </c>
      <c r="D903" s="22" t="str">
        <f>IF(Stückliste!E897&gt;0.1,Stückliste!E897,"")</f>
        <v/>
      </c>
      <c r="E903" s="22" t="str">
        <f>IF(Stückliste!F897&gt;0.1,Stückliste!F897,"")</f>
        <v/>
      </c>
      <c r="F903" s="22" t="str">
        <f>IF(Stückliste!G897&gt;0.1,Stückliste!G897,"")</f>
        <v/>
      </c>
      <c r="G903" s="22" t="str">
        <f>IF(Stückliste!H897&gt;0.1,Stückliste!H897,"")</f>
        <v/>
      </c>
      <c r="H903" s="22" t="str">
        <f>IFERROR(VLOOKUP(Stückliste!L897,Artikelstamm!$C$7:$D$980,2,FALSE),"")</f>
        <v/>
      </c>
      <c r="I903" s="22" t="str">
        <f>IFERROR(VLOOKUP(Stückliste!J897,Artikelstamm!$C$7:$D$980,2,FALSE),"")</f>
        <v/>
      </c>
      <c r="J903" s="22" t="str">
        <f>IFERROR(VLOOKUP(Stückliste!M897,Artikelstamm!$C$837:$D$847,2,FALSE),"")</f>
        <v/>
      </c>
      <c r="K903" s="22" t="str">
        <f>IFERROR(VLOOKUP(Stückliste!N897,Artikelstamm!$C$837:$D$847,2,FALSE),"")</f>
        <v/>
      </c>
      <c r="L903" s="22" t="str">
        <f>IFERROR(VLOOKUP(Stückliste!O897,Artikelstamm!$C$837:$D$847,2,FALSE),"")</f>
        <v/>
      </c>
      <c r="M903" s="22" t="str">
        <f>IFERROR(VLOOKUP(Stückliste!P897,Artikelstamm!$C$837:$D$847,2,FALSE),"")</f>
        <v/>
      </c>
      <c r="N903" s="22" t="e">
        <f>IF(Stückliste!#REF!&gt;0.1,Stückliste!#REF!,"")</f>
        <v>#REF!</v>
      </c>
    </row>
    <row r="904" spans="1:14" x14ac:dyDescent="0.25">
      <c r="A904" s="22" t="str">
        <f>IF(Stückliste!A898&gt;0.1,Stückliste!A898,"")</f>
        <v/>
      </c>
      <c r="B904" s="22" t="str">
        <f>IF(Stückliste!B898&gt;0.1,Stückliste!B898,"")</f>
        <v/>
      </c>
      <c r="C904" s="22" t="str">
        <f>IFERROR(VLOOKUP(Stückliste!D898,Artikelstamm!$C$7:$D$980,2,FALSE),"")</f>
        <v/>
      </c>
      <c r="D904" s="22" t="str">
        <f>IF(Stückliste!E898&gt;0.1,Stückliste!E898,"")</f>
        <v/>
      </c>
      <c r="E904" s="22" t="str">
        <f>IF(Stückliste!F898&gt;0.1,Stückliste!F898,"")</f>
        <v/>
      </c>
      <c r="F904" s="22" t="str">
        <f>IF(Stückliste!G898&gt;0.1,Stückliste!G898,"")</f>
        <v/>
      </c>
      <c r="G904" s="22" t="str">
        <f>IF(Stückliste!H898&gt;0.1,Stückliste!H898,"")</f>
        <v/>
      </c>
      <c r="H904" s="22" t="str">
        <f>IFERROR(VLOOKUP(Stückliste!L898,Artikelstamm!$C$7:$D$980,2,FALSE),"")</f>
        <v/>
      </c>
      <c r="I904" s="22" t="str">
        <f>IFERROR(VLOOKUP(Stückliste!J898,Artikelstamm!$C$7:$D$980,2,FALSE),"")</f>
        <v/>
      </c>
      <c r="J904" s="22" t="str">
        <f>IFERROR(VLOOKUP(Stückliste!M898,Artikelstamm!$C$837:$D$847,2,FALSE),"")</f>
        <v/>
      </c>
      <c r="K904" s="22" t="str">
        <f>IFERROR(VLOOKUP(Stückliste!N898,Artikelstamm!$C$837:$D$847,2,FALSE),"")</f>
        <v/>
      </c>
      <c r="L904" s="22" t="str">
        <f>IFERROR(VLOOKUP(Stückliste!O898,Artikelstamm!$C$837:$D$847,2,FALSE),"")</f>
        <v/>
      </c>
      <c r="M904" s="22" t="str">
        <f>IFERROR(VLOOKUP(Stückliste!P898,Artikelstamm!$C$837:$D$847,2,FALSE),"")</f>
        <v/>
      </c>
      <c r="N904" s="22" t="e">
        <f>IF(Stückliste!#REF!&gt;0.1,Stückliste!#REF!,"")</f>
        <v>#REF!</v>
      </c>
    </row>
    <row r="905" spans="1:14" x14ac:dyDescent="0.25">
      <c r="A905" s="22" t="str">
        <f>IF(Stückliste!A899&gt;0.1,Stückliste!A899,"")</f>
        <v/>
      </c>
      <c r="B905" s="22" t="str">
        <f>IF(Stückliste!B899&gt;0.1,Stückliste!B899,"")</f>
        <v/>
      </c>
      <c r="C905" s="22" t="str">
        <f>IFERROR(VLOOKUP(Stückliste!D899,Artikelstamm!$C$7:$D$980,2,FALSE),"")</f>
        <v/>
      </c>
      <c r="D905" s="22" t="str">
        <f>IF(Stückliste!E899&gt;0.1,Stückliste!E899,"")</f>
        <v/>
      </c>
      <c r="E905" s="22" t="str">
        <f>IF(Stückliste!F899&gt;0.1,Stückliste!F899,"")</f>
        <v/>
      </c>
      <c r="F905" s="22" t="str">
        <f>IF(Stückliste!G899&gt;0.1,Stückliste!G899,"")</f>
        <v/>
      </c>
      <c r="G905" s="22" t="str">
        <f>IF(Stückliste!H899&gt;0.1,Stückliste!H899,"")</f>
        <v/>
      </c>
      <c r="H905" s="22" t="str">
        <f>IFERROR(VLOOKUP(Stückliste!L899,Artikelstamm!$C$7:$D$980,2,FALSE),"")</f>
        <v/>
      </c>
      <c r="I905" s="22" t="str">
        <f>IFERROR(VLOOKUP(Stückliste!J899,Artikelstamm!$C$7:$D$980,2,FALSE),"")</f>
        <v/>
      </c>
      <c r="J905" s="22" t="str">
        <f>IFERROR(VLOOKUP(Stückliste!M899,Artikelstamm!$C$837:$D$847,2,FALSE),"")</f>
        <v/>
      </c>
      <c r="K905" s="22" t="str">
        <f>IFERROR(VLOOKUP(Stückliste!N899,Artikelstamm!$C$837:$D$847,2,FALSE),"")</f>
        <v/>
      </c>
      <c r="L905" s="22" t="str">
        <f>IFERROR(VLOOKUP(Stückliste!O899,Artikelstamm!$C$837:$D$847,2,FALSE),"")</f>
        <v/>
      </c>
      <c r="M905" s="22" t="str">
        <f>IFERROR(VLOOKUP(Stückliste!P899,Artikelstamm!$C$837:$D$847,2,FALSE),"")</f>
        <v/>
      </c>
      <c r="N905" s="22" t="e">
        <f>IF(Stückliste!#REF!&gt;0.1,Stückliste!#REF!,"")</f>
        <v>#REF!</v>
      </c>
    </row>
    <row r="906" spans="1:14" x14ac:dyDescent="0.25">
      <c r="A906" s="22" t="str">
        <f>IF(Stückliste!A900&gt;0.1,Stückliste!A900,"")</f>
        <v/>
      </c>
      <c r="B906" s="22" t="str">
        <f>IF(Stückliste!B900&gt;0.1,Stückliste!B900,"")</f>
        <v/>
      </c>
      <c r="C906" s="22" t="str">
        <f>IFERROR(VLOOKUP(Stückliste!D900,Artikelstamm!$C$7:$D$980,2,FALSE),"")</f>
        <v/>
      </c>
      <c r="D906" s="22" t="str">
        <f>IF(Stückliste!E900&gt;0.1,Stückliste!E900,"")</f>
        <v/>
      </c>
      <c r="E906" s="22" t="str">
        <f>IF(Stückliste!F900&gt;0.1,Stückliste!F900,"")</f>
        <v/>
      </c>
      <c r="F906" s="22" t="str">
        <f>IF(Stückliste!G900&gt;0.1,Stückliste!G900,"")</f>
        <v/>
      </c>
      <c r="G906" s="22" t="str">
        <f>IF(Stückliste!H900&gt;0.1,Stückliste!H900,"")</f>
        <v/>
      </c>
      <c r="H906" s="22" t="str">
        <f>IFERROR(VLOOKUP(Stückliste!L900,Artikelstamm!$C$7:$D$980,2,FALSE),"")</f>
        <v/>
      </c>
      <c r="I906" s="22" t="str">
        <f>IFERROR(VLOOKUP(Stückliste!J900,Artikelstamm!$C$7:$D$980,2,FALSE),"")</f>
        <v/>
      </c>
      <c r="J906" s="22" t="str">
        <f>IFERROR(VLOOKUP(Stückliste!M900,Artikelstamm!$C$837:$D$847,2,FALSE),"")</f>
        <v/>
      </c>
      <c r="K906" s="22" t="str">
        <f>IFERROR(VLOOKUP(Stückliste!N900,Artikelstamm!$C$837:$D$847,2,FALSE),"")</f>
        <v/>
      </c>
      <c r="L906" s="22" t="str">
        <f>IFERROR(VLOOKUP(Stückliste!O900,Artikelstamm!$C$837:$D$847,2,FALSE),"")</f>
        <v/>
      </c>
      <c r="M906" s="22" t="str">
        <f>IFERROR(VLOOKUP(Stückliste!P900,Artikelstamm!$C$837:$D$847,2,FALSE),"")</f>
        <v/>
      </c>
      <c r="N906" s="22" t="e">
        <f>IF(Stückliste!#REF!&gt;0.1,Stückliste!#REF!,"")</f>
        <v>#REF!</v>
      </c>
    </row>
    <row r="907" spans="1:14" x14ac:dyDescent="0.25">
      <c r="A907" s="22" t="str">
        <f>IF(Stückliste!A901&gt;0.1,Stückliste!A901,"")</f>
        <v/>
      </c>
      <c r="B907" s="22" t="str">
        <f>IF(Stückliste!B901&gt;0.1,Stückliste!B901,"")</f>
        <v/>
      </c>
      <c r="C907" s="22" t="str">
        <f>IFERROR(VLOOKUP(Stückliste!D901,Artikelstamm!$C$7:$D$980,2,FALSE),"")</f>
        <v/>
      </c>
      <c r="D907" s="22" t="str">
        <f>IF(Stückliste!E901&gt;0.1,Stückliste!E901,"")</f>
        <v/>
      </c>
      <c r="E907" s="22" t="str">
        <f>IF(Stückliste!F901&gt;0.1,Stückliste!F901,"")</f>
        <v/>
      </c>
      <c r="F907" s="22" t="str">
        <f>IF(Stückliste!G901&gt;0.1,Stückliste!G901,"")</f>
        <v/>
      </c>
      <c r="G907" s="22" t="str">
        <f>IF(Stückliste!H901&gt;0.1,Stückliste!H901,"")</f>
        <v/>
      </c>
      <c r="H907" s="22" t="str">
        <f>IFERROR(VLOOKUP(Stückliste!L901,Artikelstamm!$C$7:$D$980,2,FALSE),"")</f>
        <v/>
      </c>
      <c r="I907" s="22" t="str">
        <f>IFERROR(VLOOKUP(Stückliste!J901,Artikelstamm!$C$7:$D$980,2,FALSE),"")</f>
        <v/>
      </c>
      <c r="J907" s="22" t="str">
        <f>IFERROR(VLOOKUP(Stückliste!M901,Artikelstamm!$C$837:$D$847,2,FALSE),"")</f>
        <v/>
      </c>
      <c r="K907" s="22" t="str">
        <f>IFERROR(VLOOKUP(Stückliste!N901,Artikelstamm!$C$837:$D$847,2,FALSE),"")</f>
        <v/>
      </c>
      <c r="L907" s="22" t="str">
        <f>IFERROR(VLOOKUP(Stückliste!O901,Artikelstamm!$C$837:$D$847,2,FALSE),"")</f>
        <v/>
      </c>
      <c r="M907" s="22" t="str">
        <f>IFERROR(VLOOKUP(Stückliste!P901,Artikelstamm!$C$837:$D$847,2,FALSE),"")</f>
        <v/>
      </c>
      <c r="N907" s="22" t="e">
        <f>IF(Stückliste!#REF!&gt;0.1,Stückliste!#REF!,"")</f>
        <v>#REF!</v>
      </c>
    </row>
    <row r="908" spans="1:14" x14ac:dyDescent="0.25">
      <c r="A908" s="22" t="str">
        <f>IF(Stückliste!A902&gt;0.1,Stückliste!A902,"")</f>
        <v/>
      </c>
      <c r="B908" s="22" t="str">
        <f>IF(Stückliste!B902&gt;0.1,Stückliste!B902,"")</f>
        <v/>
      </c>
      <c r="C908" s="22" t="str">
        <f>IFERROR(VLOOKUP(Stückliste!D902,Artikelstamm!$C$7:$D$980,2,FALSE),"")</f>
        <v/>
      </c>
      <c r="D908" s="22" t="str">
        <f>IF(Stückliste!E902&gt;0.1,Stückliste!E902,"")</f>
        <v/>
      </c>
      <c r="E908" s="22" t="str">
        <f>IF(Stückliste!F902&gt;0.1,Stückliste!F902,"")</f>
        <v/>
      </c>
      <c r="F908" s="22" t="str">
        <f>IF(Stückliste!G902&gt;0.1,Stückliste!G902,"")</f>
        <v/>
      </c>
      <c r="G908" s="22" t="str">
        <f>IF(Stückliste!H902&gt;0.1,Stückliste!H902,"")</f>
        <v/>
      </c>
      <c r="H908" s="22" t="str">
        <f>IFERROR(VLOOKUP(Stückliste!L902,Artikelstamm!$C$7:$D$980,2,FALSE),"")</f>
        <v/>
      </c>
      <c r="I908" s="22" t="str">
        <f>IFERROR(VLOOKUP(Stückliste!J902,Artikelstamm!$C$7:$D$980,2,FALSE),"")</f>
        <v/>
      </c>
      <c r="J908" s="22" t="str">
        <f>IFERROR(VLOOKUP(Stückliste!M902,Artikelstamm!$C$837:$D$847,2,FALSE),"")</f>
        <v/>
      </c>
      <c r="K908" s="22" t="str">
        <f>IFERROR(VLOOKUP(Stückliste!N902,Artikelstamm!$C$837:$D$847,2,FALSE),"")</f>
        <v/>
      </c>
      <c r="L908" s="22" t="str">
        <f>IFERROR(VLOOKUP(Stückliste!O902,Artikelstamm!$C$837:$D$847,2,FALSE),"")</f>
        <v/>
      </c>
      <c r="M908" s="22" t="str">
        <f>IFERROR(VLOOKUP(Stückliste!P902,Artikelstamm!$C$837:$D$847,2,FALSE),"")</f>
        <v/>
      </c>
      <c r="N908" s="22" t="e">
        <f>IF(Stückliste!#REF!&gt;0.1,Stückliste!#REF!,"")</f>
        <v>#REF!</v>
      </c>
    </row>
    <row r="909" spans="1:14" x14ac:dyDescent="0.25">
      <c r="A909" s="22" t="str">
        <f>IF(Stückliste!A903&gt;0.1,Stückliste!A903,"")</f>
        <v/>
      </c>
      <c r="B909" s="22" t="str">
        <f>IF(Stückliste!B903&gt;0.1,Stückliste!B903,"")</f>
        <v/>
      </c>
      <c r="C909" s="22" t="str">
        <f>IFERROR(VLOOKUP(Stückliste!D903,Artikelstamm!$C$7:$D$980,2,FALSE),"")</f>
        <v/>
      </c>
      <c r="D909" s="22" t="str">
        <f>IF(Stückliste!E903&gt;0.1,Stückliste!E903,"")</f>
        <v/>
      </c>
      <c r="E909" s="22" t="str">
        <f>IF(Stückliste!F903&gt;0.1,Stückliste!F903,"")</f>
        <v/>
      </c>
      <c r="F909" s="22" t="str">
        <f>IF(Stückliste!G903&gt;0.1,Stückliste!G903,"")</f>
        <v/>
      </c>
      <c r="G909" s="22" t="str">
        <f>IF(Stückliste!H903&gt;0.1,Stückliste!H903,"")</f>
        <v/>
      </c>
      <c r="H909" s="22" t="str">
        <f>IFERROR(VLOOKUP(Stückliste!L903,Artikelstamm!$C$7:$D$980,2,FALSE),"")</f>
        <v/>
      </c>
      <c r="I909" s="22" t="str">
        <f>IFERROR(VLOOKUP(Stückliste!J903,Artikelstamm!$C$7:$D$980,2,FALSE),"")</f>
        <v/>
      </c>
      <c r="J909" s="22" t="str">
        <f>IFERROR(VLOOKUP(Stückliste!M903,Artikelstamm!$C$837:$D$847,2,FALSE),"")</f>
        <v/>
      </c>
      <c r="K909" s="22" t="str">
        <f>IFERROR(VLOOKUP(Stückliste!N903,Artikelstamm!$C$837:$D$847,2,FALSE),"")</f>
        <v/>
      </c>
      <c r="L909" s="22" t="str">
        <f>IFERROR(VLOOKUP(Stückliste!O903,Artikelstamm!$C$837:$D$847,2,FALSE),"")</f>
        <v/>
      </c>
      <c r="M909" s="22" t="str">
        <f>IFERROR(VLOOKUP(Stückliste!P903,Artikelstamm!$C$837:$D$847,2,FALSE),"")</f>
        <v/>
      </c>
      <c r="N909" s="22" t="e">
        <f>IF(Stückliste!#REF!&gt;0.1,Stückliste!#REF!,"")</f>
        <v>#REF!</v>
      </c>
    </row>
    <row r="910" spans="1:14" x14ac:dyDescent="0.25">
      <c r="A910" s="22" t="str">
        <f>IF(Stückliste!A904&gt;0.1,Stückliste!A904,"")</f>
        <v/>
      </c>
      <c r="B910" s="22" t="str">
        <f>IF(Stückliste!B904&gt;0.1,Stückliste!B904,"")</f>
        <v/>
      </c>
      <c r="C910" s="22" t="str">
        <f>IFERROR(VLOOKUP(Stückliste!D904,Artikelstamm!$C$7:$D$980,2,FALSE),"")</f>
        <v/>
      </c>
      <c r="D910" s="22" t="str">
        <f>IF(Stückliste!E904&gt;0.1,Stückliste!E904,"")</f>
        <v/>
      </c>
      <c r="E910" s="22" t="str">
        <f>IF(Stückliste!F904&gt;0.1,Stückliste!F904,"")</f>
        <v/>
      </c>
      <c r="F910" s="22" t="str">
        <f>IF(Stückliste!G904&gt;0.1,Stückliste!G904,"")</f>
        <v/>
      </c>
      <c r="G910" s="22" t="str">
        <f>IF(Stückliste!H904&gt;0.1,Stückliste!H904,"")</f>
        <v/>
      </c>
      <c r="H910" s="22" t="str">
        <f>IFERROR(VLOOKUP(Stückliste!L904,Artikelstamm!$C$7:$D$980,2,FALSE),"")</f>
        <v/>
      </c>
      <c r="I910" s="22" t="str">
        <f>IFERROR(VLOOKUP(Stückliste!J904,Artikelstamm!$C$7:$D$980,2,FALSE),"")</f>
        <v/>
      </c>
      <c r="J910" s="22" t="str">
        <f>IFERROR(VLOOKUP(Stückliste!M904,Artikelstamm!$C$837:$D$847,2,FALSE),"")</f>
        <v/>
      </c>
      <c r="K910" s="22" t="str">
        <f>IFERROR(VLOOKUP(Stückliste!N904,Artikelstamm!$C$837:$D$847,2,FALSE),"")</f>
        <v/>
      </c>
      <c r="L910" s="22" t="str">
        <f>IFERROR(VLOOKUP(Stückliste!O904,Artikelstamm!$C$837:$D$847,2,FALSE),"")</f>
        <v/>
      </c>
      <c r="M910" s="22" t="str">
        <f>IFERROR(VLOOKUP(Stückliste!P904,Artikelstamm!$C$837:$D$847,2,FALSE),"")</f>
        <v/>
      </c>
      <c r="N910" s="22" t="e">
        <f>IF(Stückliste!#REF!&gt;0.1,Stückliste!#REF!,"")</f>
        <v>#REF!</v>
      </c>
    </row>
    <row r="911" spans="1:14" x14ac:dyDescent="0.25">
      <c r="A911" s="22" t="str">
        <f>IF(Stückliste!A905&gt;0.1,Stückliste!A905,"")</f>
        <v/>
      </c>
      <c r="B911" s="22" t="str">
        <f>IF(Stückliste!B905&gt;0.1,Stückliste!B905,"")</f>
        <v/>
      </c>
      <c r="C911" s="22" t="str">
        <f>IFERROR(VLOOKUP(Stückliste!D905,Artikelstamm!$C$7:$D$980,2,FALSE),"")</f>
        <v/>
      </c>
      <c r="D911" s="22" t="str">
        <f>IF(Stückliste!E905&gt;0.1,Stückliste!E905,"")</f>
        <v/>
      </c>
      <c r="E911" s="22" t="str">
        <f>IF(Stückliste!F905&gt;0.1,Stückliste!F905,"")</f>
        <v/>
      </c>
      <c r="F911" s="22" t="str">
        <f>IF(Stückliste!G905&gt;0.1,Stückliste!G905,"")</f>
        <v/>
      </c>
      <c r="G911" s="22" t="str">
        <f>IF(Stückliste!H905&gt;0.1,Stückliste!H905,"")</f>
        <v/>
      </c>
      <c r="H911" s="22" t="str">
        <f>IFERROR(VLOOKUP(Stückliste!L905,Artikelstamm!$C$7:$D$980,2,FALSE),"")</f>
        <v/>
      </c>
      <c r="I911" s="22" t="str">
        <f>IFERROR(VLOOKUP(Stückliste!J905,Artikelstamm!$C$7:$D$980,2,FALSE),"")</f>
        <v/>
      </c>
      <c r="J911" s="22" t="str">
        <f>IFERROR(VLOOKUP(Stückliste!M905,Artikelstamm!$C$837:$D$847,2,FALSE),"")</f>
        <v/>
      </c>
      <c r="K911" s="22" t="str">
        <f>IFERROR(VLOOKUP(Stückliste!N905,Artikelstamm!$C$837:$D$847,2,FALSE),"")</f>
        <v/>
      </c>
      <c r="L911" s="22" t="str">
        <f>IFERROR(VLOOKUP(Stückliste!O905,Artikelstamm!$C$837:$D$847,2,FALSE),"")</f>
        <v/>
      </c>
      <c r="M911" s="22" t="str">
        <f>IFERROR(VLOOKUP(Stückliste!P905,Artikelstamm!$C$837:$D$847,2,FALSE),"")</f>
        <v/>
      </c>
      <c r="N911" s="22" t="e">
        <f>IF(Stückliste!#REF!&gt;0.1,Stückliste!#REF!,"")</f>
        <v>#REF!</v>
      </c>
    </row>
    <row r="912" spans="1:14" x14ac:dyDescent="0.25">
      <c r="A912" s="22" t="str">
        <f>IF(Stückliste!A906&gt;0.1,Stückliste!A906,"")</f>
        <v/>
      </c>
      <c r="B912" s="22" t="str">
        <f>IF(Stückliste!B906&gt;0.1,Stückliste!B906,"")</f>
        <v/>
      </c>
      <c r="C912" s="22" t="str">
        <f>IFERROR(VLOOKUP(Stückliste!D906,Artikelstamm!$C$7:$D$980,2,FALSE),"")</f>
        <v/>
      </c>
      <c r="D912" s="22" t="str">
        <f>IF(Stückliste!E906&gt;0.1,Stückliste!E906,"")</f>
        <v/>
      </c>
      <c r="E912" s="22" t="str">
        <f>IF(Stückliste!F906&gt;0.1,Stückliste!F906,"")</f>
        <v/>
      </c>
      <c r="F912" s="22" t="str">
        <f>IF(Stückliste!G906&gt;0.1,Stückliste!G906,"")</f>
        <v/>
      </c>
      <c r="G912" s="22" t="str">
        <f>IF(Stückliste!H906&gt;0.1,Stückliste!H906,"")</f>
        <v/>
      </c>
      <c r="H912" s="22" t="str">
        <f>IFERROR(VLOOKUP(Stückliste!L906,Artikelstamm!$C$7:$D$980,2,FALSE),"")</f>
        <v/>
      </c>
      <c r="I912" s="22" t="str">
        <f>IFERROR(VLOOKUP(Stückliste!J906,Artikelstamm!$C$7:$D$980,2,FALSE),"")</f>
        <v/>
      </c>
      <c r="J912" s="22" t="str">
        <f>IFERROR(VLOOKUP(Stückliste!M906,Artikelstamm!$C$837:$D$847,2,FALSE),"")</f>
        <v/>
      </c>
      <c r="K912" s="22" t="str">
        <f>IFERROR(VLOOKUP(Stückliste!N906,Artikelstamm!$C$837:$D$847,2,FALSE),"")</f>
        <v/>
      </c>
      <c r="L912" s="22" t="str">
        <f>IFERROR(VLOOKUP(Stückliste!O906,Artikelstamm!$C$837:$D$847,2,FALSE),"")</f>
        <v/>
      </c>
      <c r="M912" s="22" t="str">
        <f>IFERROR(VLOOKUP(Stückliste!P906,Artikelstamm!$C$837:$D$847,2,FALSE),"")</f>
        <v/>
      </c>
      <c r="N912" s="22" t="e">
        <f>IF(Stückliste!#REF!&gt;0.1,Stückliste!#REF!,"")</f>
        <v>#REF!</v>
      </c>
    </row>
    <row r="913" spans="1:14" x14ac:dyDescent="0.25">
      <c r="A913" s="22" t="str">
        <f>IF(Stückliste!A907&gt;0.1,Stückliste!A907,"")</f>
        <v/>
      </c>
      <c r="B913" s="22" t="str">
        <f>IF(Stückliste!B907&gt;0.1,Stückliste!B907,"")</f>
        <v/>
      </c>
      <c r="C913" s="22" t="str">
        <f>IFERROR(VLOOKUP(Stückliste!D907,Artikelstamm!$C$7:$D$980,2,FALSE),"")</f>
        <v/>
      </c>
      <c r="D913" s="22" t="str">
        <f>IF(Stückliste!E907&gt;0.1,Stückliste!E907,"")</f>
        <v/>
      </c>
      <c r="E913" s="22" t="str">
        <f>IF(Stückliste!F907&gt;0.1,Stückliste!F907,"")</f>
        <v/>
      </c>
      <c r="F913" s="22" t="str">
        <f>IF(Stückliste!G907&gt;0.1,Stückliste!G907,"")</f>
        <v/>
      </c>
      <c r="G913" s="22" t="str">
        <f>IF(Stückliste!H907&gt;0.1,Stückliste!H907,"")</f>
        <v/>
      </c>
      <c r="H913" s="22" t="str">
        <f>IFERROR(VLOOKUP(Stückliste!L907,Artikelstamm!$C$7:$D$980,2,FALSE),"")</f>
        <v/>
      </c>
      <c r="I913" s="22" t="str">
        <f>IFERROR(VLOOKUP(Stückliste!J907,Artikelstamm!$C$7:$D$980,2,FALSE),"")</f>
        <v/>
      </c>
      <c r="J913" s="22" t="str">
        <f>IFERROR(VLOOKUP(Stückliste!M907,Artikelstamm!$C$837:$D$847,2,FALSE),"")</f>
        <v/>
      </c>
      <c r="K913" s="22" t="str">
        <f>IFERROR(VLOOKUP(Stückliste!N907,Artikelstamm!$C$837:$D$847,2,FALSE),"")</f>
        <v/>
      </c>
      <c r="L913" s="22" t="str">
        <f>IFERROR(VLOOKUP(Stückliste!O907,Artikelstamm!$C$837:$D$847,2,FALSE),"")</f>
        <v/>
      </c>
      <c r="M913" s="22" t="str">
        <f>IFERROR(VLOOKUP(Stückliste!P907,Artikelstamm!$C$837:$D$847,2,FALSE),"")</f>
        <v/>
      </c>
      <c r="N913" s="22" t="e">
        <f>IF(Stückliste!#REF!&gt;0.1,Stückliste!#REF!,"")</f>
        <v>#REF!</v>
      </c>
    </row>
    <row r="914" spans="1:14" x14ac:dyDescent="0.25">
      <c r="A914" s="22" t="str">
        <f>IF(Stückliste!A908&gt;0.1,Stückliste!A908,"")</f>
        <v/>
      </c>
      <c r="B914" s="22" t="str">
        <f>IF(Stückliste!B908&gt;0.1,Stückliste!B908,"")</f>
        <v/>
      </c>
      <c r="C914" s="22" t="str">
        <f>IFERROR(VLOOKUP(Stückliste!D908,Artikelstamm!$C$7:$D$980,2,FALSE),"")</f>
        <v/>
      </c>
      <c r="D914" s="22" t="str">
        <f>IF(Stückliste!E908&gt;0.1,Stückliste!E908,"")</f>
        <v/>
      </c>
      <c r="E914" s="22" t="str">
        <f>IF(Stückliste!F908&gt;0.1,Stückliste!F908,"")</f>
        <v/>
      </c>
      <c r="F914" s="22" t="str">
        <f>IF(Stückliste!G908&gt;0.1,Stückliste!G908,"")</f>
        <v/>
      </c>
      <c r="G914" s="22" t="str">
        <f>IF(Stückliste!H908&gt;0.1,Stückliste!H908,"")</f>
        <v/>
      </c>
      <c r="H914" s="22" t="str">
        <f>IFERROR(VLOOKUP(Stückliste!L908,Artikelstamm!$C$7:$D$980,2,FALSE),"")</f>
        <v/>
      </c>
      <c r="I914" s="22" t="str">
        <f>IFERROR(VLOOKUP(Stückliste!J908,Artikelstamm!$C$7:$D$980,2,FALSE),"")</f>
        <v/>
      </c>
      <c r="J914" s="22" t="str">
        <f>IFERROR(VLOOKUP(Stückliste!M908,Artikelstamm!$C$837:$D$847,2,FALSE),"")</f>
        <v/>
      </c>
      <c r="K914" s="22" t="str">
        <f>IFERROR(VLOOKUP(Stückliste!N908,Artikelstamm!$C$837:$D$847,2,FALSE),"")</f>
        <v/>
      </c>
      <c r="L914" s="22" t="str">
        <f>IFERROR(VLOOKUP(Stückliste!O908,Artikelstamm!$C$837:$D$847,2,FALSE),"")</f>
        <v/>
      </c>
      <c r="M914" s="22" t="str">
        <f>IFERROR(VLOOKUP(Stückliste!P908,Artikelstamm!$C$837:$D$847,2,FALSE),"")</f>
        <v/>
      </c>
      <c r="N914" s="22" t="e">
        <f>IF(Stückliste!#REF!&gt;0.1,Stückliste!#REF!,"")</f>
        <v>#REF!</v>
      </c>
    </row>
    <row r="915" spans="1:14" x14ac:dyDescent="0.25">
      <c r="A915" s="22" t="str">
        <f>IF(Stückliste!A909&gt;0.1,Stückliste!A909,"")</f>
        <v/>
      </c>
      <c r="B915" s="22" t="str">
        <f>IF(Stückliste!B909&gt;0.1,Stückliste!B909,"")</f>
        <v/>
      </c>
      <c r="C915" s="22" t="str">
        <f>IFERROR(VLOOKUP(Stückliste!D909,Artikelstamm!$C$7:$D$980,2,FALSE),"")</f>
        <v/>
      </c>
      <c r="D915" s="22" t="str">
        <f>IF(Stückliste!E909&gt;0.1,Stückliste!E909,"")</f>
        <v/>
      </c>
      <c r="E915" s="22" t="str">
        <f>IF(Stückliste!F909&gt;0.1,Stückliste!F909,"")</f>
        <v/>
      </c>
      <c r="F915" s="22" t="str">
        <f>IF(Stückliste!G909&gt;0.1,Stückliste!G909,"")</f>
        <v/>
      </c>
      <c r="G915" s="22" t="str">
        <f>IF(Stückliste!H909&gt;0.1,Stückliste!H909,"")</f>
        <v/>
      </c>
      <c r="H915" s="22" t="str">
        <f>IFERROR(VLOOKUP(Stückliste!L909,Artikelstamm!$C$7:$D$980,2,FALSE),"")</f>
        <v/>
      </c>
      <c r="I915" s="22" t="str">
        <f>IFERROR(VLOOKUP(Stückliste!J909,Artikelstamm!$C$7:$D$980,2,FALSE),"")</f>
        <v/>
      </c>
      <c r="J915" s="22" t="str">
        <f>IFERROR(VLOOKUP(Stückliste!M909,Artikelstamm!$C$837:$D$847,2,FALSE),"")</f>
        <v/>
      </c>
      <c r="K915" s="22" t="str">
        <f>IFERROR(VLOOKUP(Stückliste!N909,Artikelstamm!$C$837:$D$847,2,FALSE),"")</f>
        <v/>
      </c>
      <c r="L915" s="22" t="str">
        <f>IFERROR(VLOOKUP(Stückliste!O909,Artikelstamm!$C$837:$D$847,2,FALSE),"")</f>
        <v/>
      </c>
      <c r="M915" s="22" t="str">
        <f>IFERROR(VLOOKUP(Stückliste!P909,Artikelstamm!$C$837:$D$847,2,FALSE),"")</f>
        <v/>
      </c>
      <c r="N915" s="22" t="e">
        <f>IF(Stückliste!#REF!&gt;0.1,Stückliste!#REF!,"")</f>
        <v>#REF!</v>
      </c>
    </row>
    <row r="916" spans="1:14" x14ac:dyDescent="0.25">
      <c r="A916" s="22" t="str">
        <f>IF(Stückliste!A910&gt;0.1,Stückliste!A910,"")</f>
        <v/>
      </c>
      <c r="B916" s="22" t="str">
        <f>IF(Stückliste!B910&gt;0.1,Stückliste!B910,"")</f>
        <v/>
      </c>
      <c r="C916" s="22" t="str">
        <f>IFERROR(VLOOKUP(Stückliste!D910,Artikelstamm!$C$7:$D$980,2,FALSE),"")</f>
        <v/>
      </c>
      <c r="D916" s="22" t="str">
        <f>IF(Stückliste!E910&gt;0.1,Stückliste!E910,"")</f>
        <v/>
      </c>
      <c r="E916" s="22" t="str">
        <f>IF(Stückliste!F910&gt;0.1,Stückliste!F910,"")</f>
        <v/>
      </c>
      <c r="F916" s="22" t="str">
        <f>IF(Stückliste!G910&gt;0.1,Stückliste!G910,"")</f>
        <v/>
      </c>
      <c r="G916" s="22" t="str">
        <f>IF(Stückliste!H910&gt;0.1,Stückliste!H910,"")</f>
        <v/>
      </c>
      <c r="H916" s="22" t="str">
        <f>IFERROR(VLOOKUP(Stückliste!L910,Artikelstamm!$C$7:$D$980,2,FALSE),"")</f>
        <v/>
      </c>
      <c r="I916" s="22" t="str">
        <f>IFERROR(VLOOKUP(Stückliste!J910,Artikelstamm!$C$7:$D$980,2,FALSE),"")</f>
        <v/>
      </c>
      <c r="J916" s="22" t="str">
        <f>IFERROR(VLOOKUP(Stückliste!M910,Artikelstamm!$C$837:$D$847,2,FALSE),"")</f>
        <v/>
      </c>
      <c r="K916" s="22" t="str">
        <f>IFERROR(VLOOKUP(Stückliste!N910,Artikelstamm!$C$837:$D$847,2,FALSE),"")</f>
        <v/>
      </c>
      <c r="L916" s="22" t="str">
        <f>IFERROR(VLOOKUP(Stückliste!O910,Artikelstamm!$C$837:$D$847,2,FALSE),"")</f>
        <v/>
      </c>
      <c r="M916" s="22" t="str">
        <f>IFERROR(VLOOKUP(Stückliste!P910,Artikelstamm!$C$837:$D$847,2,FALSE),"")</f>
        <v/>
      </c>
      <c r="N916" s="22" t="e">
        <f>IF(Stückliste!#REF!&gt;0.1,Stückliste!#REF!,"")</f>
        <v>#REF!</v>
      </c>
    </row>
    <row r="917" spans="1:14" x14ac:dyDescent="0.25">
      <c r="A917" s="22" t="str">
        <f>IF(Stückliste!A911&gt;0.1,Stückliste!A911,"")</f>
        <v/>
      </c>
      <c r="B917" s="22" t="str">
        <f>IF(Stückliste!B911&gt;0.1,Stückliste!B911,"")</f>
        <v/>
      </c>
      <c r="C917" s="22" t="str">
        <f>IFERROR(VLOOKUP(Stückliste!D911,Artikelstamm!$C$7:$D$980,2,FALSE),"")</f>
        <v/>
      </c>
      <c r="D917" s="22" t="str">
        <f>IF(Stückliste!E911&gt;0.1,Stückliste!E911,"")</f>
        <v/>
      </c>
      <c r="E917" s="22" t="str">
        <f>IF(Stückliste!F911&gt;0.1,Stückliste!F911,"")</f>
        <v/>
      </c>
      <c r="F917" s="22" t="str">
        <f>IF(Stückliste!G911&gt;0.1,Stückliste!G911,"")</f>
        <v/>
      </c>
      <c r="G917" s="22" t="str">
        <f>IF(Stückliste!H911&gt;0.1,Stückliste!H911,"")</f>
        <v/>
      </c>
      <c r="H917" s="22" t="str">
        <f>IFERROR(VLOOKUP(Stückliste!L911,Artikelstamm!$C$7:$D$980,2,FALSE),"")</f>
        <v/>
      </c>
      <c r="I917" s="22" t="str">
        <f>IFERROR(VLOOKUP(Stückliste!J911,Artikelstamm!$C$7:$D$980,2,FALSE),"")</f>
        <v/>
      </c>
      <c r="J917" s="22" t="str">
        <f>IFERROR(VLOOKUP(Stückliste!M911,Artikelstamm!$C$837:$D$847,2,FALSE),"")</f>
        <v/>
      </c>
      <c r="K917" s="22" t="str">
        <f>IFERROR(VLOOKUP(Stückliste!N911,Artikelstamm!$C$837:$D$847,2,FALSE),"")</f>
        <v/>
      </c>
      <c r="L917" s="22" t="str">
        <f>IFERROR(VLOOKUP(Stückliste!O911,Artikelstamm!$C$837:$D$847,2,FALSE),"")</f>
        <v/>
      </c>
      <c r="M917" s="22" t="str">
        <f>IFERROR(VLOOKUP(Stückliste!P911,Artikelstamm!$C$837:$D$847,2,FALSE),"")</f>
        <v/>
      </c>
      <c r="N917" s="22" t="e">
        <f>IF(Stückliste!#REF!&gt;0.1,Stückliste!#REF!,"")</f>
        <v>#REF!</v>
      </c>
    </row>
    <row r="918" spans="1:14" x14ac:dyDescent="0.25">
      <c r="A918" s="22" t="str">
        <f>IF(Stückliste!A912&gt;0.1,Stückliste!A912,"")</f>
        <v/>
      </c>
      <c r="B918" s="22" t="str">
        <f>IF(Stückliste!B912&gt;0.1,Stückliste!B912,"")</f>
        <v/>
      </c>
      <c r="C918" s="22" t="str">
        <f>IFERROR(VLOOKUP(Stückliste!D912,Artikelstamm!$C$7:$D$980,2,FALSE),"")</f>
        <v/>
      </c>
      <c r="D918" s="22" t="str">
        <f>IF(Stückliste!E912&gt;0.1,Stückliste!E912,"")</f>
        <v/>
      </c>
      <c r="E918" s="22" t="str">
        <f>IF(Stückliste!F912&gt;0.1,Stückliste!F912,"")</f>
        <v/>
      </c>
      <c r="F918" s="22" t="str">
        <f>IF(Stückliste!G912&gt;0.1,Stückliste!G912,"")</f>
        <v/>
      </c>
      <c r="G918" s="22" t="str">
        <f>IF(Stückliste!H912&gt;0.1,Stückliste!H912,"")</f>
        <v/>
      </c>
      <c r="H918" s="22" t="str">
        <f>IFERROR(VLOOKUP(Stückliste!L912,Artikelstamm!$C$7:$D$980,2,FALSE),"")</f>
        <v/>
      </c>
      <c r="I918" s="22" t="str">
        <f>IFERROR(VLOOKUP(Stückliste!J912,Artikelstamm!$C$7:$D$980,2,FALSE),"")</f>
        <v/>
      </c>
      <c r="J918" s="22" t="str">
        <f>IFERROR(VLOOKUP(Stückliste!M912,Artikelstamm!$C$837:$D$847,2,FALSE),"")</f>
        <v/>
      </c>
      <c r="K918" s="22" t="str">
        <f>IFERROR(VLOOKUP(Stückliste!N912,Artikelstamm!$C$837:$D$847,2,FALSE),"")</f>
        <v/>
      </c>
      <c r="L918" s="22" t="str">
        <f>IFERROR(VLOOKUP(Stückliste!O912,Artikelstamm!$C$837:$D$847,2,FALSE),"")</f>
        <v/>
      </c>
      <c r="M918" s="22" t="str">
        <f>IFERROR(VLOOKUP(Stückliste!P912,Artikelstamm!$C$837:$D$847,2,FALSE),"")</f>
        <v/>
      </c>
      <c r="N918" s="22" t="e">
        <f>IF(Stückliste!#REF!&gt;0.1,Stückliste!#REF!,"")</f>
        <v>#REF!</v>
      </c>
    </row>
    <row r="919" spans="1:14" x14ac:dyDescent="0.25">
      <c r="A919" s="22" t="str">
        <f>IF(Stückliste!A913&gt;0.1,Stückliste!A913,"")</f>
        <v/>
      </c>
      <c r="B919" s="22" t="str">
        <f>IF(Stückliste!B913&gt;0.1,Stückliste!B913,"")</f>
        <v/>
      </c>
      <c r="C919" s="22" t="str">
        <f>IFERROR(VLOOKUP(Stückliste!D913,Artikelstamm!$C$7:$D$980,2,FALSE),"")</f>
        <v/>
      </c>
      <c r="D919" s="22" t="str">
        <f>IF(Stückliste!E913&gt;0.1,Stückliste!E913,"")</f>
        <v/>
      </c>
      <c r="E919" s="22" t="str">
        <f>IF(Stückliste!F913&gt;0.1,Stückliste!F913,"")</f>
        <v/>
      </c>
      <c r="F919" s="22" t="str">
        <f>IF(Stückliste!G913&gt;0.1,Stückliste!G913,"")</f>
        <v/>
      </c>
      <c r="G919" s="22" t="str">
        <f>IF(Stückliste!H913&gt;0.1,Stückliste!H913,"")</f>
        <v/>
      </c>
      <c r="H919" s="22" t="str">
        <f>IFERROR(VLOOKUP(Stückliste!L913,Artikelstamm!$C$7:$D$980,2,FALSE),"")</f>
        <v/>
      </c>
      <c r="I919" s="22" t="str">
        <f>IFERROR(VLOOKUP(Stückliste!J913,Artikelstamm!$C$7:$D$980,2,FALSE),"")</f>
        <v/>
      </c>
      <c r="J919" s="22" t="str">
        <f>IFERROR(VLOOKUP(Stückliste!M913,Artikelstamm!$C$837:$D$847,2,FALSE),"")</f>
        <v/>
      </c>
      <c r="K919" s="22" t="str">
        <f>IFERROR(VLOOKUP(Stückliste!N913,Artikelstamm!$C$837:$D$847,2,FALSE),"")</f>
        <v/>
      </c>
      <c r="L919" s="22" t="str">
        <f>IFERROR(VLOOKUP(Stückliste!O913,Artikelstamm!$C$837:$D$847,2,FALSE),"")</f>
        <v/>
      </c>
      <c r="M919" s="22" t="str">
        <f>IFERROR(VLOOKUP(Stückliste!P913,Artikelstamm!$C$837:$D$847,2,FALSE),"")</f>
        <v/>
      </c>
      <c r="N919" s="22" t="e">
        <f>IF(Stückliste!#REF!&gt;0.1,Stückliste!#REF!,"")</f>
        <v>#REF!</v>
      </c>
    </row>
    <row r="920" spans="1:14" x14ac:dyDescent="0.25">
      <c r="A920" s="22" t="str">
        <f>IF(Stückliste!A914&gt;0.1,Stückliste!A914,"")</f>
        <v/>
      </c>
      <c r="B920" s="22" t="str">
        <f>IF(Stückliste!B914&gt;0.1,Stückliste!B914,"")</f>
        <v/>
      </c>
      <c r="C920" s="22" t="str">
        <f>IFERROR(VLOOKUP(Stückliste!D914,Artikelstamm!$C$7:$D$980,2,FALSE),"")</f>
        <v/>
      </c>
      <c r="D920" s="22" t="str">
        <f>IF(Stückliste!E914&gt;0.1,Stückliste!E914,"")</f>
        <v/>
      </c>
      <c r="E920" s="22" t="str">
        <f>IF(Stückliste!F914&gt;0.1,Stückliste!F914,"")</f>
        <v/>
      </c>
      <c r="F920" s="22" t="str">
        <f>IF(Stückliste!G914&gt;0.1,Stückliste!G914,"")</f>
        <v/>
      </c>
      <c r="G920" s="22" t="str">
        <f>IF(Stückliste!H914&gt;0.1,Stückliste!H914,"")</f>
        <v/>
      </c>
      <c r="H920" s="22" t="str">
        <f>IFERROR(VLOOKUP(Stückliste!L914,Artikelstamm!$C$7:$D$980,2,FALSE),"")</f>
        <v/>
      </c>
      <c r="I920" s="22" t="str">
        <f>IFERROR(VLOOKUP(Stückliste!J914,Artikelstamm!$C$7:$D$980,2,FALSE),"")</f>
        <v/>
      </c>
      <c r="J920" s="22" t="str">
        <f>IFERROR(VLOOKUP(Stückliste!M914,Artikelstamm!$C$837:$D$847,2,FALSE),"")</f>
        <v/>
      </c>
      <c r="K920" s="22" t="str">
        <f>IFERROR(VLOOKUP(Stückliste!N914,Artikelstamm!$C$837:$D$847,2,FALSE),"")</f>
        <v/>
      </c>
      <c r="L920" s="22" t="str">
        <f>IFERROR(VLOOKUP(Stückliste!O914,Artikelstamm!$C$837:$D$847,2,FALSE),"")</f>
        <v/>
      </c>
      <c r="M920" s="22" t="str">
        <f>IFERROR(VLOOKUP(Stückliste!P914,Artikelstamm!$C$837:$D$847,2,FALSE),"")</f>
        <v/>
      </c>
      <c r="N920" s="22" t="e">
        <f>IF(Stückliste!#REF!&gt;0.1,Stückliste!#REF!,"")</f>
        <v>#REF!</v>
      </c>
    </row>
    <row r="921" spans="1:14" x14ac:dyDescent="0.25">
      <c r="A921" s="22" t="str">
        <f>IF(Stückliste!A915&gt;0.1,Stückliste!A915,"")</f>
        <v/>
      </c>
      <c r="B921" s="22" t="str">
        <f>IF(Stückliste!B915&gt;0.1,Stückliste!B915,"")</f>
        <v/>
      </c>
      <c r="C921" s="22" t="str">
        <f>IFERROR(VLOOKUP(Stückliste!D915,Artikelstamm!$C$7:$D$980,2,FALSE),"")</f>
        <v/>
      </c>
      <c r="D921" s="22" t="str">
        <f>IF(Stückliste!E915&gt;0.1,Stückliste!E915,"")</f>
        <v/>
      </c>
      <c r="E921" s="22" t="str">
        <f>IF(Stückliste!F915&gt;0.1,Stückliste!F915,"")</f>
        <v/>
      </c>
      <c r="F921" s="22" t="str">
        <f>IF(Stückliste!G915&gt;0.1,Stückliste!G915,"")</f>
        <v/>
      </c>
      <c r="G921" s="22" t="str">
        <f>IF(Stückliste!H915&gt;0.1,Stückliste!H915,"")</f>
        <v/>
      </c>
      <c r="H921" s="22" t="str">
        <f>IFERROR(VLOOKUP(Stückliste!L915,Artikelstamm!$C$7:$D$980,2,FALSE),"")</f>
        <v/>
      </c>
      <c r="I921" s="22" t="str">
        <f>IFERROR(VLOOKUP(Stückliste!J915,Artikelstamm!$C$7:$D$980,2,FALSE),"")</f>
        <v/>
      </c>
      <c r="J921" s="22" t="str">
        <f>IFERROR(VLOOKUP(Stückliste!M915,Artikelstamm!$C$837:$D$847,2,FALSE),"")</f>
        <v/>
      </c>
      <c r="K921" s="22" t="str">
        <f>IFERROR(VLOOKUP(Stückliste!N915,Artikelstamm!$C$837:$D$847,2,FALSE),"")</f>
        <v/>
      </c>
      <c r="L921" s="22" t="str">
        <f>IFERROR(VLOOKUP(Stückliste!O915,Artikelstamm!$C$837:$D$847,2,FALSE),"")</f>
        <v/>
      </c>
      <c r="M921" s="22" t="str">
        <f>IFERROR(VLOOKUP(Stückliste!P915,Artikelstamm!$C$837:$D$847,2,FALSE),"")</f>
        <v/>
      </c>
      <c r="N921" s="22" t="e">
        <f>IF(Stückliste!#REF!&gt;0.1,Stückliste!#REF!,"")</f>
        <v>#REF!</v>
      </c>
    </row>
    <row r="922" spans="1:14" x14ac:dyDescent="0.25">
      <c r="A922" s="22" t="str">
        <f>IF(Stückliste!A916&gt;0.1,Stückliste!A916,"")</f>
        <v/>
      </c>
      <c r="B922" s="22" t="str">
        <f>IF(Stückliste!B916&gt;0.1,Stückliste!B916,"")</f>
        <v/>
      </c>
      <c r="C922" s="22" t="str">
        <f>IFERROR(VLOOKUP(Stückliste!D916,Artikelstamm!$C$7:$D$980,2,FALSE),"")</f>
        <v/>
      </c>
      <c r="D922" s="22" t="str">
        <f>IF(Stückliste!E916&gt;0.1,Stückliste!E916,"")</f>
        <v/>
      </c>
      <c r="E922" s="22" t="str">
        <f>IF(Stückliste!F916&gt;0.1,Stückliste!F916,"")</f>
        <v/>
      </c>
      <c r="F922" s="22" t="str">
        <f>IF(Stückliste!G916&gt;0.1,Stückliste!G916,"")</f>
        <v/>
      </c>
      <c r="G922" s="22" t="str">
        <f>IF(Stückliste!H916&gt;0.1,Stückliste!H916,"")</f>
        <v/>
      </c>
      <c r="H922" s="22" t="str">
        <f>IFERROR(VLOOKUP(Stückliste!L916,Artikelstamm!$C$7:$D$980,2,FALSE),"")</f>
        <v/>
      </c>
      <c r="I922" s="22" t="str">
        <f>IFERROR(VLOOKUP(Stückliste!J916,Artikelstamm!$C$7:$D$980,2,FALSE),"")</f>
        <v/>
      </c>
      <c r="J922" s="22" t="str">
        <f>IFERROR(VLOOKUP(Stückliste!M916,Artikelstamm!$C$837:$D$847,2,FALSE),"")</f>
        <v/>
      </c>
      <c r="K922" s="22" t="str">
        <f>IFERROR(VLOOKUP(Stückliste!N916,Artikelstamm!$C$837:$D$847,2,FALSE),"")</f>
        <v/>
      </c>
      <c r="L922" s="22" t="str">
        <f>IFERROR(VLOOKUP(Stückliste!O916,Artikelstamm!$C$837:$D$847,2,FALSE),"")</f>
        <v/>
      </c>
      <c r="M922" s="22" t="str">
        <f>IFERROR(VLOOKUP(Stückliste!P916,Artikelstamm!$C$837:$D$847,2,FALSE),"")</f>
        <v/>
      </c>
      <c r="N922" s="22" t="e">
        <f>IF(Stückliste!#REF!&gt;0.1,Stückliste!#REF!,"")</f>
        <v>#REF!</v>
      </c>
    </row>
    <row r="923" spans="1:14" x14ac:dyDescent="0.25">
      <c r="A923" s="22" t="str">
        <f>IF(Stückliste!A917&gt;0.1,Stückliste!A917,"")</f>
        <v/>
      </c>
      <c r="B923" s="22" t="str">
        <f>IF(Stückliste!B917&gt;0.1,Stückliste!B917,"")</f>
        <v/>
      </c>
      <c r="C923" s="22" t="str">
        <f>IFERROR(VLOOKUP(Stückliste!D917,Artikelstamm!$C$7:$D$980,2,FALSE),"")</f>
        <v/>
      </c>
      <c r="D923" s="22" t="str">
        <f>IF(Stückliste!E917&gt;0.1,Stückliste!E917,"")</f>
        <v/>
      </c>
      <c r="E923" s="22" t="str">
        <f>IF(Stückliste!F917&gt;0.1,Stückliste!F917,"")</f>
        <v/>
      </c>
      <c r="F923" s="22" t="str">
        <f>IF(Stückliste!G917&gt;0.1,Stückliste!G917,"")</f>
        <v/>
      </c>
      <c r="G923" s="22" t="str">
        <f>IF(Stückliste!H917&gt;0.1,Stückliste!H917,"")</f>
        <v/>
      </c>
      <c r="H923" s="22" t="str">
        <f>IFERROR(VLOOKUP(Stückliste!L917,Artikelstamm!$C$7:$D$980,2,FALSE),"")</f>
        <v/>
      </c>
      <c r="I923" s="22" t="str">
        <f>IFERROR(VLOOKUP(Stückliste!J917,Artikelstamm!$C$7:$D$980,2,FALSE),"")</f>
        <v/>
      </c>
      <c r="J923" s="22" t="str">
        <f>IFERROR(VLOOKUP(Stückliste!M917,Artikelstamm!$C$837:$D$847,2,FALSE),"")</f>
        <v/>
      </c>
      <c r="K923" s="22" t="str">
        <f>IFERROR(VLOOKUP(Stückliste!N917,Artikelstamm!$C$837:$D$847,2,FALSE),"")</f>
        <v/>
      </c>
      <c r="L923" s="22" t="str">
        <f>IFERROR(VLOOKUP(Stückliste!O917,Artikelstamm!$C$837:$D$847,2,FALSE),"")</f>
        <v/>
      </c>
      <c r="M923" s="22" t="str">
        <f>IFERROR(VLOOKUP(Stückliste!P917,Artikelstamm!$C$837:$D$847,2,FALSE),"")</f>
        <v/>
      </c>
      <c r="N923" s="22" t="e">
        <f>IF(Stückliste!#REF!&gt;0.1,Stückliste!#REF!,"")</f>
        <v>#REF!</v>
      </c>
    </row>
    <row r="924" spans="1:14" x14ac:dyDescent="0.25">
      <c r="A924" s="22" t="str">
        <f>IF(Stückliste!A918&gt;0.1,Stückliste!A918,"")</f>
        <v/>
      </c>
      <c r="B924" s="22" t="str">
        <f>IF(Stückliste!B918&gt;0.1,Stückliste!B918,"")</f>
        <v/>
      </c>
      <c r="C924" s="22" t="str">
        <f>IFERROR(VLOOKUP(Stückliste!D918,Artikelstamm!$C$7:$D$980,2,FALSE),"")</f>
        <v/>
      </c>
      <c r="D924" s="22" t="str">
        <f>IF(Stückliste!E918&gt;0.1,Stückliste!E918,"")</f>
        <v/>
      </c>
      <c r="E924" s="22" t="str">
        <f>IF(Stückliste!F918&gt;0.1,Stückliste!F918,"")</f>
        <v/>
      </c>
      <c r="F924" s="22" t="str">
        <f>IF(Stückliste!G918&gt;0.1,Stückliste!G918,"")</f>
        <v/>
      </c>
      <c r="G924" s="22" t="str">
        <f>IF(Stückliste!H918&gt;0.1,Stückliste!H918,"")</f>
        <v/>
      </c>
      <c r="H924" s="22" t="str">
        <f>IFERROR(VLOOKUP(Stückliste!L918,Artikelstamm!$C$7:$D$980,2,FALSE),"")</f>
        <v/>
      </c>
      <c r="I924" s="22" t="str">
        <f>IFERROR(VLOOKUP(Stückliste!J918,Artikelstamm!$C$7:$D$980,2,FALSE),"")</f>
        <v/>
      </c>
      <c r="J924" s="22" t="str">
        <f>IFERROR(VLOOKUP(Stückliste!M918,Artikelstamm!$C$837:$D$847,2,FALSE),"")</f>
        <v/>
      </c>
      <c r="K924" s="22" t="str">
        <f>IFERROR(VLOOKUP(Stückliste!N918,Artikelstamm!$C$837:$D$847,2,FALSE),"")</f>
        <v/>
      </c>
      <c r="L924" s="22" t="str">
        <f>IFERROR(VLOOKUP(Stückliste!O918,Artikelstamm!$C$837:$D$847,2,FALSE),"")</f>
        <v/>
      </c>
      <c r="M924" s="22" t="str">
        <f>IFERROR(VLOOKUP(Stückliste!P918,Artikelstamm!$C$837:$D$847,2,FALSE),"")</f>
        <v/>
      </c>
      <c r="N924" s="22" t="e">
        <f>IF(Stückliste!#REF!&gt;0.1,Stückliste!#REF!,"")</f>
        <v>#REF!</v>
      </c>
    </row>
    <row r="925" spans="1:14" x14ac:dyDescent="0.25">
      <c r="A925" s="22" t="str">
        <f>IF(Stückliste!A919&gt;0.1,Stückliste!A919,"")</f>
        <v/>
      </c>
      <c r="B925" s="22" t="str">
        <f>IF(Stückliste!B919&gt;0.1,Stückliste!B919,"")</f>
        <v/>
      </c>
      <c r="C925" s="22" t="str">
        <f>IFERROR(VLOOKUP(Stückliste!D919,Artikelstamm!$C$7:$D$980,2,FALSE),"")</f>
        <v/>
      </c>
      <c r="D925" s="22" t="str">
        <f>IF(Stückliste!E919&gt;0.1,Stückliste!E919,"")</f>
        <v/>
      </c>
      <c r="E925" s="22" t="str">
        <f>IF(Stückliste!F919&gt;0.1,Stückliste!F919,"")</f>
        <v/>
      </c>
      <c r="F925" s="22" t="str">
        <f>IF(Stückliste!G919&gt;0.1,Stückliste!G919,"")</f>
        <v/>
      </c>
      <c r="G925" s="22" t="str">
        <f>IF(Stückliste!H919&gt;0.1,Stückliste!H919,"")</f>
        <v/>
      </c>
      <c r="H925" s="22" t="str">
        <f>IFERROR(VLOOKUP(Stückliste!L919,Artikelstamm!$C$7:$D$980,2,FALSE),"")</f>
        <v/>
      </c>
      <c r="I925" s="22" t="str">
        <f>IFERROR(VLOOKUP(Stückliste!J919,Artikelstamm!$C$7:$D$980,2,FALSE),"")</f>
        <v/>
      </c>
      <c r="J925" s="22" t="str">
        <f>IFERROR(VLOOKUP(Stückliste!M919,Artikelstamm!$C$837:$D$847,2,FALSE),"")</f>
        <v/>
      </c>
      <c r="K925" s="22" t="str">
        <f>IFERROR(VLOOKUP(Stückliste!N919,Artikelstamm!$C$837:$D$847,2,FALSE),"")</f>
        <v/>
      </c>
      <c r="L925" s="22" t="str">
        <f>IFERROR(VLOOKUP(Stückliste!O919,Artikelstamm!$C$837:$D$847,2,FALSE),"")</f>
        <v/>
      </c>
      <c r="M925" s="22" t="str">
        <f>IFERROR(VLOOKUP(Stückliste!P919,Artikelstamm!$C$837:$D$847,2,FALSE),"")</f>
        <v/>
      </c>
      <c r="N925" s="22" t="e">
        <f>IF(Stückliste!#REF!&gt;0.1,Stückliste!#REF!,"")</f>
        <v>#REF!</v>
      </c>
    </row>
    <row r="926" spans="1:14" x14ac:dyDescent="0.25">
      <c r="A926" s="22" t="str">
        <f>IF(Stückliste!A920&gt;0.1,Stückliste!A920,"")</f>
        <v/>
      </c>
      <c r="B926" s="22" t="str">
        <f>IF(Stückliste!B920&gt;0.1,Stückliste!B920,"")</f>
        <v/>
      </c>
      <c r="C926" s="22" t="str">
        <f>IFERROR(VLOOKUP(Stückliste!D920,Artikelstamm!$C$7:$D$980,2,FALSE),"")</f>
        <v/>
      </c>
      <c r="D926" s="22" t="str">
        <f>IF(Stückliste!E920&gt;0.1,Stückliste!E920,"")</f>
        <v/>
      </c>
      <c r="E926" s="22" t="str">
        <f>IF(Stückliste!F920&gt;0.1,Stückliste!F920,"")</f>
        <v/>
      </c>
      <c r="F926" s="22" t="str">
        <f>IF(Stückliste!G920&gt;0.1,Stückliste!G920,"")</f>
        <v/>
      </c>
      <c r="G926" s="22" t="str">
        <f>IF(Stückliste!H920&gt;0.1,Stückliste!H920,"")</f>
        <v/>
      </c>
      <c r="H926" s="22" t="str">
        <f>IFERROR(VLOOKUP(Stückliste!L920,Artikelstamm!$C$7:$D$980,2,FALSE),"")</f>
        <v/>
      </c>
      <c r="I926" s="22" t="str">
        <f>IFERROR(VLOOKUP(Stückliste!J920,Artikelstamm!$C$7:$D$980,2,FALSE),"")</f>
        <v/>
      </c>
      <c r="J926" s="22" t="str">
        <f>IFERROR(VLOOKUP(Stückliste!M920,Artikelstamm!$C$837:$D$847,2,FALSE),"")</f>
        <v/>
      </c>
      <c r="K926" s="22" t="str">
        <f>IFERROR(VLOOKUP(Stückliste!N920,Artikelstamm!$C$837:$D$847,2,FALSE),"")</f>
        <v/>
      </c>
      <c r="L926" s="22" t="str">
        <f>IFERROR(VLOOKUP(Stückliste!O920,Artikelstamm!$C$837:$D$847,2,FALSE),"")</f>
        <v/>
      </c>
      <c r="M926" s="22" t="str">
        <f>IFERROR(VLOOKUP(Stückliste!P920,Artikelstamm!$C$837:$D$847,2,FALSE),"")</f>
        <v/>
      </c>
      <c r="N926" s="22" t="e">
        <f>IF(Stückliste!#REF!&gt;0.1,Stückliste!#REF!,"")</f>
        <v>#REF!</v>
      </c>
    </row>
    <row r="927" spans="1:14" x14ac:dyDescent="0.25">
      <c r="A927" s="22" t="str">
        <f>IF(Stückliste!A921&gt;0.1,Stückliste!A921,"")</f>
        <v/>
      </c>
      <c r="B927" s="22" t="str">
        <f>IF(Stückliste!B921&gt;0.1,Stückliste!B921,"")</f>
        <v/>
      </c>
      <c r="C927" s="22" t="str">
        <f>IFERROR(VLOOKUP(Stückliste!D921,Artikelstamm!$C$7:$D$980,2,FALSE),"")</f>
        <v/>
      </c>
      <c r="D927" s="22" t="str">
        <f>IF(Stückliste!E921&gt;0.1,Stückliste!E921,"")</f>
        <v/>
      </c>
      <c r="E927" s="22" t="str">
        <f>IF(Stückliste!F921&gt;0.1,Stückliste!F921,"")</f>
        <v/>
      </c>
      <c r="F927" s="22" t="str">
        <f>IF(Stückliste!G921&gt;0.1,Stückliste!G921,"")</f>
        <v/>
      </c>
      <c r="G927" s="22" t="str">
        <f>IF(Stückliste!H921&gt;0.1,Stückliste!H921,"")</f>
        <v/>
      </c>
      <c r="H927" s="22" t="str">
        <f>IFERROR(VLOOKUP(Stückliste!L921,Artikelstamm!$C$7:$D$980,2,FALSE),"")</f>
        <v/>
      </c>
      <c r="I927" s="22" t="str">
        <f>IFERROR(VLOOKUP(Stückliste!J921,Artikelstamm!$C$7:$D$980,2,FALSE),"")</f>
        <v/>
      </c>
      <c r="J927" s="22" t="str">
        <f>IFERROR(VLOOKUP(Stückliste!M921,Artikelstamm!$C$837:$D$847,2,FALSE),"")</f>
        <v/>
      </c>
      <c r="K927" s="22" t="str">
        <f>IFERROR(VLOOKUP(Stückliste!N921,Artikelstamm!$C$837:$D$847,2,FALSE),"")</f>
        <v/>
      </c>
      <c r="L927" s="22" t="str">
        <f>IFERROR(VLOOKUP(Stückliste!O921,Artikelstamm!$C$837:$D$847,2,FALSE),"")</f>
        <v/>
      </c>
      <c r="M927" s="22" t="str">
        <f>IFERROR(VLOOKUP(Stückliste!P921,Artikelstamm!$C$837:$D$847,2,FALSE),"")</f>
        <v/>
      </c>
      <c r="N927" s="22" t="e">
        <f>IF(Stückliste!#REF!&gt;0.1,Stückliste!#REF!,"")</f>
        <v>#REF!</v>
      </c>
    </row>
    <row r="928" spans="1:14" x14ac:dyDescent="0.25">
      <c r="A928" s="22" t="str">
        <f>IF(Stückliste!A922&gt;0.1,Stückliste!A922,"")</f>
        <v/>
      </c>
      <c r="B928" s="22" t="str">
        <f>IF(Stückliste!B922&gt;0.1,Stückliste!B922,"")</f>
        <v/>
      </c>
      <c r="C928" s="22" t="str">
        <f>IFERROR(VLOOKUP(Stückliste!D922,Artikelstamm!$C$7:$D$980,2,FALSE),"")</f>
        <v/>
      </c>
      <c r="D928" s="22" t="str">
        <f>IF(Stückliste!E922&gt;0.1,Stückliste!E922,"")</f>
        <v/>
      </c>
      <c r="E928" s="22" t="str">
        <f>IF(Stückliste!F922&gt;0.1,Stückliste!F922,"")</f>
        <v/>
      </c>
      <c r="F928" s="22" t="str">
        <f>IF(Stückliste!G922&gt;0.1,Stückliste!G922,"")</f>
        <v/>
      </c>
      <c r="G928" s="22" t="str">
        <f>IF(Stückliste!H922&gt;0.1,Stückliste!H922,"")</f>
        <v/>
      </c>
      <c r="H928" s="22" t="str">
        <f>IFERROR(VLOOKUP(Stückliste!L922,Artikelstamm!$C$7:$D$980,2,FALSE),"")</f>
        <v/>
      </c>
      <c r="I928" s="22" t="str">
        <f>IFERROR(VLOOKUP(Stückliste!J922,Artikelstamm!$C$7:$D$980,2,FALSE),"")</f>
        <v/>
      </c>
      <c r="J928" s="22" t="str">
        <f>IFERROR(VLOOKUP(Stückliste!M922,Artikelstamm!$C$837:$D$847,2,FALSE),"")</f>
        <v/>
      </c>
      <c r="K928" s="22" t="str">
        <f>IFERROR(VLOOKUP(Stückliste!N922,Artikelstamm!$C$837:$D$847,2,FALSE),"")</f>
        <v/>
      </c>
      <c r="L928" s="22" t="str">
        <f>IFERROR(VLOOKUP(Stückliste!O922,Artikelstamm!$C$837:$D$847,2,FALSE),"")</f>
        <v/>
      </c>
      <c r="M928" s="22" t="str">
        <f>IFERROR(VLOOKUP(Stückliste!P922,Artikelstamm!$C$837:$D$847,2,FALSE),"")</f>
        <v/>
      </c>
      <c r="N928" s="22" t="e">
        <f>IF(Stückliste!#REF!&gt;0.1,Stückliste!#REF!,"")</f>
        <v>#REF!</v>
      </c>
    </row>
    <row r="929" spans="1:14" x14ac:dyDescent="0.25">
      <c r="A929" s="22" t="str">
        <f>IF(Stückliste!A923&gt;0.1,Stückliste!A923,"")</f>
        <v/>
      </c>
      <c r="B929" s="22" t="str">
        <f>IF(Stückliste!B923&gt;0.1,Stückliste!B923,"")</f>
        <v/>
      </c>
      <c r="C929" s="22" t="str">
        <f>IFERROR(VLOOKUP(Stückliste!D923,Artikelstamm!$C$7:$D$980,2,FALSE),"")</f>
        <v/>
      </c>
      <c r="D929" s="22" t="str">
        <f>IF(Stückliste!E923&gt;0.1,Stückliste!E923,"")</f>
        <v/>
      </c>
      <c r="E929" s="22" t="str">
        <f>IF(Stückliste!F923&gt;0.1,Stückliste!F923,"")</f>
        <v/>
      </c>
      <c r="F929" s="22" t="str">
        <f>IF(Stückliste!G923&gt;0.1,Stückliste!G923,"")</f>
        <v/>
      </c>
      <c r="G929" s="22" t="str">
        <f>IF(Stückliste!H923&gt;0.1,Stückliste!H923,"")</f>
        <v/>
      </c>
      <c r="H929" s="22" t="str">
        <f>IFERROR(VLOOKUP(Stückliste!L923,Artikelstamm!$C$7:$D$980,2,FALSE),"")</f>
        <v/>
      </c>
      <c r="I929" s="22" t="str">
        <f>IFERROR(VLOOKUP(Stückliste!J923,Artikelstamm!$C$7:$D$980,2,FALSE),"")</f>
        <v/>
      </c>
      <c r="J929" s="22" t="str">
        <f>IFERROR(VLOOKUP(Stückliste!M923,Artikelstamm!$C$837:$D$847,2,FALSE),"")</f>
        <v/>
      </c>
      <c r="K929" s="22" t="str">
        <f>IFERROR(VLOOKUP(Stückliste!N923,Artikelstamm!$C$837:$D$847,2,FALSE),"")</f>
        <v/>
      </c>
      <c r="L929" s="22" t="str">
        <f>IFERROR(VLOOKUP(Stückliste!O923,Artikelstamm!$C$837:$D$847,2,FALSE),"")</f>
        <v/>
      </c>
      <c r="M929" s="22" t="str">
        <f>IFERROR(VLOOKUP(Stückliste!P923,Artikelstamm!$C$837:$D$847,2,FALSE),"")</f>
        <v/>
      </c>
      <c r="N929" s="22" t="e">
        <f>IF(Stückliste!#REF!&gt;0.1,Stückliste!#REF!,"")</f>
        <v>#REF!</v>
      </c>
    </row>
    <row r="930" spans="1:14" x14ac:dyDescent="0.25">
      <c r="A930" s="22" t="str">
        <f>IF(Stückliste!A924&gt;0.1,Stückliste!A924,"")</f>
        <v/>
      </c>
      <c r="B930" s="22" t="str">
        <f>IF(Stückliste!B924&gt;0.1,Stückliste!B924,"")</f>
        <v/>
      </c>
      <c r="C930" s="22" t="str">
        <f>IFERROR(VLOOKUP(Stückliste!D924,Artikelstamm!$C$7:$D$980,2,FALSE),"")</f>
        <v/>
      </c>
      <c r="D930" s="22" t="str">
        <f>IF(Stückliste!E924&gt;0.1,Stückliste!E924,"")</f>
        <v/>
      </c>
      <c r="E930" s="22" t="str">
        <f>IF(Stückliste!F924&gt;0.1,Stückliste!F924,"")</f>
        <v/>
      </c>
      <c r="F930" s="22" t="str">
        <f>IF(Stückliste!G924&gt;0.1,Stückliste!G924,"")</f>
        <v/>
      </c>
      <c r="G930" s="22" t="str">
        <f>IF(Stückliste!H924&gt;0.1,Stückliste!H924,"")</f>
        <v/>
      </c>
      <c r="H930" s="22" t="str">
        <f>IFERROR(VLOOKUP(Stückliste!L924,Artikelstamm!$C$7:$D$980,2,FALSE),"")</f>
        <v/>
      </c>
      <c r="I930" s="22" t="str">
        <f>IFERROR(VLOOKUP(Stückliste!J924,Artikelstamm!$C$7:$D$980,2,FALSE),"")</f>
        <v/>
      </c>
      <c r="J930" s="22" t="str">
        <f>IFERROR(VLOOKUP(Stückliste!M924,Artikelstamm!$C$837:$D$847,2,FALSE),"")</f>
        <v/>
      </c>
      <c r="K930" s="22" t="str">
        <f>IFERROR(VLOOKUP(Stückliste!N924,Artikelstamm!$C$837:$D$847,2,FALSE),"")</f>
        <v/>
      </c>
      <c r="L930" s="22" t="str">
        <f>IFERROR(VLOOKUP(Stückliste!O924,Artikelstamm!$C$837:$D$847,2,FALSE),"")</f>
        <v/>
      </c>
      <c r="M930" s="22" t="str">
        <f>IFERROR(VLOOKUP(Stückliste!P924,Artikelstamm!$C$837:$D$847,2,FALSE),"")</f>
        <v/>
      </c>
      <c r="N930" s="22" t="e">
        <f>IF(Stückliste!#REF!&gt;0.1,Stückliste!#REF!,"")</f>
        <v>#REF!</v>
      </c>
    </row>
    <row r="931" spans="1:14" x14ac:dyDescent="0.25">
      <c r="A931" s="22" t="str">
        <f>IF(Stückliste!A925&gt;0.1,Stückliste!A925,"")</f>
        <v/>
      </c>
      <c r="B931" s="22" t="str">
        <f>IF(Stückliste!B925&gt;0.1,Stückliste!B925,"")</f>
        <v/>
      </c>
      <c r="C931" s="22" t="str">
        <f>IFERROR(VLOOKUP(Stückliste!D925,Artikelstamm!$C$7:$D$980,2,FALSE),"")</f>
        <v/>
      </c>
      <c r="D931" s="22" t="str">
        <f>IF(Stückliste!E925&gt;0.1,Stückliste!E925,"")</f>
        <v/>
      </c>
      <c r="E931" s="22" t="str">
        <f>IF(Stückliste!F925&gt;0.1,Stückliste!F925,"")</f>
        <v/>
      </c>
      <c r="F931" s="22" t="str">
        <f>IF(Stückliste!G925&gt;0.1,Stückliste!G925,"")</f>
        <v/>
      </c>
      <c r="G931" s="22" t="str">
        <f>IF(Stückliste!H925&gt;0.1,Stückliste!H925,"")</f>
        <v/>
      </c>
      <c r="H931" s="22" t="str">
        <f>IFERROR(VLOOKUP(Stückliste!L925,Artikelstamm!$C$7:$D$980,2,FALSE),"")</f>
        <v/>
      </c>
      <c r="I931" s="22" t="str">
        <f>IFERROR(VLOOKUP(Stückliste!J925,Artikelstamm!$C$7:$D$980,2,FALSE),"")</f>
        <v/>
      </c>
      <c r="J931" s="22" t="str">
        <f>IFERROR(VLOOKUP(Stückliste!M925,Artikelstamm!$C$837:$D$847,2,FALSE),"")</f>
        <v/>
      </c>
      <c r="K931" s="22" t="str">
        <f>IFERROR(VLOOKUP(Stückliste!N925,Artikelstamm!$C$837:$D$847,2,FALSE),"")</f>
        <v/>
      </c>
      <c r="L931" s="22" t="str">
        <f>IFERROR(VLOOKUP(Stückliste!O925,Artikelstamm!$C$837:$D$847,2,FALSE),"")</f>
        <v/>
      </c>
      <c r="M931" s="22" t="str">
        <f>IFERROR(VLOOKUP(Stückliste!P925,Artikelstamm!$C$837:$D$847,2,FALSE),"")</f>
        <v/>
      </c>
      <c r="N931" s="22" t="e">
        <f>IF(Stückliste!#REF!&gt;0.1,Stückliste!#REF!,"")</f>
        <v>#REF!</v>
      </c>
    </row>
    <row r="932" spans="1:14" x14ac:dyDescent="0.25">
      <c r="A932" s="22" t="str">
        <f>IF(Stückliste!A926&gt;0.1,Stückliste!A926,"")</f>
        <v/>
      </c>
      <c r="B932" s="22" t="str">
        <f>IF(Stückliste!B926&gt;0.1,Stückliste!B926,"")</f>
        <v/>
      </c>
      <c r="C932" s="22" t="str">
        <f>IFERROR(VLOOKUP(Stückliste!D926,Artikelstamm!$C$7:$D$980,2,FALSE),"")</f>
        <v/>
      </c>
      <c r="D932" s="22" t="str">
        <f>IF(Stückliste!E926&gt;0.1,Stückliste!E926,"")</f>
        <v/>
      </c>
      <c r="E932" s="22" t="str">
        <f>IF(Stückliste!F926&gt;0.1,Stückliste!F926,"")</f>
        <v/>
      </c>
      <c r="F932" s="22" t="str">
        <f>IF(Stückliste!G926&gt;0.1,Stückliste!G926,"")</f>
        <v/>
      </c>
      <c r="G932" s="22" t="str">
        <f>IF(Stückliste!H926&gt;0.1,Stückliste!H926,"")</f>
        <v/>
      </c>
      <c r="H932" s="22" t="str">
        <f>IFERROR(VLOOKUP(Stückliste!L926,Artikelstamm!$C$7:$D$980,2,FALSE),"")</f>
        <v/>
      </c>
      <c r="I932" s="22" t="str">
        <f>IFERROR(VLOOKUP(Stückliste!J926,Artikelstamm!$C$7:$D$980,2,FALSE),"")</f>
        <v/>
      </c>
      <c r="J932" s="22" t="str">
        <f>IFERROR(VLOOKUP(Stückliste!M926,Artikelstamm!$C$837:$D$847,2,FALSE),"")</f>
        <v/>
      </c>
      <c r="K932" s="22" t="str">
        <f>IFERROR(VLOOKUP(Stückliste!N926,Artikelstamm!$C$837:$D$847,2,FALSE),"")</f>
        <v/>
      </c>
      <c r="L932" s="22" t="str">
        <f>IFERROR(VLOOKUP(Stückliste!O926,Artikelstamm!$C$837:$D$847,2,FALSE),"")</f>
        <v/>
      </c>
      <c r="M932" s="22" t="str">
        <f>IFERROR(VLOOKUP(Stückliste!P926,Artikelstamm!$C$837:$D$847,2,FALSE),"")</f>
        <v/>
      </c>
      <c r="N932" s="22" t="e">
        <f>IF(Stückliste!#REF!&gt;0.1,Stückliste!#REF!,"")</f>
        <v>#REF!</v>
      </c>
    </row>
    <row r="933" spans="1:14" x14ac:dyDescent="0.25">
      <c r="A933" s="22" t="str">
        <f>IF(Stückliste!A927&gt;0.1,Stückliste!A927,"")</f>
        <v/>
      </c>
      <c r="B933" s="22" t="str">
        <f>IF(Stückliste!B927&gt;0.1,Stückliste!B927,"")</f>
        <v/>
      </c>
      <c r="C933" s="22" t="str">
        <f>IFERROR(VLOOKUP(Stückliste!D927,Artikelstamm!$C$7:$D$980,2,FALSE),"")</f>
        <v/>
      </c>
      <c r="D933" s="22" t="str">
        <f>IF(Stückliste!E927&gt;0.1,Stückliste!E927,"")</f>
        <v/>
      </c>
      <c r="E933" s="22" t="str">
        <f>IF(Stückliste!F927&gt;0.1,Stückliste!F927,"")</f>
        <v/>
      </c>
      <c r="F933" s="22" t="str">
        <f>IF(Stückliste!G927&gt;0.1,Stückliste!G927,"")</f>
        <v/>
      </c>
      <c r="G933" s="22" t="str">
        <f>IF(Stückliste!H927&gt;0.1,Stückliste!H927,"")</f>
        <v/>
      </c>
      <c r="H933" s="22" t="str">
        <f>IFERROR(VLOOKUP(Stückliste!L927,Artikelstamm!$C$7:$D$980,2,FALSE),"")</f>
        <v/>
      </c>
      <c r="I933" s="22" t="str">
        <f>IFERROR(VLOOKUP(Stückliste!J927,Artikelstamm!$C$7:$D$980,2,FALSE),"")</f>
        <v/>
      </c>
      <c r="J933" s="22" t="str">
        <f>IFERROR(VLOOKUP(Stückliste!M927,Artikelstamm!$C$837:$D$847,2,FALSE),"")</f>
        <v/>
      </c>
      <c r="K933" s="22" t="str">
        <f>IFERROR(VLOOKUP(Stückliste!N927,Artikelstamm!$C$837:$D$847,2,FALSE),"")</f>
        <v/>
      </c>
      <c r="L933" s="22" t="str">
        <f>IFERROR(VLOOKUP(Stückliste!O927,Artikelstamm!$C$837:$D$847,2,FALSE),"")</f>
        <v/>
      </c>
      <c r="M933" s="22" t="str">
        <f>IFERROR(VLOOKUP(Stückliste!P927,Artikelstamm!$C$837:$D$847,2,FALSE),"")</f>
        <v/>
      </c>
      <c r="N933" s="22" t="e">
        <f>IF(Stückliste!#REF!&gt;0.1,Stückliste!#REF!,"")</f>
        <v>#REF!</v>
      </c>
    </row>
    <row r="934" spans="1:14" x14ac:dyDescent="0.25">
      <c r="A934" s="22" t="str">
        <f>IF(Stückliste!A928&gt;0.1,Stückliste!A928,"")</f>
        <v/>
      </c>
      <c r="B934" s="22" t="str">
        <f>IF(Stückliste!B928&gt;0.1,Stückliste!B928,"")</f>
        <v/>
      </c>
      <c r="C934" s="22" t="str">
        <f>IFERROR(VLOOKUP(Stückliste!D928,Artikelstamm!$C$7:$D$980,2,FALSE),"")</f>
        <v/>
      </c>
      <c r="D934" s="22" t="str">
        <f>IF(Stückliste!E928&gt;0.1,Stückliste!E928,"")</f>
        <v/>
      </c>
      <c r="E934" s="22" t="str">
        <f>IF(Stückliste!F928&gt;0.1,Stückliste!F928,"")</f>
        <v/>
      </c>
      <c r="F934" s="22" t="str">
        <f>IF(Stückliste!G928&gt;0.1,Stückliste!G928,"")</f>
        <v/>
      </c>
      <c r="G934" s="22" t="str">
        <f>IF(Stückliste!H928&gt;0.1,Stückliste!H928,"")</f>
        <v/>
      </c>
      <c r="H934" s="22" t="str">
        <f>IFERROR(VLOOKUP(Stückliste!L928,Artikelstamm!$C$7:$D$980,2,FALSE),"")</f>
        <v/>
      </c>
      <c r="I934" s="22" t="str">
        <f>IFERROR(VLOOKUP(Stückliste!J928,Artikelstamm!$C$7:$D$980,2,FALSE),"")</f>
        <v/>
      </c>
      <c r="J934" s="22" t="str">
        <f>IFERROR(VLOOKUP(Stückliste!M928,Artikelstamm!$C$837:$D$847,2,FALSE),"")</f>
        <v/>
      </c>
      <c r="K934" s="22" t="str">
        <f>IFERROR(VLOOKUP(Stückliste!N928,Artikelstamm!$C$837:$D$847,2,FALSE),"")</f>
        <v/>
      </c>
      <c r="L934" s="22" t="str">
        <f>IFERROR(VLOOKUP(Stückliste!O928,Artikelstamm!$C$837:$D$847,2,FALSE),"")</f>
        <v/>
      </c>
      <c r="M934" s="22" t="str">
        <f>IFERROR(VLOOKUP(Stückliste!P928,Artikelstamm!$C$837:$D$847,2,FALSE),"")</f>
        <v/>
      </c>
      <c r="N934" s="22" t="e">
        <f>IF(Stückliste!#REF!&gt;0.1,Stückliste!#REF!,"")</f>
        <v>#REF!</v>
      </c>
    </row>
    <row r="935" spans="1:14" x14ac:dyDescent="0.25">
      <c r="A935" s="22" t="str">
        <f>IF(Stückliste!A929&gt;0.1,Stückliste!A929,"")</f>
        <v/>
      </c>
      <c r="B935" s="22" t="str">
        <f>IF(Stückliste!B929&gt;0.1,Stückliste!B929,"")</f>
        <v/>
      </c>
      <c r="C935" s="22" t="str">
        <f>IFERROR(VLOOKUP(Stückliste!D929,Artikelstamm!$C$7:$D$980,2,FALSE),"")</f>
        <v/>
      </c>
      <c r="D935" s="22" t="str">
        <f>IF(Stückliste!E929&gt;0.1,Stückliste!E929,"")</f>
        <v/>
      </c>
      <c r="E935" s="22" t="str">
        <f>IF(Stückliste!F929&gt;0.1,Stückliste!F929,"")</f>
        <v/>
      </c>
      <c r="F935" s="22" t="str">
        <f>IF(Stückliste!G929&gt;0.1,Stückliste!G929,"")</f>
        <v/>
      </c>
      <c r="G935" s="22" t="str">
        <f>IF(Stückliste!H929&gt;0.1,Stückliste!H929,"")</f>
        <v/>
      </c>
      <c r="H935" s="22" t="str">
        <f>IFERROR(VLOOKUP(Stückliste!L929,Artikelstamm!$C$7:$D$980,2,FALSE),"")</f>
        <v/>
      </c>
      <c r="I935" s="22" t="str">
        <f>IFERROR(VLOOKUP(Stückliste!J929,Artikelstamm!$C$7:$D$980,2,FALSE),"")</f>
        <v/>
      </c>
      <c r="J935" s="22" t="str">
        <f>IFERROR(VLOOKUP(Stückliste!M929,Artikelstamm!$C$837:$D$847,2,FALSE),"")</f>
        <v/>
      </c>
      <c r="K935" s="22" t="str">
        <f>IFERROR(VLOOKUP(Stückliste!N929,Artikelstamm!$C$837:$D$847,2,FALSE),"")</f>
        <v/>
      </c>
      <c r="L935" s="22" t="str">
        <f>IFERROR(VLOOKUP(Stückliste!O929,Artikelstamm!$C$837:$D$847,2,FALSE),"")</f>
        <v/>
      </c>
      <c r="M935" s="22" t="str">
        <f>IFERROR(VLOOKUP(Stückliste!P929,Artikelstamm!$C$837:$D$847,2,FALSE),"")</f>
        <v/>
      </c>
      <c r="N935" s="22" t="e">
        <f>IF(Stückliste!#REF!&gt;0.1,Stückliste!#REF!,"")</f>
        <v>#REF!</v>
      </c>
    </row>
    <row r="936" spans="1:14" x14ac:dyDescent="0.25">
      <c r="A936" s="22" t="str">
        <f>IF(Stückliste!A930&gt;0.1,Stückliste!A930,"")</f>
        <v/>
      </c>
      <c r="B936" s="22" t="str">
        <f>IF(Stückliste!B930&gt;0.1,Stückliste!B930,"")</f>
        <v/>
      </c>
      <c r="C936" s="22" t="str">
        <f>IFERROR(VLOOKUP(Stückliste!D930,Artikelstamm!$C$7:$D$980,2,FALSE),"")</f>
        <v/>
      </c>
      <c r="D936" s="22" t="str">
        <f>IF(Stückliste!E930&gt;0.1,Stückliste!E930,"")</f>
        <v/>
      </c>
      <c r="E936" s="22" t="str">
        <f>IF(Stückliste!F930&gt;0.1,Stückliste!F930,"")</f>
        <v/>
      </c>
      <c r="F936" s="22" t="str">
        <f>IF(Stückliste!G930&gt;0.1,Stückliste!G930,"")</f>
        <v/>
      </c>
      <c r="G936" s="22" t="str">
        <f>IF(Stückliste!H930&gt;0.1,Stückliste!H930,"")</f>
        <v/>
      </c>
      <c r="H936" s="22" t="str">
        <f>IFERROR(VLOOKUP(Stückliste!L930,Artikelstamm!$C$7:$D$980,2,FALSE),"")</f>
        <v/>
      </c>
      <c r="I936" s="22" t="str">
        <f>IFERROR(VLOOKUP(Stückliste!J930,Artikelstamm!$C$7:$D$980,2,FALSE),"")</f>
        <v/>
      </c>
      <c r="J936" s="22" t="str">
        <f>IFERROR(VLOOKUP(Stückliste!M930,Artikelstamm!$C$837:$D$847,2,FALSE),"")</f>
        <v/>
      </c>
      <c r="K936" s="22" t="str">
        <f>IFERROR(VLOOKUP(Stückliste!N930,Artikelstamm!$C$837:$D$847,2,FALSE),"")</f>
        <v/>
      </c>
      <c r="L936" s="22" t="str">
        <f>IFERROR(VLOOKUP(Stückliste!O930,Artikelstamm!$C$837:$D$847,2,FALSE),"")</f>
        <v/>
      </c>
      <c r="M936" s="22" t="str">
        <f>IFERROR(VLOOKUP(Stückliste!P930,Artikelstamm!$C$837:$D$847,2,FALSE),"")</f>
        <v/>
      </c>
      <c r="N936" s="22" t="e">
        <f>IF(Stückliste!#REF!&gt;0.1,Stückliste!#REF!,"")</f>
        <v>#REF!</v>
      </c>
    </row>
    <row r="937" spans="1:14" x14ac:dyDescent="0.25">
      <c r="A937" s="22" t="str">
        <f>IF(Stückliste!A931&gt;0.1,Stückliste!A931,"")</f>
        <v/>
      </c>
      <c r="B937" s="22" t="str">
        <f>IF(Stückliste!B931&gt;0.1,Stückliste!B931,"")</f>
        <v/>
      </c>
      <c r="C937" s="22" t="str">
        <f>IFERROR(VLOOKUP(Stückliste!D931,Artikelstamm!$C$7:$D$980,2,FALSE),"")</f>
        <v/>
      </c>
      <c r="D937" s="22" t="str">
        <f>IF(Stückliste!E931&gt;0.1,Stückliste!E931,"")</f>
        <v/>
      </c>
      <c r="E937" s="22" t="str">
        <f>IF(Stückliste!F931&gt;0.1,Stückliste!F931,"")</f>
        <v/>
      </c>
      <c r="F937" s="22" t="str">
        <f>IF(Stückliste!G931&gt;0.1,Stückliste!G931,"")</f>
        <v/>
      </c>
      <c r="G937" s="22" t="str">
        <f>IF(Stückliste!H931&gt;0.1,Stückliste!H931,"")</f>
        <v/>
      </c>
      <c r="H937" s="22" t="str">
        <f>IFERROR(VLOOKUP(Stückliste!L931,Artikelstamm!$C$7:$D$980,2,FALSE),"")</f>
        <v/>
      </c>
      <c r="I937" s="22" t="str">
        <f>IFERROR(VLOOKUP(Stückliste!J931,Artikelstamm!$C$7:$D$980,2,FALSE),"")</f>
        <v/>
      </c>
      <c r="J937" s="22" t="str">
        <f>IFERROR(VLOOKUP(Stückliste!M931,Artikelstamm!$C$837:$D$847,2,FALSE),"")</f>
        <v/>
      </c>
      <c r="K937" s="22" t="str">
        <f>IFERROR(VLOOKUP(Stückliste!N931,Artikelstamm!$C$837:$D$847,2,FALSE),"")</f>
        <v/>
      </c>
      <c r="L937" s="22" t="str">
        <f>IFERROR(VLOOKUP(Stückliste!O931,Artikelstamm!$C$837:$D$847,2,FALSE),"")</f>
        <v/>
      </c>
      <c r="M937" s="22" t="str">
        <f>IFERROR(VLOOKUP(Stückliste!P931,Artikelstamm!$C$837:$D$847,2,FALSE),"")</f>
        <v/>
      </c>
      <c r="N937" s="22" t="e">
        <f>IF(Stückliste!#REF!&gt;0.1,Stückliste!#REF!,"")</f>
        <v>#REF!</v>
      </c>
    </row>
    <row r="938" spans="1:14" x14ac:dyDescent="0.25">
      <c r="A938" s="22" t="str">
        <f>IF(Stückliste!A932&gt;0.1,Stückliste!A932,"")</f>
        <v/>
      </c>
      <c r="B938" s="22" t="str">
        <f>IF(Stückliste!B932&gt;0.1,Stückliste!B932,"")</f>
        <v/>
      </c>
      <c r="C938" s="22" t="str">
        <f>IFERROR(VLOOKUP(Stückliste!D932,Artikelstamm!$C$7:$D$980,2,FALSE),"")</f>
        <v/>
      </c>
      <c r="D938" s="22" t="str">
        <f>IF(Stückliste!E932&gt;0.1,Stückliste!E932,"")</f>
        <v/>
      </c>
      <c r="E938" s="22" t="str">
        <f>IF(Stückliste!F932&gt;0.1,Stückliste!F932,"")</f>
        <v/>
      </c>
      <c r="F938" s="22" t="str">
        <f>IF(Stückliste!G932&gt;0.1,Stückliste!G932,"")</f>
        <v/>
      </c>
      <c r="G938" s="22" t="str">
        <f>IF(Stückliste!H932&gt;0.1,Stückliste!H932,"")</f>
        <v/>
      </c>
      <c r="H938" s="22" t="str">
        <f>IFERROR(VLOOKUP(Stückliste!L932,Artikelstamm!$C$7:$D$980,2,FALSE),"")</f>
        <v/>
      </c>
      <c r="I938" s="22" t="str">
        <f>IFERROR(VLOOKUP(Stückliste!J932,Artikelstamm!$C$7:$D$980,2,FALSE),"")</f>
        <v/>
      </c>
      <c r="J938" s="22" t="str">
        <f>IFERROR(VLOOKUP(Stückliste!M932,Artikelstamm!$C$837:$D$847,2,FALSE),"")</f>
        <v/>
      </c>
      <c r="K938" s="22" t="str">
        <f>IFERROR(VLOOKUP(Stückliste!N932,Artikelstamm!$C$837:$D$847,2,FALSE),"")</f>
        <v/>
      </c>
      <c r="L938" s="22" t="str">
        <f>IFERROR(VLOOKUP(Stückliste!O932,Artikelstamm!$C$837:$D$847,2,FALSE),"")</f>
        <v/>
      </c>
      <c r="M938" s="22" t="str">
        <f>IFERROR(VLOOKUP(Stückliste!P932,Artikelstamm!$C$837:$D$847,2,FALSE),"")</f>
        <v/>
      </c>
      <c r="N938" s="22" t="e">
        <f>IF(Stückliste!#REF!&gt;0.1,Stückliste!#REF!,"")</f>
        <v>#REF!</v>
      </c>
    </row>
    <row r="939" spans="1:14" x14ac:dyDescent="0.25">
      <c r="A939" s="22" t="str">
        <f>IF(Stückliste!A933&gt;0.1,Stückliste!A933,"")</f>
        <v/>
      </c>
      <c r="B939" s="22" t="str">
        <f>IF(Stückliste!B933&gt;0.1,Stückliste!B933,"")</f>
        <v/>
      </c>
      <c r="C939" s="22" t="str">
        <f>IFERROR(VLOOKUP(Stückliste!D933,Artikelstamm!$C$7:$D$980,2,FALSE),"")</f>
        <v/>
      </c>
      <c r="D939" s="22" t="str">
        <f>IF(Stückliste!E933&gt;0.1,Stückliste!E933,"")</f>
        <v/>
      </c>
      <c r="E939" s="22" t="str">
        <f>IF(Stückliste!F933&gt;0.1,Stückliste!F933,"")</f>
        <v/>
      </c>
      <c r="F939" s="22" t="str">
        <f>IF(Stückliste!G933&gt;0.1,Stückliste!G933,"")</f>
        <v/>
      </c>
      <c r="G939" s="22" t="str">
        <f>IF(Stückliste!H933&gt;0.1,Stückliste!H933,"")</f>
        <v/>
      </c>
      <c r="H939" s="22" t="str">
        <f>IFERROR(VLOOKUP(Stückliste!L933,Artikelstamm!$C$7:$D$980,2,FALSE),"")</f>
        <v/>
      </c>
      <c r="I939" s="22" t="str">
        <f>IFERROR(VLOOKUP(Stückliste!J933,Artikelstamm!$C$7:$D$980,2,FALSE),"")</f>
        <v/>
      </c>
      <c r="J939" s="22" t="str">
        <f>IFERROR(VLOOKUP(Stückliste!M933,Artikelstamm!$C$837:$D$847,2,FALSE),"")</f>
        <v/>
      </c>
      <c r="K939" s="22" t="str">
        <f>IFERROR(VLOOKUP(Stückliste!N933,Artikelstamm!$C$837:$D$847,2,FALSE),"")</f>
        <v/>
      </c>
      <c r="L939" s="22" t="str">
        <f>IFERROR(VLOOKUP(Stückliste!O933,Artikelstamm!$C$837:$D$847,2,FALSE),"")</f>
        <v/>
      </c>
      <c r="M939" s="22" t="str">
        <f>IFERROR(VLOOKUP(Stückliste!P933,Artikelstamm!$C$837:$D$847,2,FALSE),"")</f>
        <v/>
      </c>
      <c r="N939" s="22" t="e">
        <f>IF(Stückliste!#REF!&gt;0.1,Stückliste!#REF!,"")</f>
        <v>#REF!</v>
      </c>
    </row>
    <row r="940" spans="1:14" x14ac:dyDescent="0.25">
      <c r="A940" s="22" t="str">
        <f>IF(Stückliste!A934&gt;0.1,Stückliste!A934,"")</f>
        <v/>
      </c>
      <c r="B940" s="22" t="str">
        <f>IF(Stückliste!B934&gt;0.1,Stückliste!B934,"")</f>
        <v/>
      </c>
      <c r="C940" s="22" t="str">
        <f>IFERROR(VLOOKUP(Stückliste!D934,Artikelstamm!$C$7:$D$980,2,FALSE),"")</f>
        <v/>
      </c>
      <c r="D940" s="22" t="str">
        <f>IF(Stückliste!E934&gt;0.1,Stückliste!E934,"")</f>
        <v/>
      </c>
      <c r="E940" s="22" t="str">
        <f>IF(Stückliste!F934&gt;0.1,Stückliste!F934,"")</f>
        <v/>
      </c>
      <c r="F940" s="22" t="str">
        <f>IF(Stückliste!G934&gt;0.1,Stückliste!G934,"")</f>
        <v/>
      </c>
      <c r="G940" s="22" t="str">
        <f>IF(Stückliste!H934&gt;0.1,Stückliste!H934,"")</f>
        <v/>
      </c>
      <c r="H940" s="22" t="str">
        <f>IFERROR(VLOOKUP(Stückliste!L934,Artikelstamm!$C$7:$D$980,2,FALSE),"")</f>
        <v/>
      </c>
      <c r="I940" s="22" t="str">
        <f>IFERROR(VLOOKUP(Stückliste!J934,Artikelstamm!$C$7:$D$980,2,FALSE),"")</f>
        <v/>
      </c>
      <c r="J940" s="22" t="str">
        <f>IFERROR(VLOOKUP(Stückliste!M934,Artikelstamm!$C$837:$D$847,2,FALSE),"")</f>
        <v/>
      </c>
      <c r="K940" s="22" t="str">
        <f>IFERROR(VLOOKUP(Stückliste!N934,Artikelstamm!$C$837:$D$847,2,FALSE),"")</f>
        <v/>
      </c>
      <c r="L940" s="22" t="str">
        <f>IFERROR(VLOOKUP(Stückliste!O934,Artikelstamm!$C$837:$D$847,2,FALSE),"")</f>
        <v/>
      </c>
      <c r="M940" s="22" t="str">
        <f>IFERROR(VLOOKUP(Stückliste!P934,Artikelstamm!$C$837:$D$847,2,FALSE),"")</f>
        <v/>
      </c>
      <c r="N940" s="22" t="e">
        <f>IF(Stückliste!#REF!&gt;0.1,Stückliste!#REF!,"")</f>
        <v>#REF!</v>
      </c>
    </row>
    <row r="941" spans="1:14" x14ac:dyDescent="0.25">
      <c r="A941" s="22" t="str">
        <f>IF(Stückliste!A935&gt;0.1,Stückliste!A935,"")</f>
        <v/>
      </c>
      <c r="B941" s="22" t="str">
        <f>IF(Stückliste!B935&gt;0.1,Stückliste!B935,"")</f>
        <v/>
      </c>
      <c r="C941" s="22" t="str">
        <f>IFERROR(VLOOKUP(Stückliste!D935,Artikelstamm!$C$7:$D$980,2,FALSE),"")</f>
        <v/>
      </c>
      <c r="D941" s="22" t="str">
        <f>IF(Stückliste!E935&gt;0.1,Stückliste!E935,"")</f>
        <v/>
      </c>
      <c r="E941" s="22" t="str">
        <f>IF(Stückliste!F935&gt;0.1,Stückliste!F935,"")</f>
        <v/>
      </c>
      <c r="F941" s="22" t="str">
        <f>IF(Stückliste!G935&gt;0.1,Stückliste!G935,"")</f>
        <v/>
      </c>
      <c r="G941" s="22" t="str">
        <f>IF(Stückliste!H935&gt;0.1,Stückliste!H935,"")</f>
        <v/>
      </c>
      <c r="H941" s="22" t="str">
        <f>IFERROR(VLOOKUP(Stückliste!L935,Artikelstamm!$C$7:$D$980,2,FALSE),"")</f>
        <v/>
      </c>
      <c r="I941" s="22" t="str">
        <f>IFERROR(VLOOKUP(Stückliste!J935,Artikelstamm!$C$7:$D$980,2,FALSE),"")</f>
        <v/>
      </c>
      <c r="J941" s="22" t="str">
        <f>IFERROR(VLOOKUP(Stückliste!M935,Artikelstamm!$C$837:$D$847,2,FALSE),"")</f>
        <v/>
      </c>
      <c r="K941" s="22" t="str">
        <f>IFERROR(VLOOKUP(Stückliste!N935,Artikelstamm!$C$837:$D$847,2,FALSE),"")</f>
        <v/>
      </c>
      <c r="L941" s="22" t="str">
        <f>IFERROR(VLOOKUP(Stückliste!O935,Artikelstamm!$C$837:$D$847,2,FALSE),"")</f>
        <v/>
      </c>
      <c r="M941" s="22" t="str">
        <f>IFERROR(VLOOKUP(Stückliste!P935,Artikelstamm!$C$837:$D$847,2,FALSE),"")</f>
        <v/>
      </c>
      <c r="N941" s="22" t="e">
        <f>IF(Stückliste!#REF!&gt;0.1,Stückliste!#REF!,"")</f>
        <v>#REF!</v>
      </c>
    </row>
    <row r="942" spans="1:14" x14ac:dyDescent="0.25">
      <c r="A942" s="22" t="str">
        <f>IF(Stückliste!A936&gt;0.1,Stückliste!A936,"")</f>
        <v/>
      </c>
      <c r="B942" s="22" t="str">
        <f>IF(Stückliste!B936&gt;0.1,Stückliste!B936,"")</f>
        <v/>
      </c>
      <c r="C942" s="22" t="str">
        <f>IFERROR(VLOOKUP(Stückliste!D936,Artikelstamm!$C$7:$D$980,2,FALSE),"")</f>
        <v/>
      </c>
      <c r="D942" s="22" t="str">
        <f>IF(Stückliste!E936&gt;0.1,Stückliste!E936,"")</f>
        <v/>
      </c>
      <c r="E942" s="22" t="str">
        <f>IF(Stückliste!F936&gt;0.1,Stückliste!F936,"")</f>
        <v/>
      </c>
      <c r="F942" s="22" t="str">
        <f>IF(Stückliste!G936&gt;0.1,Stückliste!G936,"")</f>
        <v/>
      </c>
      <c r="G942" s="22" t="str">
        <f>IF(Stückliste!H936&gt;0.1,Stückliste!H936,"")</f>
        <v/>
      </c>
      <c r="H942" s="22" t="str">
        <f>IFERROR(VLOOKUP(Stückliste!L936,Artikelstamm!$C$7:$D$980,2,FALSE),"")</f>
        <v/>
      </c>
      <c r="I942" s="22" t="str">
        <f>IFERROR(VLOOKUP(Stückliste!J936,Artikelstamm!$C$7:$D$980,2,FALSE),"")</f>
        <v/>
      </c>
      <c r="J942" s="22" t="str">
        <f>IFERROR(VLOOKUP(Stückliste!M936,Artikelstamm!$C$837:$D$847,2,FALSE),"")</f>
        <v/>
      </c>
      <c r="K942" s="22" t="str">
        <f>IFERROR(VLOOKUP(Stückliste!N936,Artikelstamm!$C$837:$D$847,2,FALSE),"")</f>
        <v/>
      </c>
      <c r="L942" s="22" t="str">
        <f>IFERROR(VLOOKUP(Stückliste!O936,Artikelstamm!$C$837:$D$847,2,FALSE),"")</f>
        <v/>
      </c>
      <c r="M942" s="22" t="str">
        <f>IFERROR(VLOOKUP(Stückliste!P936,Artikelstamm!$C$837:$D$847,2,FALSE),"")</f>
        <v/>
      </c>
      <c r="N942" s="22" t="e">
        <f>IF(Stückliste!#REF!&gt;0.1,Stückliste!#REF!,"")</f>
        <v>#REF!</v>
      </c>
    </row>
    <row r="943" spans="1:14" x14ac:dyDescent="0.25">
      <c r="A943" s="22" t="str">
        <f>IF(Stückliste!A937&gt;0.1,Stückliste!A937,"")</f>
        <v/>
      </c>
      <c r="B943" s="22" t="str">
        <f>IF(Stückliste!B937&gt;0.1,Stückliste!B937,"")</f>
        <v/>
      </c>
      <c r="C943" s="22" t="str">
        <f>IFERROR(VLOOKUP(Stückliste!D937,Artikelstamm!$C$7:$D$980,2,FALSE),"")</f>
        <v/>
      </c>
      <c r="D943" s="22" t="str">
        <f>IF(Stückliste!E937&gt;0.1,Stückliste!E937,"")</f>
        <v/>
      </c>
      <c r="E943" s="22" t="str">
        <f>IF(Stückliste!F937&gt;0.1,Stückliste!F937,"")</f>
        <v/>
      </c>
      <c r="F943" s="22" t="str">
        <f>IF(Stückliste!G937&gt;0.1,Stückliste!G937,"")</f>
        <v/>
      </c>
      <c r="G943" s="22" t="str">
        <f>IF(Stückliste!H937&gt;0.1,Stückliste!H937,"")</f>
        <v/>
      </c>
      <c r="H943" s="22" t="str">
        <f>IFERROR(VLOOKUP(Stückliste!L937,Artikelstamm!$C$7:$D$980,2,FALSE),"")</f>
        <v/>
      </c>
      <c r="I943" s="22" t="str">
        <f>IFERROR(VLOOKUP(Stückliste!J937,Artikelstamm!$C$7:$D$980,2,FALSE),"")</f>
        <v/>
      </c>
      <c r="J943" s="22" t="str">
        <f>IFERROR(VLOOKUP(Stückliste!M937,Artikelstamm!$C$837:$D$847,2,FALSE),"")</f>
        <v/>
      </c>
      <c r="K943" s="22" t="str">
        <f>IFERROR(VLOOKUP(Stückliste!N937,Artikelstamm!$C$837:$D$847,2,FALSE),"")</f>
        <v/>
      </c>
      <c r="L943" s="22" t="str">
        <f>IFERROR(VLOOKUP(Stückliste!O937,Artikelstamm!$C$837:$D$847,2,FALSE),"")</f>
        <v/>
      </c>
      <c r="M943" s="22" t="str">
        <f>IFERROR(VLOOKUP(Stückliste!P937,Artikelstamm!$C$837:$D$847,2,FALSE),"")</f>
        <v/>
      </c>
      <c r="N943" s="22" t="e">
        <f>IF(Stückliste!#REF!&gt;0.1,Stückliste!#REF!,"")</f>
        <v>#REF!</v>
      </c>
    </row>
    <row r="944" spans="1:14" x14ac:dyDescent="0.25">
      <c r="A944" s="22" t="str">
        <f>IF(Stückliste!A938&gt;0.1,Stückliste!A938,"")</f>
        <v/>
      </c>
      <c r="B944" s="22" t="str">
        <f>IF(Stückliste!B938&gt;0.1,Stückliste!B938,"")</f>
        <v/>
      </c>
      <c r="C944" s="22" t="str">
        <f>IFERROR(VLOOKUP(Stückliste!D938,Artikelstamm!$C$7:$D$980,2,FALSE),"")</f>
        <v/>
      </c>
      <c r="D944" s="22" t="str">
        <f>IF(Stückliste!E938&gt;0.1,Stückliste!E938,"")</f>
        <v/>
      </c>
      <c r="E944" s="22" t="str">
        <f>IF(Stückliste!F938&gt;0.1,Stückliste!F938,"")</f>
        <v/>
      </c>
      <c r="F944" s="22" t="str">
        <f>IF(Stückliste!G938&gt;0.1,Stückliste!G938,"")</f>
        <v/>
      </c>
      <c r="G944" s="22" t="str">
        <f>IF(Stückliste!H938&gt;0.1,Stückliste!H938,"")</f>
        <v/>
      </c>
      <c r="H944" s="22" t="str">
        <f>IFERROR(VLOOKUP(Stückliste!L938,Artikelstamm!$C$7:$D$980,2,FALSE),"")</f>
        <v/>
      </c>
      <c r="I944" s="22" t="str">
        <f>IFERROR(VLOOKUP(Stückliste!J938,Artikelstamm!$C$7:$D$980,2,FALSE),"")</f>
        <v/>
      </c>
      <c r="J944" s="22" t="str">
        <f>IFERROR(VLOOKUP(Stückliste!M938,Artikelstamm!$C$837:$D$847,2,FALSE),"")</f>
        <v/>
      </c>
      <c r="K944" s="22" t="str">
        <f>IFERROR(VLOOKUP(Stückliste!N938,Artikelstamm!$C$837:$D$847,2,FALSE),"")</f>
        <v/>
      </c>
      <c r="L944" s="22" t="str">
        <f>IFERROR(VLOOKUP(Stückliste!O938,Artikelstamm!$C$837:$D$847,2,FALSE),"")</f>
        <v/>
      </c>
      <c r="M944" s="22" t="str">
        <f>IFERROR(VLOOKUP(Stückliste!P938,Artikelstamm!$C$837:$D$847,2,FALSE),"")</f>
        <v/>
      </c>
      <c r="N944" s="22" t="e">
        <f>IF(Stückliste!#REF!&gt;0.1,Stückliste!#REF!,"")</f>
        <v>#REF!</v>
      </c>
    </row>
    <row r="945" spans="1:14" x14ac:dyDescent="0.25">
      <c r="A945" s="22" t="str">
        <f>IF(Stückliste!A939&gt;0.1,Stückliste!A939,"")</f>
        <v/>
      </c>
      <c r="B945" s="22" t="str">
        <f>IF(Stückliste!B939&gt;0.1,Stückliste!B939,"")</f>
        <v/>
      </c>
      <c r="C945" s="22" t="str">
        <f>IFERROR(VLOOKUP(Stückliste!D939,Artikelstamm!$C$7:$D$980,2,FALSE),"")</f>
        <v/>
      </c>
      <c r="D945" s="22" t="str">
        <f>IF(Stückliste!E939&gt;0.1,Stückliste!E939,"")</f>
        <v/>
      </c>
      <c r="E945" s="22" t="str">
        <f>IF(Stückliste!F939&gt;0.1,Stückliste!F939,"")</f>
        <v/>
      </c>
      <c r="F945" s="22" t="str">
        <f>IF(Stückliste!G939&gt;0.1,Stückliste!G939,"")</f>
        <v/>
      </c>
      <c r="G945" s="22" t="str">
        <f>IF(Stückliste!H939&gt;0.1,Stückliste!H939,"")</f>
        <v/>
      </c>
      <c r="H945" s="22" t="str">
        <f>IFERROR(VLOOKUP(Stückliste!L939,Artikelstamm!$C$7:$D$980,2,FALSE),"")</f>
        <v/>
      </c>
      <c r="I945" s="22" t="str">
        <f>IFERROR(VLOOKUP(Stückliste!J939,Artikelstamm!$C$7:$D$980,2,FALSE),"")</f>
        <v/>
      </c>
      <c r="J945" s="22" t="str">
        <f>IFERROR(VLOOKUP(Stückliste!M939,Artikelstamm!$C$837:$D$847,2,FALSE),"")</f>
        <v/>
      </c>
      <c r="K945" s="22" t="str">
        <f>IFERROR(VLOOKUP(Stückliste!N939,Artikelstamm!$C$837:$D$847,2,FALSE),"")</f>
        <v/>
      </c>
      <c r="L945" s="22" t="str">
        <f>IFERROR(VLOOKUP(Stückliste!O939,Artikelstamm!$C$837:$D$847,2,FALSE),"")</f>
        <v/>
      </c>
      <c r="M945" s="22" t="str">
        <f>IFERROR(VLOOKUP(Stückliste!P939,Artikelstamm!$C$837:$D$847,2,FALSE),"")</f>
        <v/>
      </c>
      <c r="N945" s="22" t="e">
        <f>IF(Stückliste!#REF!&gt;0.1,Stückliste!#REF!,"")</f>
        <v>#REF!</v>
      </c>
    </row>
    <row r="946" spans="1:14" x14ac:dyDescent="0.25">
      <c r="A946" s="22" t="str">
        <f>IF(Stückliste!A940&gt;0.1,Stückliste!A940,"")</f>
        <v/>
      </c>
      <c r="B946" s="22" t="str">
        <f>IF(Stückliste!B940&gt;0.1,Stückliste!B940,"")</f>
        <v/>
      </c>
      <c r="C946" s="22" t="str">
        <f>IFERROR(VLOOKUP(Stückliste!D940,Artikelstamm!$C$7:$D$980,2,FALSE),"")</f>
        <v/>
      </c>
      <c r="D946" s="22" t="str">
        <f>IF(Stückliste!E940&gt;0.1,Stückliste!E940,"")</f>
        <v/>
      </c>
      <c r="E946" s="22" t="str">
        <f>IF(Stückliste!F940&gt;0.1,Stückliste!F940,"")</f>
        <v/>
      </c>
      <c r="F946" s="22" t="str">
        <f>IF(Stückliste!G940&gt;0.1,Stückliste!G940,"")</f>
        <v/>
      </c>
      <c r="G946" s="22" t="str">
        <f>IF(Stückliste!H940&gt;0.1,Stückliste!H940,"")</f>
        <v/>
      </c>
      <c r="H946" s="22" t="str">
        <f>IFERROR(VLOOKUP(Stückliste!L940,Artikelstamm!$C$7:$D$980,2,FALSE),"")</f>
        <v/>
      </c>
      <c r="I946" s="22" t="str">
        <f>IFERROR(VLOOKUP(Stückliste!J940,Artikelstamm!$C$7:$D$980,2,FALSE),"")</f>
        <v/>
      </c>
      <c r="J946" s="22" t="str">
        <f>IFERROR(VLOOKUP(Stückliste!M940,Artikelstamm!$C$837:$D$847,2,FALSE),"")</f>
        <v/>
      </c>
      <c r="K946" s="22" t="str">
        <f>IFERROR(VLOOKUP(Stückliste!N940,Artikelstamm!$C$837:$D$847,2,FALSE),"")</f>
        <v/>
      </c>
      <c r="L946" s="22" t="str">
        <f>IFERROR(VLOOKUP(Stückliste!O940,Artikelstamm!$C$837:$D$847,2,FALSE),"")</f>
        <v/>
      </c>
      <c r="M946" s="22" t="str">
        <f>IFERROR(VLOOKUP(Stückliste!P940,Artikelstamm!$C$837:$D$847,2,FALSE),"")</f>
        <v/>
      </c>
      <c r="N946" s="22" t="e">
        <f>IF(Stückliste!#REF!&gt;0.1,Stückliste!#REF!,"")</f>
        <v>#REF!</v>
      </c>
    </row>
    <row r="947" spans="1:14" x14ac:dyDescent="0.25">
      <c r="A947" s="22" t="str">
        <f>IF(Stückliste!A941&gt;0.1,Stückliste!A941,"")</f>
        <v/>
      </c>
      <c r="B947" s="22" t="str">
        <f>IF(Stückliste!B941&gt;0.1,Stückliste!B941,"")</f>
        <v/>
      </c>
      <c r="C947" s="22" t="str">
        <f>IFERROR(VLOOKUP(Stückliste!D941,Artikelstamm!$C$7:$D$980,2,FALSE),"")</f>
        <v/>
      </c>
      <c r="D947" s="22" t="str">
        <f>IF(Stückliste!E941&gt;0.1,Stückliste!E941,"")</f>
        <v/>
      </c>
      <c r="E947" s="22" t="str">
        <f>IF(Stückliste!F941&gt;0.1,Stückliste!F941,"")</f>
        <v/>
      </c>
      <c r="F947" s="22" t="str">
        <f>IF(Stückliste!G941&gt;0.1,Stückliste!G941,"")</f>
        <v/>
      </c>
      <c r="G947" s="22" t="str">
        <f>IF(Stückliste!H941&gt;0.1,Stückliste!H941,"")</f>
        <v/>
      </c>
      <c r="H947" s="22" t="str">
        <f>IFERROR(VLOOKUP(Stückliste!L941,Artikelstamm!$C$7:$D$980,2,FALSE),"")</f>
        <v/>
      </c>
      <c r="I947" s="22" t="str">
        <f>IFERROR(VLOOKUP(Stückliste!J941,Artikelstamm!$C$7:$D$980,2,FALSE),"")</f>
        <v/>
      </c>
      <c r="J947" s="22" t="str">
        <f>IFERROR(VLOOKUP(Stückliste!M941,Artikelstamm!$C$837:$D$847,2,FALSE),"")</f>
        <v/>
      </c>
      <c r="K947" s="22" t="str">
        <f>IFERROR(VLOOKUP(Stückliste!N941,Artikelstamm!$C$837:$D$847,2,FALSE),"")</f>
        <v/>
      </c>
      <c r="L947" s="22" t="str">
        <f>IFERROR(VLOOKUP(Stückliste!O941,Artikelstamm!$C$837:$D$847,2,FALSE),"")</f>
        <v/>
      </c>
      <c r="M947" s="22" t="str">
        <f>IFERROR(VLOOKUP(Stückliste!P941,Artikelstamm!$C$837:$D$847,2,FALSE),"")</f>
        <v/>
      </c>
      <c r="N947" s="22" t="e">
        <f>IF(Stückliste!#REF!&gt;0.1,Stückliste!#REF!,"")</f>
        <v>#REF!</v>
      </c>
    </row>
    <row r="948" spans="1:14" x14ac:dyDescent="0.25">
      <c r="A948" s="22" t="str">
        <f>IF(Stückliste!A942&gt;0.1,Stückliste!A942,"")</f>
        <v/>
      </c>
      <c r="B948" s="22" t="str">
        <f>IF(Stückliste!B942&gt;0.1,Stückliste!B942,"")</f>
        <v/>
      </c>
      <c r="C948" s="22" t="str">
        <f>IFERROR(VLOOKUP(Stückliste!D942,Artikelstamm!$C$7:$D$980,2,FALSE),"")</f>
        <v/>
      </c>
      <c r="D948" s="22" t="str">
        <f>IF(Stückliste!E942&gt;0.1,Stückliste!E942,"")</f>
        <v/>
      </c>
      <c r="E948" s="22" t="str">
        <f>IF(Stückliste!F942&gt;0.1,Stückliste!F942,"")</f>
        <v/>
      </c>
      <c r="F948" s="22" t="str">
        <f>IF(Stückliste!G942&gt;0.1,Stückliste!G942,"")</f>
        <v/>
      </c>
      <c r="G948" s="22" t="str">
        <f>IF(Stückliste!H942&gt;0.1,Stückliste!H942,"")</f>
        <v/>
      </c>
      <c r="H948" s="22" t="str">
        <f>IFERROR(VLOOKUP(Stückliste!L942,Artikelstamm!$C$7:$D$980,2,FALSE),"")</f>
        <v/>
      </c>
      <c r="I948" s="22" t="str">
        <f>IFERROR(VLOOKUP(Stückliste!J942,Artikelstamm!$C$7:$D$980,2,FALSE),"")</f>
        <v/>
      </c>
      <c r="J948" s="22" t="str">
        <f>IFERROR(VLOOKUP(Stückliste!M942,Artikelstamm!$C$837:$D$847,2,FALSE),"")</f>
        <v/>
      </c>
      <c r="K948" s="22" t="str">
        <f>IFERROR(VLOOKUP(Stückliste!N942,Artikelstamm!$C$837:$D$847,2,FALSE),"")</f>
        <v/>
      </c>
      <c r="L948" s="22" t="str">
        <f>IFERROR(VLOOKUP(Stückliste!O942,Artikelstamm!$C$837:$D$847,2,FALSE),"")</f>
        <v/>
      </c>
      <c r="M948" s="22" t="str">
        <f>IFERROR(VLOOKUP(Stückliste!P942,Artikelstamm!$C$837:$D$847,2,FALSE),"")</f>
        <v/>
      </c>
      <c r="N948" s="22" t="e">
        <f>IF(Stückliste!#REF!&gt;0.1,Stückliste!#REF!,"")</f>
        <v>#REF!</v>
      </c>
    </row>
    <row r="949" spans="1:14" x14ac:dyDescent="0.25">
      <c r="A949" s="22" t="str">
        <f>IF(Stückliste!A943&gt;0.1,Stückliste!A943,"")</f>
        <v/>
      </c>
      <c r="B949" s="22" t="str">
        <f>IF(Stückliste!B943&gt;0.1,Stückliste!B943,"")</f>
        <v/>
      </c>
      <c r="C949" s="22" t="str">
        <f>IFERROR(VLOOKUP(Stückliste!D943,Artikelstamm!$C$7:$D$980,2,FALSE),"")</f>
        <v/>
      </c>
      <c r="D949" s="22" t="str">
        <f>IF(Stückliste!E943&gt;0.1,Stückliste!E943,"")</f>
        <v/>
      </c>
      <c r="E949" s="22" t="str">
        <f>IF(Stückliste!F943&gt;0.1,Stückliste!F943,"")</f>
        <v/>
      </c>
      <c r="F949" s="22" t="str">
        <f>IF(Stückliste!G943&gt;0.1,Stückliste!G943,"")</f>
        <v/>
      </c>
      <c r="G949" s="22" t="str">
        <f>IF(Stückliste!H943&gt;0.1,Stückliste!H943,"")</f>
        <v/>
      </c>
      <c r="H949" s="22" t="str">
        <f>IFERROR(VLOOKUP(Stückliste!L943,Artikelstamm!$C$7:$D$980,2,FALSE),"")</f>
        <v/>
      </c>
      <c r="I949" s="22" t="str">
        <f>IFERROR(VLOOKUP(Stückliste!J943,Artikelstamm!$C$7:$D$980,2,FALSE),"")</f>
        <v/>
      </c>
      <c r="J949" s="22" t="str">
        <f>IFERROR(VLOOKUP(Stückliste!M943,Artikelstamm!$C$837:$D$847,2,FALSE),"")</f>
        <v/>
      </c>
      <c r="K949" s="22" t="str">
        <f>IFERROR(VLOOKUP(Stückliste!N943,Artikelstamm!$C$837:$D$847,2,FALSE),"")</f>
        <v/>
      </c>
      <c r="L949" s="22" t="str">
        <f>IFERROR(VLOOKUP(Stückliste!O943,Artikelstamm!$C$837:$D$847,2,FALSE),"")</f>
        <v/>
      </c>
      <c r="M949" s="22" t="str">
        <f>IFERROR(VLOOKUP(Stückliste!P943,Artikelstamm!$C$837:$D$847,2,FALSE),"")</f>
        <v/>
      </c>
      <c r="N949" s="22" t="e">
        <f>IF(Stückliste!#REF!&gt;0.1,Stückliste!#REF!,"")</f>
        <v>#REF!</v>
      </c>
    </row>
    <row r="950" spans="1:14" x14ac:dyDescent="0.25">
      <c r="A950" s="22" t="str">
        <f>IF(Stückliste!A944&gt;0.1,Stückliste!A944,"")</f>
        <v/>
      </c>
      <c r="B950" s="22" t="str">
        <f>IF(Stückliste!B944&gt;0.1,Stückliste!B944,"")</f>
        <v/>
      </c>
      <c r="C950" s="22" t="str">
        <f>IFERROR(VLOOKUP(Stückliste!D944,Artikelstamm!$C$7:$D$980,2,FALSE),"")</f>
        <v/>
      </c>
      <c r="D950" s="22" t="str">
        <f>IF(Stückliste!E944&gt;0.1,Stückliste!E944,"")</f>
        <v/>
      </c>
      <c r="E950" s="22" t="str">
        <f>IF(Stückliste!F944&gt;0.1,Stückliste!F944,"")</f>
        <v/>
      </c>
      <c r="F950" s="22" t="str">
        <f>IF(Stückliste!G944&gt;0.1,Stückliste!G944,"")</f>
        <v/>
      </c>
      <c r="G950" s="22" t="str">
        <f>IF(Stückliste!H944&gt;0.1,Stückliste!H944,"")</f>
        <v/>
      </c>
      <c r="H950" s="22" t="str">
        <f>IFERROR(VLOOKUP(Stückliste!L944,Artikelstamm!$C$7:$D$980,2,FALSE),"")</f>
        <v/>
      </c>
      <c r="I950" s="22" t="str">
        <f>IFERROR(VLOOKUP(Stückliste!J944,Artikelstamm!$C$7:$D$980,2,FALSE),"")</f>
        <v/>
      </c>
      <c r="J950" s="22" t="str">
        <f>IFERROR(VLOOKUP(Stückliste!M944,Artikelstamm!$C$837:$D$847,2,FALSE),"")</f>
        <v/>
      </c>
      <c r="K950" s="22" t="str">
        <f>IFERROR(VLOOKUP(Stückliste!N944,Artikelstamm!$C$837:$D$847,2,FALSE),"")</f>
        <v/>
      </c>
      <c r="L950" s="22" t="str">
        <f>IFERROR(VLOOKUP(Stückliste!O944,Artikelstamm!$C$837:$D$847,2,FALSE),"")</f>
        <v/>
      </c>
      <c r="M950" s="22" t="str">
        <f>IFERROR(VLOOKUP(Stückliste!P944,Artikelstamm!$C$837:$D$847,2,FALSE),"")</f>
        <v/>
      </c>
      <c r="N950" s="22" t="e">
        <f>IF(Stückliste!#REF!&gt;0.1,Stückliste!#REF!,"")</f>
        <v>#REF!</v>
      </c>
    </row>
    <row r="951" spans="1:14" x14ac:dyDescent="0.25">
      <c r="A951" s="22" t="str">
        <f>IF(Stückliste!A945&gt;0.1,Stückliste!A945,"")</f>
        <v/>
      </c>
      <c r="B951" s="22" t="str">
        <f>IF(Stückliste!B945&gt;0.1,Stückliste!B945,"")</f>
        <v/>
      </c>
      <c r="C951" s="22" t="str">
        <f>IFERROR(VLOOKUP(Stückliste!D945,Artikelstamm!$C$7:$D$980,2,FALSE),"")</f>
        <v/>
      </c>
      <c r="D951" s="22" t="str">
        <f>IF(Stückliste!E945&gt;0.1,Stückliste!E945,"")</f>
        <v/>
      </c>
      <c r="E951" s="22" t="str">
        <f>IF(Stückliste!F945&gt;0.1,Stückliste!F945,"")</f>
        <v/>
      </c>
      <c r="F951" s="22" t="str">
        <f>IF(Stückliste!G945&gt;0.1,Stückliste!G945,"")</f>
        <v/>
      </c>
      <c r="G951" s="22" t="str">
        <f>IF(Stückliste!H945&gt;0.1,Stückliste!H945,"")</f>
        <v/>
      </c>
      <c r="H951" s="22" t="str">
        <f>IFERROR(VLOOKUP(Stückliste!L945,Artikelstamm!$C$7:$D$980,2,FALSE),"")</f>
        <v/>
      </c>
      <c r="I951" s="22" t="str">
        <f>IFERROR(VLOOKUP(Stückliste!J945,Artikelstamm!$C$7:$D$980,2,FALSE),"")</f>
        <v/>
      </c>
      <c r="J951" s="22" t="str">
        <f>IFERROR(VLOOKUP(Stückliste!M945,Artikelstamm!$C$837:$D$847,2,FALSE),"")</f>
        <v/>
      </c>
      <c r="K951" s="22" t="str">
        <f>IFERROR(VLOOKUP(Stückliste!N945,Artikelstamm!$C$837:$D$847,2,FALSE),"")</f>
        <v/>
      </c>
      <c r="L951" s="22" t="str">
        <f>IFERROR(VLOOKUP(Stückliste!O945,Artikelstamm!$C$837:$D$847,2,FALSE),"")</f>
        <v/>
      </c>
      <c r="M951" s="22" t="str">
        <f>IFERROR(VLOOKUP(Stückliste!P945,Artikelstamm!$C$837:$D$847,2,FALSE),"")</f>
        <v/>
      </c>
      <c r="N951" s="22" t="e">
        <f>IF(Stückliste!#REF!&gt;0.1,Stückliste!#REF!,"")</f>
        <v>#REF!</v>
      </c>
    </row>
    <row r="952" spans="1:14" x14ac:dyDescent="0.25">
      <c r="A952" s="22" t="str">
        <f>IF(Stückliste!A946&gt;0.1,Stückliste!A946,"")</f>
        <v/>
      </c>
      <c r="B952" s="22" t="str">
        <f>IF(Stückliste!B946&gt;0.1,Stückliste!B946,"")</f>
        <v/>
      </c>
      <c r="C952" s="22" t="str">
        <f>IFERROR(VLOOKUP(Stückliste!D946,Artikelstamm!$C$7:$D$980,2,FALSE),"")</f>
        <v/>
      </c>
      <c r="D952" s="22" t="str">
        <f>IF(Stückliste!E946&gt;0.1,Stückliste!E946,"")</f>
        <v/>
      </c>
      <c r="E952" s="22" t="str">
        <f>IF(Stückliste!F946&gt;0.1,Stückliste!F946,"")</f>
        <v/>
      </c>
      <c r="F952" s="22" t="str">
        <f>IF(Stückliste!G946&gt;0.1,Stückliste!G946,"")</f>
        <v/>
      </c>
      <c r="G952" s="22" t="str">
        <f>IF(Stückliste!H946&gt;0.1,Stückliste!H946,"")</f>
        <v/>
      </c>
      <c r="H952" s="22" t="str">
        <f>IFERROR(VLOOKUP(Stückliste!L946,Artikelstamm!$C$7:$D$980,2,FALSE),"")</f>
        <v/>
      </c>
      <c r="I952" s="22" t="str">
        <f>IFERROR(VLOOKUP(Stückliste!J946,Artikelstamm!$C$7:$D$980,2,FALSE),"")</f>
        <v/>
      </c>
      <c r="J952" s="22" t="str">
        <f>IFERROR(VLOOKUP(Stückliste!M946,Artikelstamm!$C$837:$D$847,2,FALSE),"")</f>
        <v/>
      </c>
      <c r="K952" s="22" t="str">
        <f>IFERROR(VLOOKUP(Stückliste!N946,Artikelstamm!$C$837:$D$847,2,FALSE),"")</f>
        <v/>
      </c>
      <c r="L952" s="22" t="str">
        <f>IFERROR(VLOOKUP(Stückliste!O946,Artikelstamm!$C$837:$D$847,2,FALSE),"")</f>
        <v/>
      </c>
      <c r="M952" s="22" t="str">
        <f>IFERROR(VLOOKUP(Stückliste!P946,Artikelstamm!$C$837:$D$847,2,FALSE),"")</f>
        <v/>
      </c>
      <c r="N952" s="22" t="e">
        <f>IF(Stückliste!#REF!&gt;0.1,Stückliste!#REF!,"")</f>
        <v>#REF!</v>
      </c>
    </row>
    <row r="953" spans="1:14" x14ac:dyDescent="0.25">
      <c r="A953" s="22" t="str">
        <f>IF(Stückliste!A947&gt;0.1,Stückliste!A947,"")</f>
        <v/>
      </c>
      <c r="B953" s="22" t="str">
        <f>IF(Stückliste!B947&gt;0.1,Stückliste!B947,"")</f>
        <v/>
      </c>
      <c r="C953" s="22" t="str">
        <f>IFERROR(VLOOKUP(Stückliste!D947,Artikelstamm!$C$7:$D$980,2,FALSE),"")</f>
        <v/>
      </c>
      <c r="D953" s="22" t="str">
        <f>IF(Stückliste!E947&gt;0.1,Stückliste!E947,"")</f>
        <v/>
      </c>
      <c r="E953" s="22" t="str">
        <f>IF(Stückliste!F947&gt;0.1,Stückliste!F947,"")</f>
        <v/>
      </c>
      <c r="F953" s="22" t="str">
        <f>IF(Stückliste!G947&gt;0.1,Stückliste!G947,"")</f>
        <v/>
      </c>
      <c r="G953" s="22" t="str">
        <f>IF(Stückliste!H947&gt;0.1,Stückliste!H947,"")</f>
        <v/>
      </c>
      <c r="H953" s="22" t="str">
        <f>IFERROR(VLOOKUP(Stückliste!L947,Artikelstamm!$C$7:$D$980,2,FALSE),"")</f>
        <v/>
      </c>
      <c r="I953" s="22" t="str">
        <f>IFERROR(VLOOKUP(Stückliste!J947,Artikelstamm!$C$7:$D$980,2,FALSE),"")</f>
        <v/>
      </c>
      <c r="J953" s="22" t="str">
        <f>IFERROR(VLOOKUP(Stückliste!M947,Artikelstamm!$C$837:$D$847,2,FALSE),"")</f>
        <v/>
      </c>
      <c r="K953" s="22" t="str">
        <f>IFERROR(VLOOKUP(Stückliste!N947,Artikelstamm!$C$837:$D$847,2,FALSE),"")</f>
        <v/>
      </c>
      <c r="L953" s="22" t="str">
        <f>IFERROR(VLOOKUP(Stückliste!O947,Artikelstamm!$C$837:$D$847,2,FALSE),"")</f>
        <v/>
      </c>
      <c r="M953" s="22" t="str">
        <f>IFERROR(VLOOKUP(Stückliste!P947,Artikelstamm!$C$837:$D$847,2,FALSE),"")</f>
        <v/>
      </c>
      <c r="N953" s="22" t="e">
        <f>IF(Stückliste!#REF!&gt;0.1,Stückliste!#REF!,"")</f>
        <v>#REF!</v>
      </c>
    </row>
    <row r="954" spans="1:14" x14ac:dyDescent="0.25">
      <c r="A954" s="22" t="str">
        <f>IF(Stückliste!A948&gt;0.1,Stückliste!A948,"")</f>
        <v/>
      </c>
      <c r="B954" s="22" t="str">
        <f>IF(Stückliste!B948&gt;0.1,Stückliste!B948,"")</f>
        <v/>
      </c>
      <c r="C954" s="22" t="str">
        <f>IFERROR(VLOOKUP(Stückliste!D948,Artikelstamm!$C$7:$D$980,2,FALSE),"")</f>
        <v/>
      </c>
      <c r="D954" s="22" t="str">
        <f>IF(Stückliste!E948&gt;0.1,Stückliste!E948,"")</f>
        <v/>
      </c>
      <c r="E954" s="22" t="str">
        <f>IF(Stückliste!F948&gt;0.1,Stückliste!F948,"")</f>
        <v/>
      </c>
      <c r="F954" s="22" t="str">
        <f>IF(Stückliste!G948&gt;0.1,Stückliste!G948,"")</f>
        <v/>
      </c>
      <c r="G954" s="22" t="str">
        <f>IF(Stückliste!H948&gt;0.1,Stückliste!H948,"")</f>
        <v/>
      </c>
      <c r="H954" s="22" t="str">
        <f>IFERROR(VLOOKUP(Stückliste!L948,Artikelstamm!$C$7:$D$980,2,FALSE),"")</f>
        <v/>
      </c>
      <c r="I954" s="22" t="str">
        <f>IFERROR(VLOOKUP(Stückliste!J948,Artikelstamm!$C$7:$D$980,2,FALSE),"")</f>
        <v/>
      </c>
      <c r="J954" s="22" t="str">
        <f>IFERROR(VLOOKUP(Stückliste!M948,Artikelstamm!$C$837:$D$847,2,FALSE),"")</f>
        <v/>
      </c>
      <c r="K954" s="22" t="str">
        <f>IFERROR(VLOOKUP(Stückliste!N948,Artikelstamm!$C$837:$D$847,2,FALSE),"")</f>
        <v/>
      </c>
      <c r="L954" s="22" t="str">
        <f>IFERROR(VLOOKUP(Stückliste!O948,Artikelstamm!$C$837:$D$847,2,FALSE),"")</f>
        <v/>
      </c>
      <c r="M954" s="22" t="str">
        <f>IFERROR(VLOOKUP(Stückliste!P948,Artikelstamm!$C$837:$D$847,2,FALSE),"")</f>
        <v/>
      </c>
      <c r="N954" s="22" t="e">
        <f>IF(Stückliste!#REF!&gt;0.1,Stückliste!#REF!,"")</f>
        <v>#REF!</v>
      </c>
    </row>
    <row r="955" spans="1:14" x14ac:dyDescent="0.25">
      <c r="A955" s="22" t="str">
        <f>IF(Stückliste!A949&gt;0.1,Stückliste!A949,"")</f>
        <v/>
      </c>
      <c r="B955" s="22" t="str">
        <f>IF(Stückliste!B949&gt;0.1,Stückliste!B949,"")</f>
        <v/>
      </c>
      <c r="C955" s="22" t="str">
        <f>IFERROR(VLOOKUP(Stückliste!D949,Artikelstamm!$C$7:$D$980,2,FALSE),"")</f>
        <v/>
      </c>
      <c r="D955" s="22" t="str">
        <f>IF(Stückliste!E949&gt;0.1,Stückliste!E949,"")</f>
        <v/>
      </c>
      <c r="E955" s="22" t="str">
        <f>IF(Stückliste!F949&gt;0.1,Stückliste!F949,"")</f>
        <v/>
      </c>
      <c r="F955" s="22" t="str">
        <f>IF(Stückliste!G949&gt;0.1,Stückliste!G949,"")</f>
        <v/>
      </c>
      <c r="G955" s="22" t="str">
        <f>IF(Stückliste!H949&gt;0.1,Stückliste!H949,"")</f>
        <v/>
      </c>
      <c r="H955" s="22" t="str">
        <f>IFERROR(VLOOKUP(Stückliste!L949,Artikelstamm!$C$7:$D$980,2,FALSE),"")</f>
        <v/>
      </c>
      <c r="I955" s="22" t="str">
        <f>IFERROR(VLOOKUP(Stückliste!J949,Artikelstamm!$C$7:$D$980,2,FALSE),"")</f>
        <v/>
      </c>
      <c r="J955" s="22" t="str">
        <f>IFERROR(VLOOKUP(Stückliste!M949,Artikelstamm!$C$837:$D$847,2,FALSE),"")</f>
        <v/>
      </c>
      <c r="K955" s="22" t="str">
        <f>IFERROR(VLOOKUP(Stückliste!N949,Artikelstamm!$C$837:$D$847,2,FALSE),"")</f>
        <v/>
      </c>
      <c r="L955" s="22" t="str">
        <f>IFERROR(VLOOKUP(Stückliste!O949,Artikelstamm!$C$837:$D$847,2,FALSE),"")</f>
        <v/>
      </c>
      <c r="M955" s="22" t="str">
        <f>IFERROR(VLOOKUP(Stückliste!P949,Artikelstamm!$C$837:$D$847,2,FALSE),"")</f>
        <v/>
      </c>
      <c r="N955" s="22" t="e">
        <f>IF(Stückliste!#REF!&gt;0.1,Stückliste!#REF!,"")</f>
        <v>#REF!</v>
      </c>
    </row>
    <row r="956" spans="1:14" x14ac:dyDescent="0.25">
      <c r="A956" s="22" t="str">
        <f>IF(Stückliste!A950&gt;0.1,Stückliste!A950,"")</f>
        <v/>
      </c>
      <c r="B956" s="22" t="str">
        <f>IF(Stückliste!B950&gt;0.1,Stückliste!B950,"")</f>
        <v/>
      </c>
      <c r="C956" s="22" t="str">
        <f>IFERROR(VLOOKUP(Stückliste!D950,Artikelstamm!$C$7:$D$980,2,FALSE),"")</f>
        <v/>
      </c>
      <c r="D956" s="22" t="str">
        <f>IF(Stückliste!E950&gt;0.1,Stückliste!E950,"")</f>
        <v/>
      </c>
      <c r="E956" s="22" t="str">
        <f>IF(Stückliste!F950&gt;0.1,Stückliste!F950,"")</f>
        <v/>
      </c>
      <c r="F956" s="22" t="str">
        <f>IF(Stückliste!G950&gt;0.1,Stückliste!G950,"")</f>
        <v/>
      </c>
      <c r="G956" s="22" t="str">
        <f>IF(Stückliste!H950&gt;0.1,Stückliste!H950,"")</f>
        <v/>
      </c>
      <c r="H956" s="22" t="str">
        <f>IFERROR(VLOOKUP(Stückliste!L950,Artikelstamm!$C$7:$D$980,2,FALSE),"")</f>
        <v/>
      </c>
      <c r="I956" s="22" t="str">
        <f>IFERROR(VLOOKUP(Stückliste!J950,Artikelstamm!$C$7:$D$980,2,FALSE),"")</f>
        <v/>
      </c>
      <c r="J956" s="22" t="str">
        <f>IFERROR(VLOOKUP(Stückliste!M950,Artikelstamm!$C$837:$D$847,2,FALSE),"")</f>
        <v/>
      </c>
      <c r="K956" s="22" t="str">
        <f>IFERROR(VLOOKUP(Stückliste!N950,Artikelstamm!$C$837:$D$847,2,FALSE),"")</f>
        <v/>
      </c>
      <c r="L956" s="22" t="str">
        <f>IFERROR(VLOOKUP(Stückliste!O950,Artikelstamm!$C$837:$D$847,2,FALSE),"")</f>
        <v/>
      </c>
      <c r="M956" s="22" t="str">
        <f>IFERROR(VLOOKUP(Stückliste!P950,Artikelstamm!$C$837:$D$847,2,FALSE),"")</f>
        <v/>
      </c>
      <c r="N956" s="22" t="e">
        <f>IF(Stückliste!#REF!&gt;0.1,Stückliste!#REF!,"")</f>
        <v>#REF!</v>
      </c>
    </row>
    <row r="957" spans="1:14" x14ac:dyDescent="0.25">
      <c r="A957" s="22" t="str">
        <f>IF(Stückliste!A951&gt;0.1,Stückliste!A951,"")</f>
        <v/>
      </c>
      <c r="B957" s="22" t="str">
        <f>IF(Stückliste!B951&gt;0.1,Stückliste!B951,"")</f>
        <v/>
      </c>
      <c r="C957" s="22" t="str">
        <f>IFERROR(VLOOKUP(Stückliste!D951,Artikelstamm!$C$7:$D$980,2,FALSE),"")</f>
        <v/>
      </c>
      <c r="D957" s="22" t="str">
        <f>IF(Stückliste!E951&gt;0.1,Stückliste!E951,"")</f>
        <v/>
      </c>
      <c r="E957" s="22" t="str">
        <f>IF(Stückliste!F951&gt;0.1,Stückliste!F951,"")</f>
        <v/>
      </c>
      <c r="F957" s="22" t="str">
        <f>IF(Stückliste!G951&gt;0.1,Stückliste!G951,"")</f>
        <v/>
      </c>
      <c r="G957" s="22" t="str">
        <f>IF(Stückliste!H951&gt;0.1,Stückliste!H951,"")</f>
        <v/>
      </c>
      <c r="H957" s="22" t="str">
        <f>IFERROR(VLOOKUP(Stückliste!L951,Artikelstamm!$C$7:$D$980,2,FALSE),"")</f>
        <v/>
      </c>
      <c r="I957" s="22" t="str">
        <f>IFERROR(VLOOKUP(Stückliste!J951,Artikelstamm!$C$7:$D$980,2,FALSE),"")</f>
        <v/>
      </c>
      <c r="J957" s="22" t="str">
        <f>IFERROR(VLOOKUP(Stückliste!M951,Artikelstamm!$C$837:$D$847,2,FALSE),"")</f>
        <v/>
      </c>
      <c r="K957" s="22" t="str">
        <f>IFERROR(VLOOKUP(Stückliste!N951,Artikelstamm!$C$837:$D$847,2,FALSE),"")</f>
        <v/>
      </c>
      <c r="L957" s="22" t="str">
        <f>IFERROR(VLOOKUP(Stückliste!O951,Artikelstamm!$C$837:$D$847,2,FALSE),"")</f>
        <v/>
      </c>
      <c r="M957" s="22" t="str">
        <f>IFERROR(VLOOKUP(Stückliste!P951,Artikelstamm!$C$837:$D$847,2,FALSE),"")</f>
        <v/>
      </c>
      <c r="N957" s="22" t="e">
        <f>IF(Stückliste!#REF!&gt;0.1,Stückliste!#REF!,"")</f>
        <v>#REF!</v>
      </c>
    </row>
    <row r="958" spans="1:14" x14ac:dyDescent="0.25">
      <c r="A958" s="22" t="str">
        <f>IF(Stückliste!A952&gt;0.1,Stückliste!A952,"")</f>
        <v/>
      </c>
      <c r="B958" s="22" t="str">
        <f>IF(Stückliste!B952&gt;0.1,Stückliste!B952,"")</f>
        <v/>
      </c>
      <c r="C958" s="22" t="str">
        <f>IFERROR(VLOOKUP(Stückliste!D952,Artikelstamm!$C$7:$D$980,2,FALSE),"")</f>
        <v/>
      </c>
      <c r="D958" s="22" t="str">
        <f>IF(Stückliste!E952&gt;0.1,Stückliste!E952,"")</f>
        <v/>
      </c>
      <c r="E958" s="22" t="str">
        <f>IF(Stückliste!F952&gt;0.1,Stückliste!F952,"")</f>
        <v/>
      </c>
      <c r="F958" s="22" t="str">
        <f>IF(Stückliste!G952&gt;0.1,Stückliste!G952,"")</f>
        <v/>
      </c>
      <c r="G958" s="22" t="str">
        <f>IF(Stückliste!H952&gt;0.1,Stückliste!H952,"")</f>
        <v/>
      </c>
      <c r="H958" s="22" t="str">
        <f>IFERROR(VLOOKUP(Stückliste!L952,Artikelstamm!$C$7:$D$980,2,FALSE),"")</f>
        <v/>
      </c>
      <c r="I958" s="22" t="str">
        <f>IFERROR(VLOOKUP(Stückliste!J952,Artikelstamm!$C$7:$D$980,2,FALSE),"")</f>
        <v/>
      </c>
      <c r="J958" s="22" t="str">
        <f>IFERROR(VLOOKUP(Stückliste!M952,Artikelstamm!$C$837:$D$847,2,FALSE),"")</f>
        <v/>
      </c>
      <c r="K958" s="22" t="str">
        <f>IFERROR(VLOOKUP(Stückliste!N952,Artikelstamm!$C$837:$D$847,2,FALSE),"")</f>
        <v/>
      </c>
      <c r="L958" s="22" t="str">
        <f>IFERROR(VLOOKUP(Stückliste!O952,Artikelstamm!$C$837:$D$847,2,FALSE),"")</f>
        <v/>
      </c>
      <c r="M958" s="22" t="str">
        <f>IFERROR(VLOOKUP(Stückliste!P952,Artikelstamm!$C$837:$D$847,2,FALSE),"")</f>
        <v/>
      </c>
      <c r="N958" s="22" t="e">
        <f>IF(Stückliste!#REF!&gt;0.1,Stückliste!#REF!,"")</f>
        <v>#REF!</v>
      </c>
    </row>
    <row r="959" spans="1:14" x14ac:dyDescent="0.25">
      <c r="A959" s="22" t="str">
        <f>IF(Stückliste!A953&gt;0.1,Stückliste!A953,"")</f>
        <v/>
      </c>
      <c r="B959" s="22" t="str">
        <f>IF(Stückliste!B953&gt;0.1,Stückliste!B953,"")</f>
        <v/>
      </c>
      <c r="C959" s="22" t="str">
        <f>IFERROR(VLOOKUP(Stückliste!D953,Artikelstamm!$C$7:$D$980,2,FALSE),"")</f>
        <v/>
      </c>
      <c r="D959" s="22" t="str">
        <f>IF(Stückliste!E953&gt;0.1,Stückliste!E953,"")</f>
        <v/>
      </c>
      <c r="E959" s="22" t="str">
        <f>IF(Stückliste!F953&gt;0.1,Stückliste!F953,"")</f>
        <v/>
      </c>
      <c r="F959" s="22" t="str">
        <f>IF(Stückliste!G953&gt;0.1,Stückliste!G953,"")</f>
        <v/>
      </c>
      <c r="G959" s="22" t="str">
        <f>IF(Stückliste!H953&gt;0.1,Stückliste!H953,"")</f>
        <v/>
      </c>
      <c r="H959" s="22" t="str">
        <f>IFERROR(VLOOKUP(Stückliste!L953,Artikelstamm!$C$7:$D$980,2,FALSE),"")</f>
        <v/>
      </c>
      <c r="I959" s="22" t="str">
        <f>IFERROR(VLOOKUP(Stückliste!J953,Artikelstamm!$C$7:$D$980,2,FALSE),"")</f>
        <v/>
      </c>
      <c r="J959" s="22" t="str">
        <f>IFERROR(VLOOKUP(Stückliste!M953,Artikelstamm!$C$837:$D$847,2,FALSE),"")</f>
        <v/>
      </c>
      <c r="K959" s="22" t="str">
        <f>IFERROR(VLOOKUP(Stückliste!N953,Artikelstamm!$C$837:$D$847,2,FALSE),"")</f>
        <v/>
      </c>
      <c r="L959" s="22" t="str">
        <f>IFERROR(VLOOKUP(Stückliste!O953,Artikelstamm!$C$837:$D$847,2,FALSE),"")</f>
        <v/>
      </c>
      <c r="M959" s="22" t="str">
        <f>IFERROR(VLOOKUP(Stückliste!P953,Artikelstamm!$C$837:$D$847,2,FALSE),"")</f>
        <v/>
      </c>
      <c r="N959" s="22" t="e">
        <f>IF(Stückliste!#REF!&gt;0.1,Stückliste!#REF!,"")</f>
        <v>#REF!</v>
      </c>
    </row>
    <row r="960" spans="1:14" x14ac:dyDescent="0.25">
      <c r="A960" s="22" t="str">
        <f>IF(Stückliste!A954&gt;0.1,Stückliste!A954,"")</f>
        <v/>
      </c>
      <c r="B960" s="22" t="str">
        <f>IF(Stückliste!B954&gt;0.1,Stückliste!B954,"")</f>
        <v/>
      </c>
      <c r="C960" s="22" t="str">
        <f>IFERROR(VLOOKUP(Stückliste!D954,Artikelstamm!$C$7:$D$980,2,FALSE),"")</f>
        <v/>
      </c>
      <c r="D960" s="22" t="str">
        <f>IF(Stückliste!E954&gt;0.1,Stückliste!E954,"")</f>
        <v/>
      </c>
      <c r="E960" s="22" t="str">
        <f>IF(Stückliste!F954&gt;0.1,Stückliste!F954,"")</f>
        <v/>
      </c>
      <c r="F960" s="22" t="str">
        <f>IF(Stückliste!G954&gt;0.1,Stückliste!G954,"")</f>
        <v/>
      </c>
      <c r="G960" s="22" t="str">
        <f>IF(Stückliste!H954&gt;0.1,Stückliste!H954,"")</f>
        <v/>
      </c>
      <c r="H960" s="22" t="str">
        <f>IFERROR(VLOOKUP(Stückliste!L954,Artikelstamm!$C$7:$D$980,2,FALSE),"")</f>
        <v/>
      </c>
      <c r="I960" s="22" t="str">
        <f>IFERROR(VLOOKUP(Stückliste!J954,Artikelstamm!$C$7:$D$980,2,FALSE),"")</f>
        <v/>
      </c>
      <c r="J960" s="22" t="str">
        <f>IFERROR(VLOOKUP(Stückliste!M954,Artikelstamm!$C$837:$D$847,2,FALSE),"")</f>
        <v/>
      </c>
      <c r="K960" s="22" t="str">
        <f>IFERROR(VLOOKUP(Stückliste!N954,Artikelstamm!$C$837:$D$847,2,FALSE),"")</f>
        <v/>
      </c>
      <c r="L960" s="22" t="str">
        <f>IFERROR(VLOOKUP(Stückliste!O954,Artikelstamm!$C$837:$D$847,2,FALSE),"")</f>
        <v/>
      </c>
      <c r="M960" s="22" t="str">
        <f>IFERROR(VLOOKUP(Stückliste!P954,Artikelstamm!$C$837:$D$847,2,FALSE),"")</f>
        <v/>
      </c>
      <c r="N960" s="22" t="e">
        <f>IF(Stückliste!#REF!&gt;0.1,Stückliste!#REF!,"")</f>
        <v>#REF!</v>
      </c>
    </row>
    <row r="961" spans="1:14" x14ac:dyDescent="0.25">
      <c r="A961" s="22" t="str">
        <f>IF(Stückliste!A955&gt;0.1,Stückliste!A955,"")</f>
        <v/>
      </c>
      <c r="B961" s="22" t="str">
        <f>IF(Stückliste!B955&gt;0.1,Stückliste!B955,"")</f>
        <v/>
      </c>
      <c r="C961" s="22" t="str">
        <f>IFERROR(VLOOKUP(Stückliste!D955,Artikelstamm!$C$7:$D$980,2,FALSE),"")</f>
        <v/>
      </c>
      <c r="D961" s="22" t="str">
        <f>IF(Stückliste!E955&gt;0.1,Stückliste!E955,"")</f>
        <v/>
      </c>
      <c r="E961" s="22" t="str">
        <f>IF(Stückliste!F955&gt;0.1,Stückliste!F955,"")</f>
        <v/>
      </c>
      <c r="F961" s="22" t="str">
        <f>IF(Stückliste!G955&gt;0.1,Stückliste!G955,"")</f>
        <v/>
      </c>
      <c r="G961" s="22" t="str">
        <f>IF(Stückliste!H955&gt;0.1,Stückliste!H955,"")</f>
        <v/>
      </c>
      <c r="H961" s="22" t="str">
        <f>IFERROR(VLOOKUP(Stückliste!L955,Artikelstamm!$C$7:$D$980,2,FALSE),"")</f>
        <v/>
      </c>
      <c r="I961" s="22" t="str">
        <f>IFERROR(VLOOKUP(Stückliste!J955,Artikelstamm!$C$7:$D$980,2,FALSE),"")</f>
        <v/>
      </c>
      <c r="J961" s="22" t="str">
        <f>IFERROR(VLOOKUP(Stückliste!M955,Artikelstamm!$C$837:$D$847,2,FALSE),"")</f>
        <v/>
      </c>
      <c r="K961" s="22" t="str">
        <f>IFERROR(VLOOKUP(Stückliste!N955,Artikelstamm!$C$837:$D$847,2,FALSE),"")</f>
        <v/>
      </c>
      <c r="L961" s="22" t="str">
        <f>IFERROR(VLOOKUP(Stückliste!O955,Artikelstamm!$C$837:$D$847,2,FALSE),"")</f>
        <v/>
      </c>
      <c r="M961" s="22" t="str">
        <f>IFERROR(VLOOKUP(Stückliste!P955,Artikelstamm!$C$837:$D$847,2,FALSE),"")</f>
        <v/>
      </c>
      <c r="N961" s="22" t="e">
        <f>IF(Stückliste!#REF!&gt;0.1,Stückliste!#REF!,"")</f>
        <v>#REF!</v>
      </c>
    </row>
    <row r="962" spans="1:14" x14ac:dyDescent="0.25">
      <c r="A962" s="22" t="str">
        <f>IF(Stückliste!A956&gt;0.1,Stückliste!A956,"")</f>
        <v/>
      </c>
      <c r="B962" s="22" t="str">
        <f>IF(Stückliste!B956&gt;0.1,Stückliste!B956,"")</f>
        <v/>
      </c>
      <c r="C962" s="22" t="str">
        <f>IFERROR(VLOOKUP(Stückliste!D956,Artikelstamm!$C$7:$D$980,2,FALSE),"")</f>
        <v/>
      </c>
      <c r="D962" s="22" t="str">
        <f>IF(Stückliste!E956&gt;0.1,Stückliste!E956,"")</f>
        <v/>
      </c>
      <c r="E962" s="22" t="str">
        <f>IF(Stückliste!F956&gt;0.1,Stückliste!F956,"")</f>
        <v/>
      </c>
      <c r="F962" s="22" t="str">
        <f>IF(Stückliste!G956&gt;0.1,Stückliste!G956,"")</f>
        <v/>
      </c>
      <c r="G962" s="22" t="str">
        <f>IF(Stückliste!H956&gt;0.1,Stückliste!H956,"")</f>
        <v/>
      </c>
      <c r="H962" s="22" t="str">
        <f>IFERROR(VLOOKUP(Stückliste!L956,Artikelstamm!$C$7:$D$980,2,FALSE),"")</f>
        <v/>
      </c>
      <c r="I962" s="22" t="str">
        <f>IFERROR(VLOOKUP(Stückliste!J956,Artikelstamm!$C$7:$D$980,2,FALSE),"")</f>
        <v/>
      </c>
      <c r="J962" s="22" t="str">
        <f>IFERROR(VLOOKUP(Stückliste!M956,Artikelstamm!$C$837:$D$847,2,FALSE),"")</f>
        <v/>
      </c>
      <c r="K962" s="22" t="str">
        <f>IFERROR(VLOOKUP(Stückliste!N956,Artikelstamm!$C$837:$D$847,2,FALSE),"")</f>
        <v/>
      </c>
      <c r="L962" s="22" t="str">
        <f>IFERROR(VLOOKUP(Stückliste!O956,Artikelstamm!$C$837:$D$847,2,FALSE),"")</f>
        <v/>
      </c>
      <c r="M962" s="22" t="str">
        <f>IFERROR(VLOOKUP(Stückliste!P956,Artikelstamm!$C$837:$D$847,2,FALSE),"")</f>
        <v/>
      </c>
      <c r="N962" s="22" t="e">
        <f>IF(Stückliste!#REF!&gt;0.1,Stückliste!#REF!,"")</f>
        <v>#REF!</v>
      </c>
    </row>
    <row r="963" spans="1:14" x14ac:dyDescent="0.25">
      <c r="A963" s="22" t="str">
        <f>IF(Stückliste!A957&gt;0.1,Stückliste!A957,"")</f>
        <v/>
      </c>
      <c r="B963" s="22" t="str">
        <f>IF(Stückliste!B957&gt;0.1,Stückliste!B957,"")</f>
        <v/>
      </c>
      <c r="C963" s="22" t="str">
        <f>IFERROR(VLOOKUP(Stückliste!D957,Artikelstamm!$C$7:$D$980,2,FALSE),"")</f>
        <v/>
      </c>
      <c r="D963" s="22" t="str">
        <f>IF(Stückliste!E957&gt;0.1,Stückliste!E957,"")</f>
        <v/>
      </c>
      <c r="E963" s="22" t="str">
        <f>IF(Stückliste!F957&gt;0.1,Stückliste!F957,"")</f>
        <v/>
      </c>
      <c r="F963" s="22" t="str">
        <f>IF(Stückliste!G957&gt;0.1,Stückliste!G957,"")</f>
        <v/>
      </c>
      <c r="G963" s="22" t="str">
        <f>IF(Stückliste!H957&gt;0.1,Stückliste!H957,"")</f>
        <v/>
      </c>
      <c r="H963" s="22" t="str">
        <f>IFERROR(VLOOKUP(Stückliste!L957,Artikelstamm!$C$7:$D$980,2,FALSE),"")</f>
        <v/>
      </c>
      <c r="I963" s="22" t="str">
        <f>IFERROR(VLOOKUP(Stückliste!J957,Artikelstamm!$C$7:$D$980,2,FALSE),"")</f>
        <v/>
      </c>
      <c r="J963" s="22" t="str">
        <f>IFERROR(VLOOKUP(Stückliste!M957,Artikelstamm!$C$837:$D$847,2,FALSE),"")</f>
        <v/>
      </c>
      <c r="K963" s="22" t="str">
        <f>IFERROR(VLOOKUP(Stückliste!N957,Artikelstamm!$C$837:$D$847,2,FALSE),"")</f>
        <v/>
      </c>
      <c r="L963" s="22" t="str">
        <f>IFERROR(VLOOKUP(Stückliste!O957,Artikelstamm!$C$837:$D$847,2,FALSE),"")</f>
        <v/>
      </c>
      <c r="M963" s="22" t="str">
        <f>IFERROR(VLOOKUP(Stückliste!P957,Artikelstamm!$C$837:$D$847,2,FALSE),"")</f>
        <v/>
      </c>
      <c r="N963" s="22" t="e">
        <f>IF(Stückliste!#REF!&gt;0.1,Stückliste!#REF!,"")</f>
        <v>#REF!</v>
      </c>
    </row>
    <row r="964" spans="1:14" x14ac:dyDescent="0.25">
      <c r="A964" s="22" t="str">
        <f>IF(Stückliste!A958&gt;0.1,Stückliste!A958,"")</f>
        <v/>
      </c>
      <c r="B964" s="22" t="str">
        <f>IF(Stückliste!B958&gt;0.1,Stückliste!B958,"")</f>
        <v/>
      </c>
      <c r="C964" s="22" t="str">
        <f>IFERROR(VLOOKUP(Stückliste!D958,Artikelstamm!$C$7:$D$980,2,FALSE),"")</f>
        <v/>
      </c>
      <c r="D964" s="22" t="str">
        <f>IF(Stückliste!E958&gt;0.1,Stückliste!E958,"")</f>
        <v/>
      </c>
      <c r="E964" s="22" t="str">
        <f>IF(Stückliste!F958&gt;0.1,Stückliste!F958,"")</f>
        <v/>
      </c>
      <c r="F964" s="22" t="str">
        <f>IF(Stückliste!G958&gt;0.1,Stückliste!G958,"")</f>
        <v/>
      </c>
      <c r="G964" s="22" t="str">
        <f>IF(Stückliste!H958&gt;0.1,Stückliste!H958,"")</f>
        <v/>
      </c>
      <c r="H964" s="22" t="str">
        <f>IFERROR(VLOOKUP(Stückliste!L958,Artikelstamm!$C$7:$D$980,2,FALSE),"")</f>
        <v/>
      </c>
      <c r="I964" s="22" t="str">
        <f>IFERROR(VLOOKUP(Stückliste!J958,Artikelstamm!$C$7:$D$980,2,FALSE),"")</f>
        <v/>
      </c>
      <c r="J964" s="22" t="str">
        <f>IFERROR(VLOOKUP(Stückliste!M958,Artikelstamm!$C$837:$D$847,2,FALSE),"")</f>
        <v/>
      </c>
      <c r="K964" s="22" t="str">
        <f>IFERROR(VLOOKUP(Stückliste!N958,Artikelstamm!$C$837:$D$847,2,FALSE),"")</f>
        <v/>
      </c>
      <c r="L964" s="22" t="str">
        <f>IFERROR(VLOOKUP(Stückliste!O958,Artikelstamm!$C$837:$D$847,2,FALSE),"")</f>
        <v/>
      </c>
      <c r="M964" s="22" t="str">
        <f>IFERROR(VLOOKUP(Stückliste!P958,Artikelstamm!$C$837:$D$847,2,FALSE),"")</f>
        <v/>
      </c>
      <c r="N964" s="22" t="e">
        <f>IF(Stückliste!#REF!&gt;0.1,Stückliste!#REF!,"")</f>
        <v>#REF!</v>
      </c>
    </row>
    <row r="965" spans="1:14" x14ac:dyDescent="0.25">
      <c r="A965" s="22" t="str">
        <f>IF(Stückliste!A959&gt;0.1,Stückliste!A959,"")</f>
        <v/>
      </c>
      <c r="B965" s="22" t="str">
        <f>IF(Stückliste!B959&gt;0.1,Stückliste!B959,"")</f>
        <v/>
      </c>
      <c r="C965" s="22" t="str">
        <f>IFERROR(VLOOKUP(Stückliste!D959,Artikelstamm!$C$7:$D$980,2,FALSE),"")</f>
        <v/>
      </c>
      <c r="D965" s="22" t="str">
        <f>IF(Stückliste!E959&gt;0.1,Stückliste!E959,"")</f>
        <v/>
      </c>
      <c r="E965" s="22" t="str">
        <f>IF(Stückliste!F959&gt;0.1,Stückliste!F959,"")</f>
        <v/>
      </c>
      <c r="F965" s="22" t="str">
        <f>IF(Stückliste!G959&gt;0.1,Stückliste!G959,"")</f>
        <v/>
      </c>
      <c r="G965" s="22" t="str">
        <f>IF(Stückliste!H959&gt;0.1,Stückliste!H959,"")</f>
        <v/>
      </c>
      <c r="H965" s="22" t="str">
        <f>IFERROR(VLOOKUP(Stückliste!L959,Artikelstamm!$C$7:$D$980,2,FALSE),"")</f>
        <v/>
      </c>
      <c r="I965" s="22" t="str">
        <f>IFERROR(VLOOKUP(Stückliste!J959,Artikelstamm!$C$7:$D$980,2,FALSE),"")</f>
        <v/>
      </c>
      <c r="J965" s="22" t="str">
        <f>IFERROR(VLOOKUP(Stückliste!M959,Artikelstamm!$C$837:$D$847,2,FALSE),"")</f>
        <v/>
      </c>
      <c r="K965" s="22" t="str">
        <f>IFERROR(VLOOKUP(Stückliste!N959,Artikelstamm!$C$837:$D$847,2,FALSE),"")</f>
        <v/>
      </c>
      <c r="L965" s="22" t="str">
        <f>IFERROR(VLOOKUP(Stückliste!O959,Artikelstamm!$C$837:$D$847,2,FALSE),"")</f>
        <v/>
      </c>
      <c r="M965" s="22" t="str">
        <f>IFERROR(VLOOKUP(Stückliste!P959,Artikelstamm!$C$837:$D$847,2,FALSE),"")</f>
        <v/>
      </c>
      <c r="N965" s="22" t="e">
        <f>IF(Stückliste!#REF!&gt;0.1,Stückliste!#REF!,"")</f>
        <v>#REF!</v>
      </c>
    </row>
    <row r="966" spans="1:14" x14ac:dyDescent="0.25">
      <c r="A966" s="22" t="str">
        <f>IF(Stückliste!A960&gt;0.1,Stückliste!A960,"")</f>
        <v/>
      </c>
      <c r="B966" s="22" t="str">
        <f>IF(Stückliste!B960&gt;0.1,Stückliste!B960,"")</f>
        <v/>
      </c>
      <c r="C966" s="22" t="str">
        <f>IFERROR(VLOOKUP(Stückliste!D960,Artikelstamm!$C$7:$D$980,2,FALSE),"")</f>
        <v/>
      </c>
      <c r="D966" s="22" t="str">
        <f>IF(Stückliste!E960&gt;0.1,Stückliste!E960,"")</f>
        <v/>
      </c>
      <c r="E966" s="22" t="str">
        <f>IF(Stückliste!F960&gt;0.1,Stückliste!F960,"")</f>
        <v/>
      </c>
      <c r="F966" s="22" t="str">
        <f>IF(Stückliste!G960&gt;0.1,Stückliste!G960,"")</f>
        <v/>
      </c>
      <c r="G966" s="22" t="str">
        <f>IF(Stückliste!H960&gt;0.1,Stückliste!H960,"")</f>
        <v/>
      </c>
      <c r="H966" s="22" t="str">
        <f>IFERROR(VLOOKUP(Stückliste!L960,Artikelstamm!$C$7:$D$980,2,FALSE),"")</f>
        <v/>
      </c>
      <c r="I966" s="22" t="str">
        <f>IFERROR(VLOOKUP(Stückliste!J960,Artikelstamm!$C$7:$D$980,2,FALSE),"")</f>
        <v/>
      </c>
      <c r="J966" s="22" t="str">
        <f>IFERROR(VLOOKUP(Stückliste!M960,Artikelstamm!$C$837:$D$847,2,FALSE),"")</f>
        <v/>
      </c>
      <c r="K966" s="22" t="str">
        <f>IFERROR(VLOOKUP(Stückliste!N960,Artikelstamm!$C$837:$D$847,2,FALSE),"")</f>
        <v/>
      </c>
      <c r="L966" s="22" t="str">
        <f>IFERROR(VLOOKUP(Stückliste!O960,Artikelstamm!$C$837:$D$847,2,FALSE),"")</f>
        <v/>
      </c>
      <c r="M966" s="22" t="str">
        <f>IFERROR(VLOOKUP(Stückliste!P960,Artikelstamm!$C$837:$D$847,2,FALSE),"")</f>
        <v/>
      </c>
      <c r="N966" s="22" t="e">
        <f>IF(Stückliste!#REF!&gt;0.1,Stückliste!#REF!,"")</f>
        <v>#REF!</v>
      </c>
    </row>
    <row r="967" spans="1:14" x14ac:dyDescent="0.25">
      <c r="A967" s="22" t="str">
        <f>IF(Stückliste!A961&gt;0.1,Stückliste!A961,"")</f>
        <v/>
      </c>
      <c r="B967" s="22" t="str">
        <f>IF(Stückliste!B961&gt;0.1,Stückliste!B961,"")</f>
        <v/>
      </c>
      <c r="C967" s="22" t="str">
        <f>IFERROR(VLOOKUP(Stückliste!D961,Artikelstamm!$C$7:$D$980,2,FALSE),"")</f>
        <v/>
      </c>
      <c r="D967" s="22" t="str">
        <f>IF(Stückliste!E961&gt;0.1,Stückliste!E961,"")</f>
        <v/>
      </c>
      <c r="E967" s="22" t="str">
        <f>IF(Stückliste!F961&gt;0.1,Stückliste!F961,"")</f>
        <v/>
      </c>
      <c r="F967" s="22" t="str">
        <f>IF(Stückliste!G961&gt;0.1,Stückliste!G961,"")</f>
        <v/>
      </c>
      <c r="G967" s="22" t="str">
        <f>IF(Stückliste!H961&gt;0.1,Stückliste!H961,"")</f>
        <v/>
      </c>
      <c r="H967" s="22" t="str">
        <f>IFERROR(VLOOKUP(Stückliste!L961,Artikelstamm!$C$7:$D$980,2,FALSE),"")</f>
        <v/>
      </c>
      <c r="I967" s="22" t="str">
        <f>IFERROR(VLOOKUP(Stückliste!J961,Artikelstamm!$C$7:$D$980,2,FALSE),"")</f>
        <v/>
      </c>
      <c r="J967" s="22" t="str">
        <f>IFERROR(VLOOKUP(Stückliste!M961,Artikelstamm!$C$837:$D$847,2,FALSE),"")</f>
        <v/>
      </c>
      <c r="K967" s="22" t="str">
        <f>IFERROR(VLOOKUP(Stückliste!N961,Artikelstamm!$C$837:$D$847,2,FALSE),"")</f>
        <v/>
      </c>
      <c r="L967" s="22" t="str">
        <f>IFERROR(VLOOKUP(Stückliste!O961,Artikelstamm!$C$837:$D$847,2,FALSE),"")</f>
        <v/>
      </c>
      <c r="M967" s="22" t="str">
        <f>IFERROR(VLOOKUP(Stückliste!P961,Artikelstamm!$C$837:$D$847,2,FALSE),"")</f>
        <v/>
      </c>
      <c r="N967" s="22" t="e">
        <f>IF(Stückliste!#REF!&gt;0.1,Stückliste!#REF!,"")</f>
        <v>#REF!</v>
      </c>
    </row>
    <row r="968" spans="1:14" x14ac:dyDescent="0.25">
      <c r="A968" s="22" t="str">
        <f>IF(Stückliste!A962&gt;0.1,Stückliste!A962,"")</f>
        <v/>
      </c>
      <c r="B968" s="22" t="str">
        <f>IF(Stückliste!B962&gt;0.1,Stückliste!B962,"")</f>
        <v/>
      </c>
      <c r="C968" s="22" t="str">
        <f>IFERROR(VLOOKUP(Stückliste!D962,Artikelstamm!$C$7:$D$980,2,FALSE),"")</f>
        <v/>
      </c>
      <c r="D968" s="22" t="str">
        <f>IF(Stückliste!E962&gt;0.1,Stückliste!E962,"")</f>
        <v/>
      </c>
      <c r="E968" s="22" t="str">
        <f>IF(Stückliste!F962&gt;0.1,Stückliste!F962,"")</f>
        <v/>
      </c>
      <c r="F968" s="22" t="str">
        <f>IF(Stückliste!G962&gt;0.1,Stückliste!G962,"")</f>
        <v/>
      </c>
      <c r="G968" s="22" t="str">
        <f>IF(Stückliste!H962&gt;0.1,Stückliste!H962,"")</f>
        <v/>
      </c>
      <c r="H968" s="22" t="str">
        <f>IFERROR(VLOOKUP(Stückliste!L962,Artikelstamm!$C$7:$D$980,2,FALSE),"")</f>
        <v/>
      </c>
      <c r="I968" s="22" t="str">
        <f>IFERROR(VLOOKUP(Stückliste!J962,Artikelstamm!$C$7:$D$980,2,FALSE),"")</f>
        <v/>
      </c>
      <c r="J968" s="22" t="str">
        <f>IFERROR(VLOOKUP(Stückliste!M962,Artikelstamm!$C$837:$D$847,2,FALSE),"")</f>
        <v/>
      </c>
      <c r="K968" s="22" t="str">
        <f>IFERROR(VLOOKUP(Stückliste!N962,Artikelstamm!$C$837:$D$847,2,FALSE),"")</f>
        <v/>
      </c>
      <c r="L968" s="22" t="str">
        <f>IFERROR(VLOOKUP(Stückliste!O962,Artikelstamm!$C$837:$D$847,2,FALSE),"")</f>
        <v/>
      </c>
      <c r="M968" s="22" t="str">
        <f>IFERROR(VLOOKUP(Stückliste!P962,Artikelstamm!$C$837:$D$847,2,FALSE),"")</f>
        <v/>
      </c>
      <c r="N968" s="22" t="e">
        <f>IF(Stückliste!#REF!&gt;0.1,Stückliste!#REF!,"")</f>
        <v>#REF!</v>
      </c>
    </row>
    <row r="969" spans="1:14" x14ac:dyDescent="0.25">
      <c r="A969" s="22" t="str">
        <f>IF(Stückliste!A963&gt;0.1,Stückliste!A963,"")</f>
        <v/>
      </c>
      <c r="B969" s="22" t="str">
        <f>IF(Stückliste!B963&gt;0.1,Stückliste!B963,"")</f>
        <v/>
      </c>
      <c r="C969" s="22" t="str">
        <f>IFERROR(VLOOKUP(Stückliste!D963,Artikelstamm!$C$7:$D$980,2,FALSE),"")</f>
        <v/>
      </c>
      <c r="D969" s="22" t="str">
        <f>IF(Stückliste!E963&gt;0.1,Stückliste!E963,"")</f>
        <v/>
      </c>
      <c r="E969" s="22" t="str">
        <f>IF(Stückliste!F963&gt;0.1,Stückliste!F963,"")</f>
        <v/>
      </c>
      <c r="F969" s="22" t="str">
        <f>IF(Stückliste!G963&gt;0.1,Stückliste!G963,"")</f>
        <v/>
      </c>
      <c r="G969" s="22" t="str">
        <f>IF(Stückliste!H963&gt;0.1,Stückliste!H963,"")</f>
        <v/>
      </c>
      <c r="H969" s="22" t="str">
        <f>IFERROR(VLOOKUP(Stückliste!L963,Artikelstamm!$C$7:$D$980,2,FALSE),"")</f>
        <v/>
      </c>
      <c r="I969" s="22" t="str">
        <f>IFERROR(VLOOKUP(Stückliste!J963,Artikelstamm!$C$7:$D$980,2,FALSE),"")</f>
        <v/>
      </c>
      <c r="J969" s="22" t="str">
        <f>IFERROR(VLOOKUP(Stückliste!M963,Artikelstamm!$C$837:$D$847,2,FALSE),"")</f>
        <v/>
      </c>
      <c r="K969" s="22" t="str">
        <f>IFERROR(VLOOKUP(Stückliste!N963,Artikelstamm!$C$837:$D$847,2,FALSE),"")</f>
        <v/>
      </c>
      <c r="L969" s="22" t="str">
        <f>IFERROR(VLOOKUP(Stückliste!O963,Artikelstamm!$C$837:$D$847,2,FALSE),"")</f>
        <v/>
      </c>
      <c r="M969" s="22" t="str">
        <f>IFERROR(VLOOKUP(Stückliste!P963,Artikelstamm!$C$837:$D$847,2,FALSE),"")</f>
        <v/>
      </c>
      <c r="N969" s="22" t="e">
        <f>IF(Stückliste!#REF!&gt;0.1,Stückliste!#REF!,"")</f>
        <v>#REF!</v>
      </c>
    </row>
    <row r="970" spans="1:14" x14ac:dyDescent="0.25">
      <c r="A970" s="22" t="str">
        <f>IF(Stückliste!A964&gt;0.1,Stückliste!A964,"")</f>
        <v/>
      </c>
      <c r="B970" s="22" t="str">
        <f>IF(Stückliste!B964&gt;0.1,Stückliste!B964,"")</f>
        <v/>
      </c>
      <c r="C970" s="22" t="str">
        <f>IFERROR(VLOOKUP(Stückliste!D964,Artikelstamm!$C$7:$D$980,2,FALSE),"")</f>
        <v/>
      </c>
      <c r="D970" s="22" t="str">
        <f>IF(Stückliste!E964&gt;0.1,Stückliste!E964,"")</f>
        <v/>
      </c>
      <c r="E970" s="22" t="str">
        <f>IF(Stückliste!F964&gt;0.1,Stückliste!F964,"")</f>
        <v/>
      </c>
      <c r="F970" s="22" t="str">
        <f>IF(Stückliste!G964&gt;0.1,Stückliste!G964,"")</f>
        <v/>
      </c>
      <c r="G970" s="22" t="str">
        <f>IF(Stückliste!H964&gt;0.1,Stückliste!H964,"")</f>
        <v/>
      </c>
      <c r="H970" s="22" t="str">
        <f>IFERROR(VLOOKUP(Stückliste!L964,Artikelstamm!$C$7:$D$980,2,FALSE),"")</f>
        <v/>
      </c>
      <c r="I970" s="22" t="str">
        <f>IFERROR(VLOOKUP(Stückliste!J964,Artikelstamm!$C$7:$D$980,2,FALSE),"")</f>
        <v/>
      </c>
      <c r="J970" s="22" t="str">
        <f>IFERROR(VLOOKUP(Stückliste!M964,Artikelstamm!$C$837:$D$847,2,FALSE),"")</f>
        <v/>
      </c>
      <c r="K970" s="22" t="str">
        <f>IFERROR(VLOOKUP(Stückliste!N964,Artikelstamm!$C$837:$D$847,2,FALSE),"")</f>
        <v/>
      </c>
      <c r="L970" s="22" t="str">
        <f>IFERROR(VLOOKUP(Stückliste!O964,Artikelstamm!$C$837:$D$847,2,FALSE),"")</f>
        <v/>
      </c>
      <c r="M970" s="22" t="str">
        <f>IFERROR(VLOOKUP(Stückliste!P964,Artikelstamm!$C$837:$D$847,2,FALSE),"")</f>
        <v/>
      </c>
      <c r="N970" s="22" t="e">
        <f>IF(Stückliste!#REF!&gt;0.1,Stückliste!#REF!,"")</f>
        <v>#REF!</v>
      </c>
    </row>
    <row r="971" spans="1:14" x14ac:dyDescent="0.25">
      <c r="A971" s="22" t="str">
        <f>IF(Stückliste!A965&gt;0.1,Stückliste!A965,"")</f>
        <v/>
      </c>
      <c r="B971" s="22" t="str">
        <f>IF(Stückliste!B965&gt;0.1,Stückliste!B965,"")</f>
        <v/>
      </c>
      <c r="C971" s="22" t="str">
        <f>IFERROR(VLOOKUP(Stückliste!D965,Artikelstamm!$C$7:$D$980,2,FALSE),"")</f>
        <v/>
      </c>
      <c r="D971" s="22" t="str">
        <f>IF(Stückliste!E965&gt;0.1,Stückliste!E965,"")</f>
        <v/>
      </c>
      <c r="E971" s="22" t="str">
        <f>IF(Stückliste!F965&gt;0.1,Stückliste!F965,"")</f>
        <v/>
      </c>
      <c r="F971" s="22" t="str">
        <f>IF(Stückliste!G965&gt;0.1,Stückliste!G965,"")</f>
        <v/>
      </c>
      <c r="G971" s="22" t="str">
        <f>IF(Stückliste!H965&gt;0.1,Stückliste!H965,"")</f>
        <v/>
      </c>
      <c r="H971" s="22" t="str">
        <f>IFERROR(VLOOKUP(Stückliste!L965,Artikelstamm!$C$7:$D$980,2,FALSE),"")</f>
        <v/>
      </c>
      <c r="I971" s="22" t="str">
        <f>IFERROR(VLOOKUP(Stückliste!J965,Artikelstamm!$C$7:$D$980,2,FALSE),"")</f>
        <v/>
      </c>
      <c r="J971" s="22" t="str">
        <f>IFERROR(VLOOKUP(Stückliste!M965,Artikelstamm!$C$837:$D$847,2,FALSE),"")</f>
        <v/>
      </c>
      <c r="K971" s="22" t="str">
        <f>IFERROR(VLOOKUP(Stückliste!N965,Artikelstamm!$C$837:$D$847,2,FALSE),"")</f>
        <v/>
      </c>
      <c r="L971" s="22" t="str">
        <f>IFERROR(VLOOKUP(Stückliste!O965,Artikelstamm!$C$837:$D$847,2,FALSE),"")</f>
        <v/>
      </c>
      <c r="M971" s="22" t="str">
        <f>IFERROR(VLOOKUP(Stückliste!P965,Artikelstamm!$C$837:$D$847,2,FALSE),"")</f>
        <v/>
      </c>
      <c r="N971" s="22" t="e">
        <f>IF(Stückliste!#REF!&gt;0.1,Stückliste!#REF!,"")</f>
        <v>#REF!</v>
      </c>
    </row>
    <row r="972" spans="1:14" x14ac:dyDescent="0.25">
      <c r="A972" s="22" t="str">
        <f>IF(Stückliste!A966&gt;0.1,Stückliste!A966,"")</f>
        <v/>
      </c>
      <c r="B972" s="22" t="str">
        <f>IF(Stückliste!B966&gt;0.1,Stückliste!B966,"")</f>
        <v/>
      </c>
      <c r="C972" s="22" t="str">
        <f>IFERROR(VLOOKUP(Stückliste!D966,Artikelstamm!$C$7:$D$980,2,FALSE),"")</f>
        <v/>
      </c>
      <c r="D972" s="22" t="str">
        <f>IF(Stückliste!E966&gt;0.1,Stückliste!E966,"")</f>
        <v/>
      </c>
      <c r="E972" s="22" t="str">
        <f>IF(Stückliste!F966&gt;0.1,Stückliste!F966,"")</f>
        <v/>
      </c>
      <c r="F972" s="22" t="str">
        <f>IF(Stückliste!G966&gt;0.1,Stückliste!G966,"")</f>
        <v/>
      </c>
      <c r="G972" s="22" t="str">
        <f>IF(Stückliste!H966&gt;0.1,Stückliste!H966,"")</f>
        <v/>
      </c>
      <c r="H972" s="22" t="str">
        <f>IFERROR(VLOOKUP(Stückliste!L966,Artikelstamm!$C$7:$D$980,2,FALSE),"")</f>
        <v/>
      </c>
      <c r="I972" s="22" t="str">
        <f>IFERROR(VLOOKUP(Stückliste!J966,Artikelstamm!$C$7:$D$980,2,FALSE),"")</f>
        <v/>
      </c>
      <c r="J972" s="22" t="str">
        <f>IFERROR(VLOOKUP(Stückliste!M966,Artikelstamm!$C$837:$D$847,2,FALSE),"")</f>
        <v/>
      </c>
      <c r="K972" s="22" t="str">
        <f>IFERROR(VLOOKUP(Stückliste!N966,Artikelstamm!$C$837:$D$847,2,FALSE),"")</f>
        <v/>
      </c>
      <c r="L972" s="22" t="str">
        <f>IFERROR(VLOOKUP(Stückliste!O966,Artikelstamm!$C$837:$D$847,2,FALSE),"")</f>
        <v/>
      </c>
      <c r="M972" s="22" t="str">
        <f>IFERROR(VLOOKUP(Stückliste!P966,Artikelstamm!$C$837:$D$847,2,FALSE),"")</f>
        <v/>
      </c>
      <c r="N972" s="22" t="e">
        <f>IF(Stückliste!#REF!&gt;0.1,Stückliste!#REF!,"")</f>
        <v>#REF!</v>
      </c>
    </row>
    <row r="973" spans="1:14" x14ac:dyDescent="0.25">
      <c r="A973" s="22" t="str">
        <f>IF(Stückliste!A967&gt;0.1,Stückliste!A967,"")</f>
        <v/>
      </c>
      <c r="B973" s="22" t="str">
        <f>IF(Stückliste!B967&gt;0.1,Stückliste!B967,"")</f>
        <v/>
      </c>
      <c r="C973" s="22" t="str">
        <f>IFERROR(VLOOKUP(Stückliste!D967,Artikelstamm!$C$7:$D$980,2,FALSE),"")</f>
        <v/>
      </c>
      <c r="D973" s="22" t="str">
        <f>IF(Stückliste!E967&gt;0.1,Stückliste!E967,"")</f>
        <v/>
      </c>
      <c r="E973" s="22" t="str">
        <f>IF(Stückliste!F967&gt;0.1,Stückliste!F967,"")</f>
        <v/>
      </c>
      <c r="F973" s="22" t="str">
        <f>IF(Stückliste!G967&gt;0.1,Stückliste!G967,"")</f>
        <v/>
      </c>
      <c r="G973" s="22" t="str">
        <f>IF(Stückliste!H967&gt;0.1,Stückliste!H967,"")</f>
        <v/>
      </c>
      <c r="H973" s="22" t="str">
        <f>IFERROR(VLOOKUP(Stückliste!L967,Artikelstamm!$C$7:$D$980,2,FALSE),"")</f>
        <v/>
      </c>
      <c r="I973" s="22" t="str">
        <f>IFERROR(VLOOKUP(Stückliste!J967,Artikelstamm!$C$7:$D$980,2,FALSE),"")</f>
        <v/>
      </c>
      <c r="J973" s="22" t="str">
        <f>IFERROR(VLOOKUP(Stückliste!M967,Artikelstamm!$C$837:$D$847,2,FALSE),"")</f>
        <v/>
      </c>
      <c r="K973" s="22" t="str">
        <f>IFERROR(VLOOKUP(Stückliste!N967,Artikelstamm!$C$837:$D$847,2,FALSE),"")</f>
        <v/>
      </c>
      <c r="L973" s="22" t="str">
        <f>IFERROR(VLOOKUP(Stückliste!O967,Artikelstamm!$C$837:$D$847,2,FALSE),"")</f>
        <v/>
      </c>
      <c r="M973" s="22" t="str">
        <f>IFERROR(VLOOKUP(Stückliste!P967,Artikelstamm!$C$837:$D$847,2,FALSE),"")</f>
        <v/>
      </c>
      <c r="N973" s="22" t="e">
        <f>IF(Stückliste!#REF!&gt;0.1,Stückliste!#REF!,"")</f>
        <v>#REF!</v>
      </c>
    </row>
    <row r="974" spans="1:14" x14ac:dyDescent="0.25">
      <c r="A974" s="22" t="str">
        <f>IF(Stückliste!A968&gt;0.1,Stückliste!A968,"")</f>
        <v/>
      </c>
      <c r="B974" s="22" t="str">
        <f>IF(Stückliste!B968&gt;0.1,Stückliste!B968,"")</f>
        <v/>
      </c>
      <c r="C974" s="22" t="str">
        <f>IFERROR(VLOOKUP(Stückliste!D968,Artikelstamm!$C$7:$D$980,2,FALSE),"")</f>
        <v/>
      </c>
      <c r="D974" s="22" t="str">
        <f>IF(Stückliste!E968&gt;0.1,Stückliste!E968,"")</f>
        <v/>
      </c>
      <c r="E974" s="22" t="str">
        <f>IF(Stückliste!F968&gt;0.1,Stückliste!F968,"")</f>
        <v/>
      </c>
      <c r="F974" s="22" t="str">
        <f>IF(Stückliste!G968&gt;0.1,Stückliste!G968,"")</f>
        <v/>
      </c>
      <c r="G974" s="22" t="str">
        <f>IF(Stückliste!H968&gt;0.1,Stückliste!H968,"")</f>
        <v/>
      </c>
      <c r="H974" s="22" t="str">
        <f>IFERROR(VLOOKUP(Stückliste!L968,Artikelstamm!$C$7:$D$980,2,FALSE),"")</f>
        <v/>
      </c>
      <c r="I974" s="22" t="str">
        <f>IFERROR(VLOOKUP(Stückliste!J968,Artikelstamm!$C$7:$D$980,2,FALSE),"")</f>
        <v/>
      </c>
      <c r="J974" s="22" t="str">
        <f>IFERROR(VLOOKUP(Stückliste!M968,Artikelstamm!$C$837:$D$847,2,FALSE),"")</f>
        <v/>
      </c>
      <c r="K974" s="22" t="str">
        <f>IFERROR(VLOOKUP(Stückliste!N968,Artikelstamm!$C$837:$D$847,2,FALSE),"")</f>
        <v/>
      </c>
      <c r="L974" s="22" t="str">
        <f>IFERROR(VLOOKUP(Stückliste!O968,Artikelstamm!$C$837:$D$847,2,FALSE),"")</f>
        <v/>
      </c>
      <c r="M974" s="22" t="str">
        <f>IFERROR(VLOOKUP(Stückliste!P968,Artikelstamm!$C$837:$D$847,2,FALSE),"")</f>
        <v/>
      </c>
      <c r="N974" s="22" t="e">
        <f>IF(Stückliste!#REF!&gt;0.1,Stückliste!#REF!,"")</f>
        <v>#REF!</v>
      </c>
    </row>
    <row r="975" spans="1:14" x14ac:dyDescent="0.25">
      <c r="A975" s="22" t="str">
        <f>IF(Stückliste!A969&gt;0.1,Stückliste!A969,"")</f>
        <v/>
      </c>
      <c r="B975" s="22" t="str">
        <f>IF(Stückliste!B969&gt;0.1,Stückliste!B969,"")</f>
        <v/>
      </c>
      <c r="C975" s="22" t="str">
        <f>IFERROR(VLOOKUP(Stückliste!D969,Artikelstamm!$C$7:$D$980,2,FALSE),"")</f>
        <v/>
      </c>
      <c r="D975" s="22" t="str">
        <f>IF(Stückliste!E969&gt;0.1,Stückliste!E969,"")</f>
        <v/>
      </c>
      <c r="E975" s="22" t="str">
        <f>IF(Stückliste!F969&gt;0.1,Stückliste!F969,"")</f>
        <v/>
      </c>
      <c r="F975" s="22" t="str">
        <f>IF(Stückliste!G969&gt;0.1,Stückliste!G969,"")</f>
        <v/>
      </c>
      <c r="G975" s="22" t="str">
        <f>IF(Stückliste!H969&gt;0.1,Stückliste!H969,"")</f>
        <v/>
      </c>
      <c r="H975" s="22" t="str">
        <f>IFERROR(VLOOKUP(Stückliste!L969,Artikelstamm!$C$7:$D$980,2,FALSE),"")</f>
        <v/>
      </c>
      <c r="I975" s="22" t="str">
        <f>IFERROR(VLOOKUP(Stückliste!J969,Artikelstamm!$C$7:$D$980,2,FALSE),"")</f>
        <v/>
      </c>
      <c r="J975" s="22" t="str">
        <f>IFERROR(VLOOKUP(Stückliste!M969,Artikelstamm!$C$837:$D$847,2,FALSE),"")</f>
        <v/>
      </c>
      <c r="K975" s="22" t="str">
        <f>IFERROR(VLOOKUP(Stückliste!N969,Artikelstamm!$C$837:$D$847,2,FALSE),"")</f>
        <v/>
      </c>
      <c r="L975" s="22" t="str">
        <f>IFERROR(VLOOKUP(Stückliste!O969,Artikelstamm!$C$837:$D$847,2,FALSE),"")</f>
        <v/>
      </c>
      <c r="M975" s="22" t="str">
        <f>IFERROR(VLOOKUP(Stückliste!P969,Artikelstamm!$C$837:$D$847,2,FALSE),"")</f>
        <v/>
      </c>
      <c r="N975" s="22" t="e">
        <f>IF(Stückliste!#REF!&gt;0.1,Stückliste!#REF!,"")</f>
        <v>#REF!</v>
      </c>
    </row>
    <row r="976" spans="1:14" x14ac:dyDescent="0.25">
      <c r="A976" s="22" t="str">
        <f>IF(Stückliste!A970&gt;0.1,Stückliste!A970,"")</f>
        <v/>
      </c>
      <c r="B976" s="22" t="str">
        <f>IF(Stückliste!B970&gt;0.1,Stückliste!B970,"")</f>
        <v/>
      </c>
      <c r="C976" s="22" t="str">
        <f>IFERROR(VLOOKUP(Stückliste!D970,Artikelstamm!$C$7:$D$980,2,FALSE),"")</f>
        <v/>
      </c>
      <c r="D976" s="22" t="str">
        <f>IF(Stückliste!E970&gt;0.1,Stückliste!E970,"")</f>
        <v/>
      </c>
      <c r="E976" s="22" t="str">
        <f>IF(Stückliste!F970&gt;0.1,Stückliste!F970,"")</f>
        <v/>
      </c>
      <c r="F976" s="22" t="str">
        <f>IF(Stückliste!G970&gt;0.1,Stückliste!G970,"")</f>
        <v/>
      </c>
      <c r="G976" s="22" t="str">
        <f>IF(Stückliste!H970&gt;0.1,Stückliste!H970,"")</f>
        <v/>
      </c>
      <c r="H976" s="22" t="str">
        <f>IFERROR(VLOOKUP(Stückliste!L970,Artikelstamm!$C$7:$D$980,2,FALSE),"")</f>
        <v/>
      </c>
      <c r="I976" s="22" t="str">
        <f>IFERROR(VLOOKUP(Stückliste!J970,Artikelstamm!$C$7:$D$980,2,FALSE),"")</f>
        <v/>
      </c>
      <c r="J976" s="22" t="str">
        <f>IFERROR(VLOOKUP(Stückliste!M970,Artikelstamm!$C$837:$D$847,2,FALSE),"")</f>
        <v/>
      </c>
      <c r="K976" s="22" t="str">
        <f>IFERROR(VLOOKUP(Stückliste!N970,Artikelstamm!$C$837:$D$847,2,FALSE),"")</f>
        <v/>
      </c>
      <c r="L976" s="22" t="str">
        <f>IFERROR(VLOOKUP(Stückliste!O970,Artikelstamm!$C$837:$D$847,2,FALSE),"")</f>
        <v/>
      </c>
      <c r="M976" s="22" t="str">
        <f>IFERROR(VLOOKUP(Stückliste!P970,Artikelstamm!$C$837:$D$847,2,FALSE),"")</f>
        <v/>
      </c>
      <c r="N976" s="22" t="e">
        <f>IF(Stückliste!#REF!&gt;0.1,Stückliste!#REF!,"")</f>
        <v>#REF!</v>
      </c>
    </row>
    <row r="977" spans="1:14" x14ac:dyDescent="0.25">
      <c r="A977" s="22" t="str">
        <f>IF(Stückliste!A971&gt;0.1,Stückliste!A971,"")</f>
        <v/>
      </c>
      <c r="B977" s="22" t="str">
        <f>IF(Stückliste!B971&gt;0.1,Stückliste!B971,"")</f>
        <v/>
      </c>
      <c r="C977" s="22" t="str">
        <f>IFERROR(VLOOKUP(Stückliste!D971,Artikelstamm!$C$7:$D$980,2,FALSE),"")</f>
        <v/>
      </c>
      <c r="D977" s="22" t="str">
        <f>IF(Stückliste!E971&gt;0.1,Stückliste!E971,"")</f>
        <v/>
      </c>
      <c r="E977" s="22" t="str">
        <f>IF(Stückliste!F971&gt;0.1,Stückliste!F971,"")</f>
        <v/>
      </c>
      <c r="F977" s="22" t="str">
        <f>IF(Stückliste!G971&gt;0.1,Stückliste!G971,"")</f>
        <v/>
      </c>
      <c r="G977" s="22" t="str">
        <f>IF(Stückliste!H971&gt;0.1,Stückliste!H971,"")</f>
        <v/>
      </c>
      <c r="H977" s="22" t="str">
        <f>IFERROR(VLOOKUP(Stückliste!L971,Artikelstamm!$C$7:$D$980,2,FALSE),"")</f>
        <v/>
      </c>
      <c r="I977" s="22" t="str">
        <f>IFERROR(VLOOKUP(Stückliste!J971,Artikelstamm!$C$7:$D$980,2,FALSE),"")</f>
        <v/>
      </c>
      <c r="J977" s="22" t="str">
        <f>IFERROR(VLOOKUP(Stückliste!M971,Artikelstamm!$C$837:$D$847,2,FALSE),"")</f>
        <v/>
      </c>
      <c r="K977" s="22" t="str">
        <f>IFERROR(VLOOKUP(Stückliste!N971,Artikelstamm!$C$837:$D$847,2,FALSE),"")</f>
        <v/>
      </c>
      <c r="L977" s="22" t="str">
        <f>IFERROR(VLOOKUP(Stückliste!O971,Artikelstamm!$C$837:$D$847,2,FALSE),"")</f>
        <v/>
      </c>
      <c r="M977" s="22" t="str">
        <f>IFERROR(VLOOKUP(Stückliste!P971,Artikelstamm!$C$837:$D$847,2,FALSE),"")</f>
        <v/>
      </c>
      <c r="N977" s="22" t="e">
        <f>IF(Stückliste!#REF!&gt;0.1,Stückliste!#REF!,"")</f>
        <v>#REF!</v>
      </c>
    </row>
    <row r="978" spans="1:14" x14ac:dyDescent="0.25">
      <c r="A978" s="22" t="str">
        <f>IF(Stückliste!A972&gt;0.1,Stückliste!A972,"")</f>
        <v/>
      </c>
      <c r="B978" s="22" t="str">
        <f>IF(Stückliste!B972&gt;0.1,Stückliste!B972,"")</f>
        <v/>
      </c>
      <c r="C978" s="22" t="str">
        <f>IFERROR(VLOOKUP(Stückliste!D972,Artikelstamm!$C$7:$D$980,2,FALSE),"")</f>
        <v/>
      </c>
      <c r="D978" s="22" t="str">
        <f>IF(Stückliste!E972&gt;0.1,Stückliste!E972,"")</f>
        <v/>
      </c>
      <c r="E978" s="22" t="str">
        <f>IF(Stückliste!F972&gt;0.1,Stückliste!F972,"")</f>
        <v/>
      </c>
      <c r="F978" s="22" t="str">
        <f>IF(Stückliste!G972&gt;0.1,Stückliste!G972,"")</f>
        <v/>
      </c>
      <c r="G978" s="22" t="str">
        <f>IF(Stückliste!H972&gt;0.1,Stückliste!H972,"")</f>
        <v/>
      </c>
      <c r="H978" s="22" t="str">
        <f>IFERROR(VLOOKUP(Stückliste!L972,Artikelstamm!$C$7:$D$980,2,FALSE),"")</f>
        <v/>
      </c>
      <c r="I978" s="22" t="str">
        <f>IFERROR(VLOOKUP(Stückliste!J972,Artikelstamm!$C$7:$D$980,2,FALSE),"")</f>
        <v/>
      </c>
      <c r="J978" s="22" t="str">
        <f>IFERROR(VLOOKUP(Stückliste!M972,Artikelstamm!$C$837:$D$847,2,FALSE),"")</f>
        <v/>
      </c>
      <c r="K978" s="22" t="str">
        <f>IFERROR(VLOOKUP(Stückliste!N972,Artikelstamm!$C$837:$D$847,2,FALSE),"")</f>
        <v/>
      </c>
      <c r="L978" s="22" t="str">
        <f>IFERROR(VLOOKUP(Stückliste!O972,Artikelstamm!$C$837:$D$847,2,FALSE),"")</f>
        <v/>
      </c>
      <c r="M978" s="22" t="str">
        <f>IFERROR(VLOOKUP(Stückliste!P972,Artikelstamm!$C$837:$D$847,2,FALSE),"")</f>
        <v/>
      </c>
      <c r="N978" s="22" t="e">
        <f>IF(Stückliste!#REF!&gt;0.1,Stückliste!#REF!,"")</f>
        <v>#REF!</v>
      </c>
    </row>
    <row r="979" spans="1:14" x14ac:dyDescent="0.25">
      <c r="A979" s="22" t="str">
        <f>IF(Stückliste!A973&gt;0.1,Stückliste!A973,"")</f>
        <v/>
      </c>
      <c r="B979" s="22" t="str">
        <f>IF(Stückliste!B973&gt;0.1,Stückliste!B973,"")</f>
        <v/>
      </c>
      <c r="C979" s="22" t="str">
        <f>IFERROR(VLOOKUP(Stückliste!D973,Artikelstamm!$C$7:$D$980,2,FALSE),"")</f>
        <v/>
      </c>
      <c r="D979" s="22" t="str">
        <f>IF(Stückliste!E973&gt;0.1,Stückliste!E973,"")</f>
        <v/>
      </c>
      <c r="E979" s="22" t="str">
        <f>IF(Stückliste!F973&gt;0.1,Stückliste!F973,"")</f>
        <v/>
      </c>
      <c r="F979" s="22" t="str">
        <f>IF(Stückliste!G973&gt;0.1,Stückliste!G973,"")</f>
        <v/>
      </c>
      <c r="G979" s="22" t="str">
        <f>IF(Stückliste!H973&gt;0.1,Stückliste!H973,"")</f>
        <v/>
      </c>
      <c r="H979" s="22" t="str">
        <f>IFERROR(VLOOKUP(Stückliste!L973,Artikelstamm!$C$7:$D$980,2,FALSE),"")</f>
        <v/>
      </c>
      <c r="I979" s="22" t="str">
        <f>IFERROR(VLOOKUP(Stückliste!J973,Artikelstamm!$C$7:$D$980,2,FALSE),"")</f>
        <v/>
      </c>
      <c r="J979" s="22" t="str">
        <f>IFERROR(VLOOKUP(Stückliste!M973,Artikelstamm!$C$837:$D$847,2,FALSE),"")</f>
        <v/>
      </c>
      <c r="K979" s="22" t="str">
        <f>IFERROR(VLOOKUP(Stückliste!N973,Artikelstamm!$C$837:$D$847,2,FALSE),"")</f>
        <v/>
      </c>
      <c r="L979" s="22" t="str">
        <f>IFERROR(VLOOKUP(Stückliste!O973,Artikelstamm!$C$837:$D$847,2,FALSE),"")</f>
        <v/>
      </c>
      <c r="M979" s="22" t="str">
        <f>IFERROR(VLOOKUP(Stückliste!P973,Artikelstamm!$C$837:$D$847,2,FALSE),"")</f>
        <v/>
      </c>
      <c r="N979" s="22" t="e">
        <f>IF(Stückliste!#REF!&gt;0.1,Stückliste!#REF!,"")</f>
        <v>#REF!</v>
      </c>
    </row>
    <row r="980" spans="1:14" x14ac:dyDescent="0.25">
      <c r="A980" s="22" t="str">
        <f>IF(Stückliste!A974&gt;0.1,Stückliste!A974,"")</f>
        <v/>
      </c>
      <c r="B980" s="22" t="str">
        <f>IF(Stückliste!B974&gt;0.1,Stückliste!B974,"")</f>
        <v/>
      </c>
      <c r="C980" s="22" t="str">
        <f>IFERROR(VLOOKUP(Stückliste!D974,Artikelstamm!$C$7:$D$980,2,FALSE),"")</f>
        <v/>
      </c>
      <c r="D980" s="22" t="str">
        <f>IF(Stückliste!E974&gt;0.1,Stückliste!E974,"")</f>
        <v/>
      </c>
      <c r="E980" s="22" t="str">
        <f>IF(Stückliste!F974&gt;0.1,Stückliste!F974,"")</f>
        <v/>
      </c>
      <c r="F980" s="22" t="str">
        <f>IF(Stückliste!G974&gt;0.1,Stückliste!G974,"")</f>
        <v/>
      </c>
      <c r="G980" s="22" t="str">
        <f>IF(Stückliste!H974&gt;0.1,Stückliste!H974,"")</f>
        <v/>
      </c>
      <c r="H980" s="22" t="str">
        <f>IFERROR(VLOOKUP(Stückliste!L974,Artikelstamm!$C$7:$D$980,2,FALSE),"")</f>
        <v/>
      </c>
      <c r="I980" s="22" t="str">
        <f>IFERROR(VLOOKUP(Stückliste!J974,Artikelstamm!$C$7:$D$980,2,FALSE),"")</f>
        <v/>
      </c>
      <c r="J980" s="22" t="str">
        <f>IFERROR(VLOOKUP(Stückliste!M974,Artikelstamm!$C$837:$D$847,2,FALSE),"")</f>
        <v/>
      </c>
      <c r="K980" s="22" t="str">
        <f>IFERROR(VLOOKUP(Stückliste!N974,Artikelstamm!$C$837:$D$847,2,FALSE),"")</f>
        <v/>
      </c>
      <c r="L980" s="22" t="str">
        <f>IFERROR(VLOOKUP(Stückliste!O974,Artikelstamm!$C$837:$D$847,2,FALSE),"")</f>
        <v/>
      </c>
      <c r="M980" s="22" t="str">
        <f>IFERROR(VLOOKUP(Stückliste!P974,Artikelstamm!$C$837:$D$847,2,FALSE),"")</f>
        <v/>
      </c>
      <c r="N980" s="22" t="e">
        <f>IF(Stückliste!#REF!&gt;0.1,Stückliste!#REF!,"")</f>
        <v>#REF!</v>
      </c>
    </row>
    <row r="981" spans="1:14" x14ac:dyDescent="0.25">
      <c r="A981" s="22" t="str">
        <f>IF(Stückliste!A975&gt;0.1,Stückliste!A975,"")</f>
        <v/>
      </c>
      <c r="B981" s="22" t="str">
        <f>IF(Stückliste!B975&gt;0.1,Stückliste!B975,"")</f>
        <v/>
      </c>
      <c r="C981" s="22" t="str">
        <f>IFERROR(VLOOKUP(Stückliste!D975,Artikelstamm!$C$7:$D$980,2,FALSE),"")</f>
        <v/>
      </c>
      <c r="D981" s="22" t="str">
        <f>IF(Stückliste!E975&gt;0.1,Stückliste!E975,"")</f>
        <v/>
      </c>
      <c r="E981" s="22" t="str">
        <f>IF(Stückliste!F975&gt;0.1,Stückliste!F975,"")</f>
        <v/>
      </c>
      <c r="F981" s="22" t="str">
        <f>IF(Stückliste!G975&gt;0.1,Stückliste!G975,"")</f>
        <v/>
      </c>
      <c r="G981" s="22" t="str">
        <f>IF(Stückliste!H975&gt;0.1,Stückliste!H975,"")</f>
        <v/>
      </c>
      <c r="H981" s="22" t="str">
        <f>IFERROR(VLOOKUP(Stückliste!L975,Artikelstamm!$C$7:$D$980,2,FALSE),"")</f>
        <v/>
      </c>
      <c r="I981" s="22" t="str">
        <f>IFERROR(VLOOKUP(Stückliste!J975,Artikelstamm!$C$7:$D$980,2,FALSE),"")</f>
        <v/>
      </c>
      <c r="J981" s="22" t="str">
        <f>IFERROR(VLOOKUP(Stückliste!M975,Artikelstamm!$C$837:$D$847,2,FALSE),"")</f>
        <v/>
      </c>
      <c r="K981" s="22" t="str">
        <f>IFERROR(VLOOKUP(Stückliste!N975,Artikelstamm!$C$837:$D$847,2,FALSE),"")</f>
        <v/>
      </c>
      <c r="L981" s="22" t="str">
        <f>IFERROR(VLOOKUP(Stückliste!O975,Artikelstamm!$C$837:$D$847,2,FALSE),"")</f>
        <v/>
      </c>
      <c r="M981" s="22" t="str">
        <f>IFERROR(VLOOKUP(Stückliste!P975,Artikelstamm!$C$837:$D$847,2,FALSE),"")</f>
        <v/>
      </c>
      <c r="N981" s="22" t="e">
        <f>IF(Stückliste!#REF!&gt;0.1,Stückliste!#REF!,"")</f>
        <v>#REF!</v>
      </c>
    </row>
    <row r="982" spans="1:14" x14ac:dyDescent="0.25">
      <c r="A982" s="22" t="str">
        <f>IF(Stückliste!A976&gt;0.1,Stückliste!A976,"")</f>
        <v/>
      </c>
      <c r="B982" s="22" t="str">
        <f>IF(Stückliste!B976&gt;0.1,Stückliste!B976,"")</f>
        <v/>
      </c>
      <c r="C982" s="22" t="str">
        <f>IFERROR(VLOOKUP(Stückliste!D976,Artikelstamm!$C$7:$D$980,2,FALSE),"")</f>
        <v/>
      </c>
      <c r="D982" s="22" t="str">
        <f>IF(Stückliste!E976&gt;0.1,Stückliste!E976,"")</f>
        <v/>
      </c>
      <c r="E982" s="22" t="str">
        <f>IF(Stückliste!F976&gt;0.1,Stückliste!F976,"")</f>
        <v/>
      </c>
      <c r="F982" s="22" t="str">
        <f>IF(Stückliste!G976&gt;0.1,Stückliste!G976,"")</f>
        <v/>
      </c>
      <c r="G982" s="22" t="str">
        <f>IF(Stückliste!H976&gt;0.1,Stückliste!H976,"")</f>
        <v/>
      </c>
      <c r="H982" s="22" t="str">
        <f>IFERROR(VLOOKUP(Stückliste!L976,Artikelstamm!$C$7:$D$980,2,FALSE),"")</f>
        <v/>
      </c>
      <c r="I982" s="22" t="str">
        <f>IFERROR(VLOOKUP(Stückliste!J976,Artikelstamm!$C$7:$D$980,2,FALSE),"")</f>
        <v/>
      </c>
      <c r="J982" s="22" t="str">
        <f>IFERROR(VLOOKUP(Stückliste!M976,Artikelstamm!$C$837:$D$847,2,FALSE),"")</f>
        <v/>
      </c>
      <c r="K982" s="22" t="str">
        <f>IFERROR(VLOOKUP(Stückliste!N976,Artikelstamm!$C$837:$D$847,2,FALSE),"")</f>
        <v/>
      </c>
      <c r="L982" s="22" t="str">
        <f>IFERROR(VLOOKUP(Stückliste!O976,Artikelstamm!$C$837:$D$847,2,FALSE),"")</f>
        <v/>
      </c>
      <c r="M982" s="22" t="str">
        <f>IFERROR(VLOOKUP(Stückliste!P976,Artikelstamm!$C$837:$D$847,2,FALSE),"")</f>
        <v/>
      </c>
      <c r="N982" s="22" t="e">
        <f>IF(Stückliste!#REF!&gt;0.1,Stückliste!#REF!,"")</f>
        <v>#REF!</v>
      </c>
    </row>
    <row r="983" spans="1:14" x14ac:dyDescent="0.25">
      <c r="A983" s="22" t="str">
        <f>IF(Stückliste!A977&gt;0.1,Stückliste!A977,"")</f>
        <v/>
      </c>
      <c r="B983" s="22" t="str">
        <f>IF(Stückliste!B977&gt;0.1,Stückliste!B977,"")</f>
        <v/>
      </c>
      <c r="C983" s="22" t="str">
        <f>IFERROR(VLOOKUP(Stückliste!D977,Artikelstamm!$C$7:$D$980,2,FALSE),"")</f>
        <v/>
      </c>
      <c r="D983" s="22" t="str">
        <f>IF(Stückliste!E977&gt;0.1,Stückliste!E977,"")</f>
        <v/>
      </c>
      <c r="E983" s="22" t="str">
        <f>IF(Stückliste!F977&gt;0.1,Stückliste!F977,"")</f>
        <v/>
      </c>
      <c r="F983" s="22" t="str">
        <f>IF(Stückliste!G977&gt;0.1,Stückliste!G977,"")</f>
        <v/>
      </c>
      <c r="G983" s="22" t="str">
        <f>IF(Stückliste!H977&gt;0.1,Stückliste!H977,"")</f>
        <v/>
      </c>
      <c r="H983" s="22" t="str">
        <f>IFERROR(VLOOKUP(Stückliste!L977,Artikelstamm!$C$7:$D$980,2,FALSE),"")</f>
        <v/>
      </c>
      <c r="I983" s="22" t="str">
        <f>IFERROR(VLOOKUP(Stückliste!J977,Artikelstamm!$C$7:$D$980,2,FALSE),"")</f>
        <v/>
      </c>
      <c r="J983" s="22" t="str">
        <f>IFERROR(VLOOKUP(Stückliste!M977,Artikelstamm!$C$837:$D$847,2,FALSE),"")</f>
        <v/>
      </c>
      <c r="K983" s="22" t="str">
        <f>IFERROR(VLOOKUP(Stückliste!N977,Artikelstamm!$C$837:$D$847,2,FALSE),"")</f>
        <v/>
      </c>
      <c r="L983" s="22" t="str">
        <f>IFERROR(VLOOKUP(Stückliste!O977,Artikelstamm!$C$837:$D$847,2,FALSE),"")</f>
        <v/>
      </c>
      <c r="M983" s="22" t="str">
        <f>IFERROR(VLOOKUP(Stückliste!P977,Artikelstamm!$C$837:$D$847,2,FALSE),"")</f>
        <v/>
      </c>
      <c r="N983" s="22" t="e">
        <f>IF(Stückliste!#REF!&gt;0.1,Stückliste!#REF!,"")</f>
        <v>#REF!</v>
      </c>
    </row>
    <row r="984" spans="1:14" x14ac:dyDescent="0.25">
      <c r="A984" s="22" t="str">
        <f>IF(Stückliste!A978&gt;0.1,Stückliste!A978,"")</f>
        <v/>
      </c>
      <c r="B984" s="22" t="str">
        <f>IF(Stückliste!B978&gt;0.1,Stückliste!B978,"")</f>
        <v/>
      </c>
      <c r="C984" s="22" t="str">
        <f>IFERROR(VLOOKUP(Stückliste!D978,Artikelstamm!$C$7:$D$980,2,FALSE),"")</f>
        <v/>
      </c>
      <c r="D984" s="22" t="str">
        <f>IF(Stückliste!E978&gt;0.1,Stückliste!E978,"")</f>
        <v/>
      </c>
      <c r="E984" s="22" t="str">
        <f>IF(Stückliste!F978&gt;0.1,Stückliste!F978,"")</f>
        <v/>
      </c>
      <c r="F984" s="22" t="str">
        <f>IF(Stückliste!G978&gt;0.1,Stückliste!G978,"")</f>
        <v/>
      </c>
      <c r="G984" s="22" t="str">
        <f>IF(Stückliste!H978&gt;0.1,Stückliste!H978,"")</f>
        <v/>
      </c>
      <c r="H984" s="22" t="str">
        <f>IFERROR(VLOOKUP(Stückliste!L978,Artikelstamm!$C$7:$D$980,2,FALSE),"")</f>
        <v/>
      </c>
      <c r="I984" s="22" t="str">
        <f>IFERROR(VLOOKUP(Stückliste!J978,Artikelstamm!$C$7:$D$980,2,FALSE),"")</f>
        <v/>
      </c>
      <c r="J984" s="22" t="str">
        <f>IFERROR(VLOOKUP(Stückliste!M978,Artikelstamm!$C$837:$D$847,2,FALSE),"")</f>
        <v/>
      </c>
      <c r="K984" s="22" t="str">
        <f>IFERROR(VLOOKUP(Stückliste!N978,Artikelstamm!$C$837:$D$847,2,FALSE),"")</f>
        <v/>
      </c>
      <c r="L984" s="22" t="str">
        <f>IFERROR(VLOOKUP(Stückliste!O978,Artikelstamm!$C$837:$D$847,2,FALSE),"")</f>
        <v/>
      </c>
      <c r="M984" s="22" t="str">
        <f>IFERROR(VLOOKUP(Stückliste!P978,Artikelstamm!$C$837:$D$847,2,FALSE),"")</f>
        <v/>
      </c>
      <c r="N984" s="22" t="e">
        <f>IF(Stückliste!#REF!&gt;0.1,Stückliste!#REF!,"")</f>
        <v>#REF!</v>
      </c>
    </row>
    <row r="985" spans="1:14" x14ac:dyDescent="0.25">
      <c r="A985" s="22" t="str">
        <f>IF(Stückliste!A979&gt;0.1,Stückliste!A979,"")</f>
        <v/>
      </c>
      <c r="B985" s="22" t="str">
        <f>IF(Stückliste!B979&gt;0.1,Stückliste!B979,"")</f>
        <v/>
      </c>
      <c r="C985" s="22" t="str">
        <f>IFERROR(VLOOKUP(Stückliste!D979,Artikelstamm!$C$7:$D$980,2,FALSE),"")</f>
        <v/>
      </c>
      <c r="D985" s="22" t="str">
        <f>IF(Stückliste!E979&gt;0.1,Stückliste!E979,"")</f>
        <v/>
      </c>
      <c r="E985" s="22" t="str">
        <f>IF(Stückliste!F979&gt;0.1,Stückliste!F979,"")</f>
        <v/>
      </c>
      <c r="F985" s="22" t="str">
        <f>IF(Stückliste!G979&gt;0.1,Stückliste!G979,"")</f>
        <v/>
      </c>
      <c r="G985" s="22" t="str">
        <f>IF(Stückliste!H979&gt;0.1,Stückliste!H979,"")</f>
        <v/>
      </c>
      <c r="H985" s="22" t="str">
        <f>IFERROR(VLOOKUP(Stückliste!L979,Artikelstamm!$C$7:$D$980,2,FALSE),"")</f>
        <v/>
      </c>
      <c r="I985" s="22" t="str">
        <f>IFERROR(VLOOKUP(Stückliste!J979,Artikelstamm!$C$7:$D$980,2,FALSE),"")</f>
        <v/>
      </c>
      <c r="J985" s="22" t="str">
        <f>IFERROR(VLOOKUP(Stückliste!M979,Artikelstamm!$C$837:$D$847,2,FALSE),"")</f>
        <v/>
      </c>
      <c r="K985" s="22" t="str">
        <f>IFERROR(VLOOKUP(Stückliste!N979,Artikelstamm!$C$837:$D$847,2,FALSE),"")</f>
        <v/>
      </c>
      <c r="L985" s="22" t="str">
        <f>IFERROR(VLOOKUP(Stückliste!O979,Artikelstamm!$C$837:$D$847,2,FALSE),"")</f>
        <v/>
      </c>
      <c r="M985" s="22" t="str">
        <f>IFERROR(VLOOKUP(Stückliste!P979,Artikelstamm!$C$837:$D$847,2,FALSE),"")</f>
        <v/>
      </c>
      <c r="N985" s="22" t="e">
        <f>IF(Stückliste!#REF!&gt;0.1,Stückliste!#REF!,"")</f>
        <v>#REF!</v>
      </c>
    </row>
    <row r="986" spans="1:14" x14ac:dyDescent="0.25">
      <c r="A986" s="22" t="str">
        <f>IF(Stückliste!A980&gt;0.1,Stückliste!A980,"")</f>
        <v/>
      </c>
      <c r="B986" s="22" t="str">
        <f>IF(Stückliste!B980&gt;0.1,Stückliste!B980,"")</f>
        <v/>
      </c>
      <c r="C986" s="22" t="str">
        <f>IFERROR(VLOOKUP(Stückliste!D980,Artikelstamm!$C$7:$D$980,2,FALSE),"")</f>
        <v/>
      </c>
      <c r="D986" s="22" t="str">
        <f>IF(Stückliste!E980&gt;0.1,Stückliste!E980,"")</f>
        <v/>
      </c>
      <c r="E986" s="22" t="str">
        <f>IF(Stückliste!F980&gt;0.1,Stückliste!F980,"")</f>
        <v/>
      </c>
      <c r="F986" s="22" t="str">
        <f>IF(Stückliste!G980&gt;0.1,Stückliste!G980,"")</f>
        <v/>
      </c>
      <c r="G986" s="22" t="str">
        <f>IF(Stückliste!H980&gt;0.1,Stückliste!H980,"")</f>
        <v/>
      </c>
      <c r="H986" s="22" t="str">
        <f>IFERROR(VLOOKUP(Stückliste!L980,Artikelstamm!$C$7:$D$980,2,FALSE),"")</f>
        <v/>
      </c>
      <c r="I986" s="22" t="str">
        <f>IFERROR(VLOOKUP(Stückliste!J980,Artikelstamm!$C$7:$D$980,2,FALSE),"")</f>
        <v/>
      </c>
      <c r="J986" s="22" t="str">
        <f>IFERROR(VLOOKUP(Stückliste!M980,Artikelstamm!$C$837:$D$847,2,FALSE),"")</f>
        <v/>
      </c>
      <c r="K986" s="22" t="str">
        <f>IFERROR(VLOOKUP(Stückliste!N980,Artikelstamm!$C$837:$D$847,2,FALSE),"")</f>
        <v/>
      </c>
      <c r="L986" s="22" t="str">
        <f>IFERROR(VLOOKUP(Stückliste!O980,Artikelstamm!$C$837:$D$847,2,FALSE),"")</f>
        <v/>
      </c>
      <c r="M986" s="22" t="str">
        <f>IFERROR(VLOOKUP(Stückliste!P980,Artikelstamm!$C$837:$D$847,2,FALSE),"")</f>
        <v/>
      </c>
      <c r="N986" s="22" t="e">
        <f>IF(Stückliste!#REF!&gt;0.1,Stückliste!#REF!,"")</f>
        <v>#REF!</v>
      </c>
    </row>
    <row r="987" spans="1:14" x14ac:dyDescent="0.25">
      <c r="A987" s="22" t="str">
        <f>IF(Stückliste!A981&gt;0.1,Stückliste!A981,"")</f>
        <v/>
      </c>
      <c r="B987" s="22" t="str">
        <f>IF(Stückliste!B981&gt;0.1,Stückliste!B981,"")</f>
        <v/>
      </c>
      <c r="C987" s="22" t="str">
        <f>IFERROR(VLOOKUP(Stückliste!D981,Artikelstamm!$C$7:$D$980,2,FALSE),"")</f>
        <v/>
      </c>
      <c r="D987" s="22" t="str">
        <f>IF(Stückliste!E981&gt;0.1,Stückliste!E981,"")</f>
        <v/>
      </c>
      <c r="E987" s="22" t="str">
        <f>IF(Stückliste!F981&gt;0.1,Stückliste!F981,"")</f>
        <v/>
      </c>
      <c r="F987" s="22" t="str">
        <f>IF(Stückliste!G981&gt;0.1,Stückliste!G981,"")</f>
        <v/>
      </c>
      <c r="G987" s="22" t="str">
        <f>IF(Stückliste!H981&gt;0.1,Stückliste!H981,"")</f>
        <v/>
      </c>
      <c r="H987" s="22" t="str">
        <f>IFERROR(VLOOKUP(Stückliste!L981,Artikelstamm!$C$7:$D$980,2,FALSE),"")</f>
        <v/>
      </c>
      <c r="I987" s="22" t="str">
        <f>IFERROR(VLOOKUP(Stückliste!J981,Artikelstamm!$C$7:$D$980,2,FALSE),"")</f>
        <v/>
      </c>
      <c r="J987" s="22" t="str">
        <f>IFERROR(VLOOKUP(Stückliste!M981,Artikelstamm!$C$837:$D$847,2,FALSE),"")</f>
        <v/>
      </c>
      <c r="K987" s="22" t="str">
        <f>IFERROR(VLOOKUP(Stückliste!N981,Artikelstamm!$C$837:$D$847,2,FALSE),"")</f>
        <v/>
      </c>
      <c r="L987" s="22" t="str">
        <f>IFERROR(VLOOKUP(Stückliste!O981,Artikelstamm!$C$837:$D$847,2,FALSE),"")</f>
        <v/>
      </c>
      <c r="M987" s="22" t="str">
        <f>IFERROR(VLOOKUP(Stückliste!P981,Artikelstamm!$C$837:$D$847,2,FALSE),"")</f>
        <v/>
      </c>
      <c r="N987" s="22" t="e">
        <f>IF(Stückliste!#REF!&gt;0.1,Stückliste!#REF!,"")</f>
        <v>#REF!</v>
      </c>
    </row>
    <row r="988" spans="1:14" x14ac:dyDescent="0.25">
      <c r="A988" s="22" t="str">
        <f>IF(Stückliste!A982&gt;0.1,Stückliste!A982,"")</f>
        <v/>
      </c>
      <c r="B988" s="22" t="str">
        <f>IF(Stückliste!B982&gt;0.1,Stückliste!B982,"")</f>
        <v/>
      </c>
      <c r="C988" s="22" t="str">
        <f>IFERROR(VLOOKUP(Stückliste!D982,Artikelstamm!$C$7:$D$980,2,FALSE),"")</f>
        <v/>
      </c>
      <c r="D988" s="22" t="str">
        <f>IF(Stückliste!E982&gt;0.1,Stückliste!E982,"")</f>
        <v/>
      </c>
      <c r="E988" s="22" t="str">
        <f>IF(Stückliste!F982&gt;0.1,Stückliste!F982,"")</f>
        <v/>
      </c>
      <c r="F988" s="22" t="str">
        <f>IF(Stückliste!G982&gt;0.1,Stückliste!G982,"")</f>
        <v/>
      </c>
      <c r="G988" s="22" t="str">
        <f>IF(Stückliste!H982&gt;0.1,Stückliste!H982,"")</f>
        <v/>
      </c>
      <c r="H988" s="22" t="str">
        <f>IFERROR(VLOOKUP(Stückliste!L982,Artikelstamm!$C$7:$D$980,2,FALSE),"")</f>
        <v/>
      </c>
      <c r="I988" s="22" t="str">
        <f>IFERROR(VLOOKUP(Stückliste!J982,Artikelstamm!$C$7:$D$980,2,FALSE),"")</f>
        <v/>
      </c>
      <c r="J988" s="22" t="str">
        <f>IFERROR(VLOOKUP(Stückliste!M982,Artikelstamm!$C$837:$D$847,2,FALSE),"")</f>
        <v/>
      </c>
      <c r="K988" s="22" t="str">
        <f>IFERROR(VLOOKUP(Stückliste!N982,Artikelstamm!$C$837:$D$847,2,FALSE),"")</f>
        <v/>
      </c>
      <c r="L988" s="22" t="str">
        <f>IFERROR(VLOOKUP(Stückliste!O982,Artikelstamm!$C$837:$D$847,2,FALSE),"")</f>
        <v/>
      </c>
      <c r="M988" s="22" t="str">
        <f>IFERROR(VLOOKUP(Stückliste!P982,Artikelstamm!$C$837:$D$847,2,FALSE),"")</f>
        <v/>
      </c>
      <c r="N988" s="22" t="e">
        <f>IF(Stückliste!#REF!&gt;0.1,Stückliste!#REF!,"")</f>
        <v>#REF!</v>
      </c>
    </row>
    <row r="989" spans="1:14" x14ac:dyDescent="0.25">
      <c r="A989" s="22" t="str">
        <f>IF(Stückliste!A983&gt;0.1,Stückliste!A983,"")</f>
        <v/>
      </c>
      <c r="B989" s="22" t="str">
        <f>IF(Stückliste!B983&gt;0.1,Stückliste!B983,"")</f>
        <v/>
      </c>
      <c r="C989" s="22" t="str">
        <f>IFERROR(VLOOKUP(Stückliste!D983,Artikelstamm!$C$7:$D$980,2,FALSE),"")</f>
        <v/>
      </c>
      <c r="D989" s="22" t="str">
        <f>IF(Stückliste!E983&gt;0.1,Stückliste!E983,"")</f>
        <v/>
      </c>
      <c r="E989" s="22" t="str">
        <f>IF(Stückliste!F983&gt;0.1,Stückliste!F983,"")</f>
        <v/>
      </c>
      <c r="F989" s="22" t="str">
        <f>IF(Stückliste!G983&gt;0.1,Stückliste!G983,"")</f>
        <v/>
      </c>
      <c r="G989" s="22" t="str">
        <f>IF(Stückliste!H983&gt;0.1,Stückliste!H983,"")</f>
        <v/>
      </c>
      <c r="H989" s="22" t="str">
        <f>IFERROR(VLOOKUP(Stückliste!L983,Artikelstamm!$C$7:$D$980,2,FALSE),"")</f>
        <v/>
      </c>
      <c r="I989" s="22" t="str">
        <f>IFERROR(VLOOKUP(Stückliste!J983,Artikelstamm!$C$7:$D$980,2,FALSE),"")</f>
        <v/>
      </c>
      <c r="J989" s="22" t="str">
        <f>IFERROR(VLOOKUP(Stückliste!M983,Artikelstamm!$C$837:$D$847,2,FALSE),"")</f>
        <v/>
      </c>
      <c r="K989" s="22" t="str">
        <f>IFERROR(VLOOKUP(Stückliste!N983,Artikelstamm!$C$837:$D$847,2,FALSE),"")</f>
        <v/>
      </c>
      <c r="L989" s="22" t="str">
        <f>IFERROR(VLOOKUP(Stückliste!O983,Artikelstamm!$C$837:$D$847,2,FALSE),"")</f>
        <v/>
      </c>
      <c r="M989" s="22" t="str">
        <f>IFERROR(VLOOKUP(Stückliste!P983,Artikelstamm!$C$837:$D$847,2,FALSE),"")</f>
        <v/>
      </c>
      <c r="N989" s="22" t="e">
        <f>IF(Stückliste!#REF!&gt;0.1,Stückliste!#REF!,"")</f>
        <v>#REF!</v>
      </c>
    </row>
    <row r="990" spans="1:14" x14ac:dyDescent="0.25">
      <c r="A990" s="22" t="str">
        <f>IF(Stückliste!A984&gt;0.1,Stückliste!A984,"")</f>
        <v/>
      </c>
      <c r="B990" s="22" t="str">
        <f>IF(Stückliste!B984&gt;0.1,Stückliste!B984,"")</f>
        <v/>
      </c>
      <c r="C990" s="22" t="str">
        <f>IFERROR(VLOOKUP(Stückliste!D984,Artikelstamm!$C$7:$D$980,2,FALSE),"")</f>
        <v/>
      </c>
      <c r="D990" s="22" t="str">
        <f>IF(Stückliste!E984&gt;0.1,Stückliste!E984,"")</f>
        <v/>
      </c>
      <c r="E990" s="22" t="str">
        <f>IF(Stückliste!F984&gt;0.1,Stückliste!F984,"")</f>
        <v/>
      </c>
      <c r="F990" s="22" t="str">
        <f>IF(Stückliste!G984&gt;0.1,Stückliste!G984,"")</f>
        <v/>
      </c>
      <c r="G990" s="22" t="str">
        <f>IF(Stückliste!H984&gt;0.1,Stückliste!H984,"")</f>
        <v/>
      </c>
      <c r="H990" s="22" t="str">
        <f>IFERROR(VLOOKUP(Stückliste!L984,Artikelstamm!$C$7:$D$980,2,FALSE),"")</f>
        <v/>
      </c>
      <c r="I990" s="22" t="str">
        <f>IFERROR(VLOOKUP(Stückliste!J984,Artikelstamm!$C$7:$D$980,2,FALSE),"")</f>
        <v/>
      </c>
      <c r="J990" s="22" t="str">
        <f>IFERROR(VLOOKUP(Stückliste!M984,Artikelstamm!$C$837:$D$847,2,FALSE),"")</f>
        <v/>
      </c>
      <c r="K990" s="22" t="str">
        <f>IFERROR(VLOOKUP(Stückliste!N984,Artikelstamm!$C$837:$D$847,2,FALSE),"")</f>
        <v/>
      </c>
      <c r="L990" s="22" t="str">
        <f>IFERROR(VLOOKUP(Stückliste!O984,Artikelstamm!$C$837:$D$847,2,FALSE),"")</f>
        <v/>
      </c>
      <c r="M990" s="22" t="str">
        <f>IFERROR(VLOOKUP(Stückliste!P984,Artikelstamm!$C$837:$D$847,2,FALSE),"")</f>
        <v/>
      </c>
      <c r="N990" s="22" t="e">
        <f>IF(Stückliste!#REF!&gt;0.1,Stückliste!#REF!,"")</f>
        <v>#REF!</v>
      </c>
    </row>
    <row r="991" spans="1:14" x14ac:dyDescent="0.25">
      <c r="A991" s="22" t="str">
        <f>IF(Stückliste!A985&gt;0.1,Stückliste!A985,"")</f>
        <v/>
      </c>
      <c r="B991" s="22" t="str">
        <f>IF(Stückliste!B985&gt;0.1,Stückliste!B985,"")</f>
        <v/>
      </c>
      <c r="C991" s="22" t="str">
        <f>IFERROR(VLOOKUP(Stückliste!D985,Artikelstamm!$C$7:$D$980,2,FALSE),"")</f>
        <v/>
      </c>
      <c r="D991" s="22" t="str">
        <f>IF(Stückliste!E985&gt;0.1,Stückliste!E985,"")</f>
        <v/>
      </c>
      <c r="E991" s="22" t="str">
        <f>IF(Stückliste!F985&gt;0.1,Stückliste!F985,"")</f>
        <v/>
      </c>
      <c r="F991" s="22" t="str">
        <f>IF(Stückliste!G985&gt;0.1,Stückliste!G985,"")</f>
        <v/>
      </c>
      <c r="G991" s="22" t="str">
        <f>IF(Stückliste!H985&gt;0.1,Stückliste!H985,"")</f>
        <v/>
      </c>
      <c r="H991" s="22" t="str">
        <f>IFERROR(VLOOKUP(Stückliste!L985,Artikelstamm!$C$7:$D$980,2,FALSE),"")</f>
        <v/>
      </c>
      <c r="I991" s="22" t="str">
        <f>IFERROR(VLOOKUP(Stückliste!J985,Artikelstamm!$C$7:$D$980,2,FALSE),"")</f>
        <v/>
      </c>
      <c r="J991" s="22" t="str">
        <f>IFERROR(VLOOKUP(Stückliste!M985,Artikelstamm!$C$837:$D$847,2,FALSE),"")</f>
        <v/>
      </c>
      <c r="K991" s="22" t="str">
        <f>IFERROR(VLOOKUP(Stückliste!N985,Artikelstamm!$C$837:$D$847,2,FALSE),"")</f>
        <v/>
      </c>
      <c r="L991" s="22" t="str">
        <f>IFERROR(VLOOKUP(Stückliste!O985,Artikelstamm!$C$837:$D$847,2,FALSE),"")</f>
        <v/>
      </c>
      <c r="M991" s="22" t="str">
        <f>IFERROR(VLOOKUP(Stückliste!P985,Artikelstamm!$C$837:$D$847,2,FALSE),"")</f>
        <v/>
      </c>
      <c r="N991" s="22" t="e">
        <f>IF(Stückliste!#REF!&gt;0.1,Stückliste!#REF!,"")</f>
        <v>#REF!</v>
      </c>
    </row>
    <row r="992" spans="1:14" x14ac:dyDescent="0.25">
      <c r="A992" s="22" t="str">
        <f>IF(Stückliste!A986&gt;0.1,Stückliste!A986,"")</f>
        <v/>
      </c>
      <c r="B992" s="22" t="str">
        <f>IF(Stückliste!B986&gt;0.1,Stückliste!B986,"")</f>
        <v/>
      </c>
      <c r="C992" s="22" t="str">
        <f>IFERROR(VLOOKUP(Stückliste!D986,Artikelstamm!$C$7:$D$980,2,FALSE),"")</f>
        <v/>
      </c>
      <c r="D992" s="22" t="str">
        <f>IF(Stückliste!E986&gt;0.1,Stückliste!E986,"")</f>
        <v/>
      </c>
      <c r="E992" s="22" t="str">
        <f>IF(Stückliste!F986&gt;0.1,Stückliste!F986,"")</f>
        <v/>
      </c>
      <c r="F992" s="22" t="str">
        <f>IF(Stückliste!G986&gt;0.1,Stückliste!G986,"")</f>
        <v/>
      </c>
      <c r="G992" s="22" t="str">
        <f>IF(Stückliste!H986&gt;0.1,Stückliste!H986,"")</f>
        <v/>
      </c>
      <c r="H992" s="22" t="str">
        <f>IFERROR(VLOOKUP(Stückliste!L986,Artikelstamm!$C$7:$D$980,2,FALSE),"")</f>
        <v/>
      </c>
      <c r="I992" s="22" t="str">
        <f>IFERROR(VLOOKUP(Stückliste!J986,Artikelstamm!$C$7:$D$980,2,FALSE),"")</f>
        <v/>
      </c>
      <c r="J992" s="22" t="str">
        <f>IFERROR(VLOOKUP(Stückliste!M986,Artikelstamm!$C$837:$D$847,2,FALSE),"")</f>
        <v/>
      </c>
      <c r="K992" s="22" t="str">
        <f>IFERROR(VLOOKUP(Stückliste!N986,Artikelstamm!$C$837:$D$847,2,FALSE),"")</f>
        <v/>
      </c>
      <c r="L992" s="22" t="str">
        <f>IFERROR(VLOOKUP(Stückliste!O986,Artikelstamm!$C$837:$D$847,2,FALSE),"")</f>
        <v/>
      </c>
      <c r="M992" s="22" t="str">
        <f>IFERROR(VLOOKUP(Stückliste!P986,Artikelstamm!$C$837:$D$847,2,FALSE),"")</f>
        <v/>
      </c>
      <c r="N992" s="22" t="e">
        <f>IF(Stückliste!#REF!&gt;0.1,Stückliste!#REF!,"")</f>
        <v>#REF!</v>
      </c>
    </row>
    <row r="993" spans="1:14" x14ac:dyDescent="0.25">
      <c r="A993" s="22" t="str">
        <f>IF(Stückliste!A987&gt;0.1,Stückliste!A987,"")</f>
        <v/>
      </c>
      <c r="B993" s="22" t="str">
        <f>IF(Stückliste!B987&gt;0.1,Stückliste!B987,"")</f>
        <v/>
      </c>
      <c r="C993" s="22" t="str">
        <f>IFERROR(VLOOKUP(Stückliste!D987,Artikelstamm!$C$7:$D$980,2,FALSE),"")</f>
        <v/>
      </c>
      <c r="D993" s="22" t="str">
        <f>IF(Stückliste!E987&gt;0.1,Stückliste!E987,"")</f>
        <v/>
      </c>
      <c r="E993" s="22" t="str">
        <f>IF(Stückliste!F987&gt;0.1,Stückliste!F987,"")</f>
        <v/>
      </c>
      <c r="F993" s="22" t="str">
        <f>IF(Stückliste!G987&gt;0.1,Stückliste!G987,"")</f>
        <v/>
      </c>
      <c r="G993" s="22" t="str">
        <f>IF(Stückliste!H987&gt;0.1,Stückliste!H987,"")</f>
        <v/>
      </c>
      <c r="H993" s="22" t="str">
        <f>IFERROR(VLOOKUP(Stückliste!L987,Artikelstamm!$C$7:$D$980,2,FALSE),"")</f>
        <v/>
      </c>
      <c r="I993" s="22" t="str">
        <f>IFERROR(VLOOKUP(Stückliste!J987,Artikelstamm!$C$7:$D$980,2,FALSE),"")</f>
        <v/>
      </c>
      <c r="J993" s="22" t="str">
        <f>IFERROR(VLOOKUP(Stückliste!M987,Artikelstamm!$C$837:$D$847,2,FALSE),"")</f>
        <v/>
      </c>
      <c r="K993" s="22" t="str">
        <f>IFERROR(VLOOKUP(Stückliste!N987,Artikelstamm!$C$837:$D$847,2,FALSE),"")</f>
        <v/>
      </c>
      <c r="L993" s="22" t="str">
        <f>IFERROR(VLOOKUP(Stückliste!O987,Artikelstamm!$C$837:$D$847,2,FALSE),"")</f>
        <v/>
      </c>
      <c r="M993" s="22" t="str">
        <f>IFERROR(VLOOKUP(Stückliste!P987,Artikelstamm!$C$837:$D$847,2,FALSE),"")</f>
        <v/>
      </c>
      <c r="N993" s="22" t="e">
        <f>IF(Stückliste!#REF!&gt;0.1,Stückliste!#REF!,"")</f>
        <v>#REF!</v>
      </c>
    </row>
    <row r="994" spans="1:14" x14ac:dyDescent="0.25">
      <c r="A994" s="22" t="str">
        <f>IF(Stückliste!A988&gt;0.1,Stückliste!A988,"")</f>
        <v/>
      </c>
      <c r="B994" s="22" t="str">
        <f>IF(Stückliste!B988&gt;0.1,Stückliste!B988,"")</f>
        <v/>
      </c>
      <c r="C994" s="22" t="str">
        <f>IFERROR(VLOOKUP(Stückliste!D988,Artikelstamm!$C$7:$D$980,2,FALSE),"")</f>
        <v/>
      </c>
      <c r="D994" s="22" t="str">
        <f>IF(Stückliste!E988&gt;0.1,Stückliste!E988,"")</f>
        <v/>
      </c>
      <c r="E994" s="22" t="str">
        <f>IF(Stückliste!F988&gt;0.1,Stückliste!F988,"")</f>
        <v/>
      </c>
      <c r="F994" s="22" t="str">
        <f>IF(Stückliste!G988&gt;0.1,Stückliste!G988,"")</f>
        <v/>
      </c>
      <c r="G994" s="22" t="str">
        <f>IF(Stückliste!H988&gt;0.1,Stückliste!H988,"")</f>
        <v/>
      </c>
      <c r="H994" s="22" t="str">
        <f>IFERROR(VLOOKUP(Stückliste!L988,Artikelstamm!$C$7:$D$980,2,FALSE),"")</f>
        <v/>
      </c>
      <c r="I994" s="22" t="str">
        <f>IFERROR(VLOOKUP(Stückliste!J988,Artikelstamm!$C$7:$D$980,2,FALSE),"")</f>
        <v/>
      </c>
      <c r="J994" s="22" t="str">
        <f>IFERROR(VLOOKUP(Stückliste!M988,Artikelstamm!$C$837:$D$847,2,FALSE),"")</f>
        <v/>
      </c>
      <c r="K994" s="22" t="str">
        <f>IFERROR(VLOOKUP(Stückliste!N988,Artikelstamm!$C$837:$D$847,2,FALSE),"")</f>
        <v/>
      </c>
      <c r="L994" s="22" t="str">
        <f>IFERROR(VLOOKUP(Stückliste!O988,Artikelstamm!$C$837:$D$847,2,FALSE),"")</f>
        <v/>
      </c>
      <c r="M994" s="22" t="str">
        <f>IFERROR(VLOOKUP(Stückliste!P988,Artikelstamm!$C$837:$D$847,2,FALSE),"")</f>
        <v/>
      </c>
      <c r="N994" s="22" t="e">
        <f>IF(Stückliste!#REF!&gt;0.1,Stückliste!#REF!,"")</f>
        <v>#REF!</v>
      </c>
    </row>
    <row r="995" spans="1:14" x14ac:dyDescent="0.25">
      <c r="A995" s="22" t="str">
        <f>IF(Stückliste!A989&gt;0.1,Stückliste!A989,"")</f>
        <v/>
      </c>
      <c r="B995" s="22" t="str">
        <f>IF(Stückliste!B989&gt;0.1,Stückliste!B989,"")</f>
        <v/>
      </c>
      <c r="C995" s="22" t="str">
        <f>IFERROR(VLOOKUP(Stückliste!D989,Artikelstamm!$C$7:$D$980,2,FALSE),"")</f>
        <v/>
      </c>
      <c r="D995" s="22" t="str">
        <f>IF(Stückliste!E989&gt;0.1,Stückliste!E989,"")</f>
        <v/>
      </c>
      <c r="E995" s="22" t="str">
        <f>IF(Stückliste!F989&gt;0.1,Stückliste!F989,"")</f>
        <v/>
      </c>
      <c r="F995" s="22" t="str">
        <f>IF(Stückliste!G989&gt;0.1,Stückliste!G989,"")</f>
        <v/>
      </c>
      <c r="G995" s="22" t="str">
        <f>IF(Stückliste!H989&gt;0.1,Stückliste!H989,"")</f>
        <v/>
      </c>
      <c r="H995" s="22" t="str">
        <f>IFERROR(VLOOKUP(Stückliste!L989,Artikelstamm!$C$7:$D$980,2,FALSE),"")</f>
        <v/>
      </c>
      <c r="I995" s="22" t="str">
        <f>IFERROR(VLOOKUP(Stückliste!J989,Artikelstamm!$C$7:$D$980,2,FALSE),"")</f>
        <v/>
      </c>
      <c r="J995" s="22" t="str">
        <f>IFERROR(VLOOKUP(Stückliste!M989,Artikelstamm!$C$837:$D$847,2,FALSE),"")</f>
        <v/>
      </c>
      <c r="K995" s="22" t="str">
        <f>IFERROR(VLOOKUP(Stückliste!N989,Artikelstamm!$C$837:$D$847,2,FALSE),"")</f>
        <v/>
      </c>
      <c r="L995" s="22" t="str">
        <f>IFERROR(VLOOKUP(Stückliste!O989,Artikelstamm!$C$837:$D$847,2,FALSE),"")</f>
        <v/>
      </c>
      <c r="M995" s="22" t="str">
        <f>IFERROR(VLOOKUP(Stückliste!P989,Artikelstamm!$C$837:$D$847,2,FALSE),"")</f>
        <v/>
      </c>
      <c r="N995" s="22" t="e">
        <f>IF(Stückliste!#REF!&gt;0.1,Stückliste!#REF!,"")</f>
        <v>#REF!</v>
      </c>
    </row>
    <row r="996" spans="1:14" x14ac:dyDescent="0.25">
      <c r="A996" s="22" t="str">
        <f>IF(Stückliste!A990&gt;0.1,Stückliste!A990,"")</f>
        <v/>
      </c>
      <c r="B996" s="22" t="str">
        <f>IF(Stückliste!B990&gt;0.1,Stückliste!B990,"")</f>
        <v/>
      </c>
      <c r="C996" s="22" t="str">
        <f>IFERROR(VLOOKUP(Stückliste!D990,Artikelstamm!$C$7:$D$980,2,FALSE),"")</f>
        <v/>
      </c>
      <c r="D996" s="22" t="str">
        <f>IF(Stückliste!E990&gt;0.1,Stückliste!E990,"")</f>
        <v/>
      </c>
      <c r="E996" s="22" t="str">
        <f>IF(Stückliste!F990&gt;0.1,Stückliste!F990,"")</f>
        <v/>
      </c>
      <c r="F996" s="22" t="str">
        <f>IF(Stückliste!G990&gt;0.1,Stückliste!G990,"")</f>
        <v/>
      </c>
      <c r="G996" s="22" t="str">
        <f>IF(Stückliste!H990&gt;0.1,Stückliste!H990,"")</f>
        <v/>
      </c>
      <c r="H996" s="22" t="str">
        <f>IFERROR(VLOOKUP(Stückliste!L990,Artikelstamm!$C$7:$D$980,2,FALSE),"")</f>
        <v/>
      </c>
      <c r="I996" s="22" t="str">
        <f>IFERROR(VLOOKUP(Stückliste!J990,Artikelstamm!$C$7:$D$980,2,FALSE),"")</f>
        <v/>
      </c>
      <c r="J996" s="22" t="str">
        <f>IFERROR(VLOOKUP(Stückliste!M990,Artikelstamm!$C$837:$D$847,2,FALSE),"")</f>
        <v/>
      </c>
      <c r="K996" s="22" t="str">
        <f>IFERROR(VLOOKUP(Stückliste!N990,Artikelstamm!$C$837:$D$847,2,FALSE),"")</f>
        <v/>
      </c>
      <c r="L996" s="22" t="str">
        <f>IFERROR(VLOOKUP(Stückliste!O990,Artikelstamm!$C$837:$D$847,2,FALSE),"")</f>
        <v/>
      </c>
      <c r="M996" s="22" t="str">
        <f>IFERROR(VLOOKUP(Stückliste!P990,Artikelstamm!$C$837:$D$847,2,FALSE),"")</f>
        <v/>
      </c>
      <c r="N996" s="22" t="e">
        <f>IF(Stückliste!#REF!&gt;0.1,Stückliste!#REF!,"")</f>
        <v>#REF!</v>
      </c>
    </row>
    <row r="997" spans="1:14" x14ac:dyDescent="0.25">
      <c r="A997" s="22" t="str">
        <f>IF(Stückliste!A991&gt;0.1,Stückliste!A991,"")</f>
        <v/>
      </c>
      <c r="B997" s="22" t="str">
        <f>IF(Stückliste!B991&gt;0.1,Stückliste!B991,"")</f>
        <v/>
      </c>
      <c r="C997" s="22" t="str">
        <f>IFERROR(VLOOKUP(Stückliste!D991,Artikelstamm!$C$7:$D$980,2,FALSE),"")</f>
        <v/>
      </c>
      <c r="D997" s="22" t="str">
        <f>IF(Stückliste!E991&gt;0.1,Stückliste!E991,"")</f>
        <v/>
      </c>
      <c r="E997" s="22" t="str">
        <f>IF(Stückliste!F991&gt;0.1,Stückliste!F991,"")</f>
        <v/>
      </c>
      <c r="F997" s="22" t="str">
        <f>IF(Stückliste!G991&gt;0.1,Stückliste!G991,"")</f>
        <v/>
      </c>
      <c r="G997" s="22" t="str">
        <f>IF(Stückliste!H991&gt;0.1,Stückliste!H991,"")</f>
        <v/>
      </c>
      <c r="H997" s="22" t="str">
        <f>IFERROR(VLOOKUP(Stückliste!L991,Artikelstamm!$C$7:$D$980,2,FALSE),"")</f>
        <v/>
      </c>
      <c r="I997" s="22" t="str">
        <f>IFERROR(VLOOKUP(Stückliste!J991,Artikelstamm!$C$7:$D$980,2,FALSE),"")</f>
        <v/>
      </c>
      <c r="J997" s="22" t="str">
        <f>IFERROR(VLOOKUP(Stückliste!M991,Artikelstamm!$C$837:$D$847,2,FALSE),"")</f>
        <v/>
      </c>
      <c r="K997" s="22" t="str">
        <f>IFERROR(VLOOKUP(Stückliste!N991,Artikelstamm!$C$837:$D$847,2,FALSE),"")</f>
        <v/>
      </c>
      <c r="L997" s="22" t="str">
        <f>IFERROR(VLOOKUP(Stückliste!O991,Artikelstamm!$C$837:$D$847,2,FALSE),"")</f>
        <v/>
      </c>
      <c r="M997" s="22" t="str">
        <f>IFERROR(VLOOKUP(Stückliste!P991,Artikelstamm!$C$837:$D$847,2,FALSE),"")</f>
        <v/>
      </c>
      <c r="N997" s="22" t="e">
        <f>IF(Stückliste!#REF!&gt;0.1,Stückliste!#REF!,"")</f>
        <v>#REF!</v>
      </c>
    </row>
    <row r="998" spans="1:14" x14ac:dyDescent="0.25">
      <c r="A998" s="22" t="str">
        <f>IF(Stückliste!A992&gt;0.1,Stückliste!A992,"")</f>
        <v/>
      </c>
      <c r="B998" s="22" t="str">
        <f>IF(Stückliste!B992&gt;0.1,Stückliste!B992,"")</f>
        <v/>
      </c>
      <c r="C998" s="22" t="str">
        <f>IFERROR(VLOOKUP(Stückliste!D992,Artikelstamm!$C$7:$D$980,2,FALSE),"")</f>
        <v/>
      </c>
      <c r="D998" s="22" t="str">
        <f>IF(Stückliste!E992&gt;0.1,Stückliste!E992,"")</f>
        <v/>
      </c>
      <c r="E998" s="22" t="str">
        <f>IF(Stückliste!F992&gt;0.1,Stückliste!F992,"")</f>
        <v/>
      </c>
      <c r="F998" s="22" t="str">
        <f>IF(Stückliste!G992&gt;0.1,Stückliste!G992,"")</f>
        <v/>
      </c>
      <c r="G998" s="22" t="str">
        <f>IF(Stückliste!H992&gt;0.1,Stückliste!H992,"")</f>
        <v/>
      </c>
      <c r="H998" s="22" t="str">
        <f>IFERROR(VLOOKUP(Stückliste!L992,Artikelstamm!$C$7:$D$980,2,FALSE),"")</f>
        <v/>
      </c>
      <c r="I998" s="22" t="str">
        <f>IFERROR(VLOOKUP(Stückliste!J992,Artikelstamm!$C$7:$D$980,2,FALSE),"")</f>
        <v/>
      </c>
      <c r="J998" s="22" t="str">
        <f>IFERROR(VLOOKUP(Stückliste!M992,Artikelstamm!$C$837:$D$847,2,FALSE),"")</f>
        <v/>
      </c>
      <c r="K998" s="22" t="str">
        <f>IFERROR(VLOOKUP(Stückliste!N992,Artikelstamm!$C$837:$D$847,2,FALSE),"")</f>
        <v/>
      </c>
      <c r="L998" s="22" t="str">
        <f>IFERROR(VLOOKUP(Stückliste!O992,Artikelstamm!$C$837:$D$847,2,FALSE),"")</f>
        <v/>
      </c>
      <c r="M998" s="22" t="str">
        <f>IFERROR(VLOOKUP(Stückliste!P992,Artikelstamm!$C$837:$D$847,2,FALSE),"")</f>
        <v/>
      </c>
      <c r="N998" s="22" t="e">
        <f>IF(Stückliste!#REF!&gt;0.1,Stückliste!#REF!,"")</f>
        <v>#REF!</v>
      </c>
    </row>
    <row r="999" spans="1:14" x14ac:dyDescent="0.25">
      <c r="A999" s="22" t="str">
        <f>IF(Stückliste!A993&gt;0.1,Stückliste!A993,"")</f>
        <v/>
      </c>
      <c r="B999" s="22" t="str">
        <f>IF(Stückliste!B993&gt;0.1,Stückliste!B993,"")</f>
        <v/>
      </c>
      <c r="C999" s="22" t="str">
        <f>IFERROR(VLOOKUP(Stückliste!D993,Artikelstamm!$C$7:$D$980,2,FALSE),"")</f>
        <v/>
      </c>
      <c r="D999" s="22" t="str">
        <f>IF(Stückliste!E993&gt;0.1,Stückliste!E993,"")</f>
        <v/>
      </c>
      <c r="E999" s="22" t="str">
        <f>IF(Stückliste!F993&gt;0.1,Stückliste!F993,"")</f>
        <v/>
      </c>
      <c r="F999" s="22" t="str">
        <f>IF(Stückliste!G993&gt;0.1,Stückliste!G993,"")</f>
        <v/>
      </c>
      <c r="G999" s="22" t="str">
        <f>IF(Stückliste!H993&gt;0.1,Stückliste!H993,"")</f>
        <v/>
      </c>
      <c r="H999" s="22" t="str">
        <f>IFERROR(VLOOKUP(Stückliste!L993,Artikelstamm!$C$7:$D$980,2,FALSE),"")</f>
        <v/>
      </c>
      <c r="I999" s="22" t="str">
        <f>IFERROR(VLOOKUP(Stückliste!J993,Artikelstamm!$C$7:$D$980,2,FALSE),"")</f>
        <v/>
      </c>
      <c r="J999" s="22" t="str">
        <f>IFERROR(VLOOKUP(Stückliste!M993,Artikelstamm!$C$837:$D$847,2,FALSE),"")</f>
        <v/>
      </c>
      <c r="K999" s="22" t="str">
        <f>IFERROR(VLOOKUP(Stückliste!N993,Artikelstamm!$C$837:$D$847,2,FALSE),"")</f>
        <v/>
      </c>
      <c r="L999" s="22" t="str">
        <f>IFERROR(VLOOKUP(Stückliste!O993,Artikelstamm!$C$837:$D$847,2,FALSE),"")</f>
        <v/>
      </c>
      <c r="M999" s="22" t="str">
        <f>IFERROR(VLOOKUP(Stückliste!P993,Artikelstamm!$C$837:$D$847,2,FALSE),"")</f>
        <v/>
      </c>
      <c r="N999" s="22" t="e">
        <f>IF(Stückliste!#REF!&gt;0.1,Stückliste!#REF!,"")</f>
        <v>#REF!</v>
      </c>
    </row>
    <row r="1000" spans="1:14" x14ac:dyDescent="0.25">
      <c r="A1000" s="22" t="str">
        <f>IF(Stückliste!A994&gt;0.1,Stückliste!A994,"")</f>
        <v/>
      </c>
      <c r="B1000" s="22" t="str">
        <f>IF(Stückliste!B994&gt;0.1,Stückliste!B994,"")</f>
        <v/>
      </c>
      <c r="C1000" s="22" t="str">
        <f>IFERROR(VLOOKUP(Stückliste!D994,Artikelstamm!$C$7:$D$980,2,FALSE),"")</f>
        <v/>
      </c>
      <c r="D1000" s="22" t="str">
        <f>IF(Stückliste!E994&gt;0.1,Stückliste!E994,"")</f>
        <v/>
      </c>
      <c r="E1000" s="22" t="str">
        <f>IF(Stückliste!F994&gt;0.1,Stückliste!F994,"")</f>
        <v/>
      </c>
      <c r="F1000" s="22" t="str">
        <f>IF(Stückliste!G994&gt;0.1,Stückliste!G994,"")</f>
        <v/>
      </c>
      <c r="G1000" s="22" t="str">
        <f>IF(Stückliste!H994&gt;0.1,Stückliste!H994,"")</f>
        <v/>
      </c>
      <c r="H1000" s="22" t="str">
        <f>IFERROR(VLOOKUP(Stückliste!L994,Artikelstamm!$C$7:$D$980,2,FALSE),"")</f>
        <v/>
      </c>
      <c r="I1000" s="22" t="str">
        <f>IFERROR(VLOOKUP(Stückliste!J994,Artikelstamm!$C$7:$D$980,2,FALSE),"")</f>
        <v/>
      </c>
      <c r="J1000" s="22" t="str">
        <f>IFERROR(VLOOKUP(Stückliste!M994,Artikelstamm!$C$837:$D$847,2,FALSE),"")</f>
        <v/>
      </c>
      <c r="K1000" s="22" t="str">
        <f>IFERROR(VLOOKUP(Stückliste!N994,Artikelstamm!$C$837:$D$847,2,FALSE),"")</f>
        <v/>
      </c>
      <c r="L1000" s="22" t="str">
        <f>IFERROR(VLOOKUP(Stückliste!O994,Artikelstamm!$C$837:$D$847,2,FALSE),"")</f>
        <v/>
      </c>
      <c r="M1000" s="22" t="str">
        <f>IFERROR(VLOOKUP(Stückliste!P994,Artikelstamm!$C$837:$D$847,2,FALSE),"")</f>
        <v/>
      </c>
      <c r="N1000" s="22" t="e">
        <f>IF(Stückliste!#REF!&gt;0.1,Stückliste!#REF!,"")</f>
        <v>#REF!</v>
      </c>
    </row>
    <row r="1001" spans="1:14" x14ac:dyDescent="0.25">
      <c r="A1001" s="22" t="str">
        <f>IF(Stückliste!A995&gt;0.1,Stückliste!A995,"")</f>
        <v/>
      </c>
      <c r="B1001" s="22" t="str">
        <f>IF(Stückliste!B995&gt;0.1,Stückliste!B995,"")</f>
        <v/>
      </c>
      <c r="C1001" s="22" t="str">
        <f>IFERROR(VLOOKUP(Stückliste!D995,Artikelstamm!$C$7:$D$980,2,FALSE),"")</f>
        <v/>
      </c>
      <c r="D1001" s="22" t="str">
        <f>IF(Stückliste!E995&gt;0.1,Stückliste!E995,"")</f>
        <v/>
      </c>
      <c r="E1001" s="22" t="str">
        <f>IF(Stückliste!F995&gt;0.1,Stückliste!F995,"")</f>
        <v/>
      </c>
      <c r="F1001" s="22" t="str">
        <f>IF(Stückliste!G995&gt;0.1,Stückliste!G995,"")</f>
        <v/>
      </c>
      <c r="G1001" s="22" t="str">
        <f>IF(Stückliste!H995&gt;0.1,Stückliste!H995,"")</f>
        <v/>
      </c>
      <c r="H1001" s="22" t="str">
        <f>IFERROR(VLOOKUP(Stückliste!L995,Artikelstamm!$C$7:$D$980,2,FALSE),"")</f>
        <v/>
      </c>
      <c r="I1001" s="22" t="str">
        <f>IFERROR(VLOOKUP(Stückliste!J995,Artikelstamm!$C$7:$D$980,2,FALSE),"")</f>
        <v/>
      </c>
      <c r="J1001" s="22" t="str">
        <f>IFERROR(VLOOKUP(Stückliste!M995,Artikelstamm!$C$837:$D$847,2,FALSE),"")</f>
        <v/>
      </c>
      <c r="K1001" s="22" t="str">
        <f>IFERROR(VLOOKUP(Stückliste!N995,Artikelstamm!$C$837:$D$847,2,FALSE),"")</f>
        <v/>
      </c>
      <c r="L1001" s="22" t="str">
        <f>IFERROR(VLOOKUP(Stückliste!O995,Artikelstamm!$C$837:$D$847,2,FALSE),"")</f>
        <v/>
      </c>
      <c r="M1001" s="22" t="str">
        <f>IFERROR(VLOOKUP(Stückliste!P995,Artikelstamm!$C$837:$D$847,2,FALSE),"")</f>
        <v/>
      </c>
      <c r="N1001" s="22" t="e">
        <f>IF(Stückliste!#REF!&gt;0.1,Stückliste!#REF!,"")</f>
        <v>#REF!</v>
      </c>
    </row>
    <row r="1002" spans="1:14" x14ac:dyDescent="0.25">
      <c r="A1002" s="22" t="str">
        <f>IF(Stückliste!A996&gt;0.1,Stückliste!A996,"")</f>
        <v/>
      </c>
      <c r="B1002" s="22" t="str">
        <f>IF(Stückliste!B996&gt;0.1,Stückliste!B996,"")</f>
        <v/>
      </c>
      <c r="C1002" s="22" t="str">
        <f>IFERROR(VLOOKUP(Stückliste!D996,Artikelstamm!$C$7:$D$980,2,FALSE),"")</f>
        <v/>
      </c>
      <c r="D1002" s="22" t="str">
        <f>IF(Stückliste!E996&gt;0.1,Stückliste!E996,"")</f>
        <v/>
      </c>
      <c r="E1002" s="22" t="str">
        <f>IF(Stückliste!F996&gt;0.1,Stückliste!F996,"")</f>
        <v/>
      </c>
      <c r="F1002" s="22" t="str">
        <f>IF(Stückliste!G996&gt;0.1,Stückliste!G996,"")</f>
        <v/>
      </c>
      <c r="G1002" s="22" t="str">
        <f>IF(Stückliste!H996&gt;0.1,Stückliste!H996,"")</f>
        <v/>
      </c>
      <c r="H1002" s="22" t="str">
        <f>IFERROR(VLOOKUP(Stückliste!L996,Artikelstamm!$C$7:$D$980,2,FALSE),"")</f>
        <v/>
      </c>
      <c r="I1002" s="22" t="str">
        <f>IFERROR(VLOOKUP(Stückliste!J996,Artikelstamm!$C$7:$D$980,2,FALSE),"")</f>
        <v/>
      </c>
      <c r="J1002" s="22" t="str">
        <f>IFERROR(VLOOKUP(Stückliste!M996,Artikelstamm!$C$837:$D$847,2,FALSE),"")</f>
        <v/>
      </c>
      <c r="K1002" s="22" t="str">
        <f>IFERROR(VLOOKUP(Stückliste!N996,Artikelstamm!$C$837:$D$847,2,FALSE),"")</f>
        <v/>
      </c>
      <c r="L1002" s="22" t="str">
        <f>IFERROR(VLOOKUP(Stückliste!O996,Artikelstamm!$C$837:$D$847,2,FALSE),"")</f>
        <v/>
      </c>
      <c r="M1002" s="22" t="str">
        <f>IFERROR(VLOOKUP(Stückliste!P996,Artikelstamm!$C$837:$D$847,2,FALSE),"")</f>
        <v/>
      </c>
      <c r="N1002" s="22" t="e">
        <f>IF(Stückliste!#REF!&gt;0.1,Stückliste!#REF!,"")</f>
        <v>#REF!</v>
      </c>
    </row>
    <row r="1003" spans="1:14" x14ac:dyDescent="0.25">
      <c r="A1003" s="22" t="str">
        <f>IF(Stückliste!A997&gt;0.1,Stückliste!A997,"")</f>
        <v/>
      </c>
      <c r="B1003" s="22" t="str">
        <f>IF(Stückliste!B997&gt;0.1,Stückliste!B997,"")</f>
        <v/>
      </c>
      <c r="C1003" s="22" t="str">
        <f>IFERROR(VLOOKUP(Stückliste!D997,Artikelstamm!$C$7:$D$980,2,FALSE),"")</f>
        <v/>
      </c>
      <c r="D1003" s="22" t="str">
        <f>IF(Stückliste!E997&gt;0.1,Stückliste!E997,"")</f>
        <v/>
      </c>
      <c r="E1003" s="22" t="str">
        <f>IF(Stückliste!F997&gt;0.1,Stückliste!F997,"")</f>
        <v/>
      </c>
      <c r="F1003" s="22" t="str">
        <f>IF(Stückliste!G997&gt;0.1,Stückliste!G997,"")</f>
        <v/>
      </c>
      <c r="G1003" s="22" t="str">
        <f>IF(Stückliste!H997&gt;0.1,Stückliste!H997,"")</f>
        <v/>
      </c>
      <c r="H1003" s="22" t="str">
        <f>IFERROR(VLOOKUP(Stückliste!L997,Artikelstamm!$C$7:$D$980,2,FALSE),"")</f>
        <v/>
      </c>
      <c r="I1003" s="22" t="str">
        <f>IFERROR(VLOOKUP(Stückliste!J997,Artikelstamm!$C$7:$D$980,2,FALSE),"")</f>
        <v/>
      </c>
      <c r="J1003" s="22" t="str">
        <f>IFERROR(VLOOKUP(Stückliste!M997,Artikelstamm!$C$837:$D$847,2,FALSE),"")</f>
        <v/>
      </c>
      <c r="K1003" s="22" t="str">
        <f>IFERROR(VLOOKUP(Stückliste!N997,Artikelstamm!$C$837:$D$847,2,FALSE),"")</f>
        <v/>
      </c>
      <c r="L1003" s="22" t="str">
        <f>IFERROR(VLOOKUP(Stückliste!O997,Artikelstamm!$C$837:$D$847,2,FALSE),"")</f>
        <v/>
      </c>
      <c r="M1003" s="22" t="str">
        <f>IFERROR(VLOOKUP(Stückliste!P997,Artikelstamm!$C$837:$D$847,2,FALSE),"")</f>
        <v/>
      </c>
      <c r="N1003" s="22" t="e">
        <f>IF(Stückliste!#REF!&gt;0.1,Stückliste!#REF!,"")</f>
        <v>#REF!</v>
      </c>
    </row>
    <row r="1004" spans="1:14" x14ac:dyDescent="0.25">
      <c r="A1004" s="22" t="str">
        <f>IF(Stückliste!A998&gt;0.1,Stückliste!A998,"")</f>
        <v/>
      </c>
      <c r="B1004" s="22" t="str">
        <f>IF(Stückliste!B998&gt;0.1,Stückliste!B998,"")</f>
        <v/>
      </c>
      <c r="C1004" s="22" t="str">
        <f>IFERROR(VLOOKUP(Stückliste!D998,Artikelstamm!$C$7:$D$980,2,FALSE),"")</f>
        <v/>
      </c>
      <c r="D1004" s="22" t="str">
        <f>IF(Stückliste!E998&gt;0.1,Stückliste!E998,"")</f>
        <v/>
      </c>
      <c r="E1004" s="22" t="str">
        <f>IF(Stückliste!F998&gt;0.1,Stückliste!F998,"")</f>
        <v/>
      </c>
      <c r="F1004" s="22" t="str">
        <f>IF(Stückliste!G998&gt;0.1,Stückliste!G998,"")</f>
        <v/>
      </c>
      <c r="G1004" s="22" t="str">
        <f>IF(Stückliste!H998&gt;0.1,Stückliste!H998,"")</f>
        <v/>
      </c>
      <c r="H1004" s="22" t="str">
        <f>IFERROR(VLOOKUP(Stückliste!L998,Artikelstamm!$C$7:$D$980,2,FALSE),"")</f>
        <v/>
      </c>
      <c r="I1004" s="22" t="str">
        <f>IFERROR(VLOOKUP(Stückliste!J998,Artikelstamm!$C$7:$D$980,2,FALSE),"")</f>
        <v/>
      </c>
      <c r="J1004" s="22" t="str">
        <f>IFERROR(VLOOKUP(Stückliste!M998,Artikelstamm!$C$837:$D$847,2,FALSE),"")</f>
        <v/>
      </c>
      <c r="K1004" s="22" t="str">
        <f>IFERROR(VLOOKUP(Stückliste!N998,Artikelstamm!$C$837:$D$847,2,FALSE),"")</f>
        <v/>
      </c>
      <c r="L1004" s="22" t="str">
        <f>IFERROR(VLOOKUP(Stückliste!O998,Artikelstamm!$C$837:$D$847,2,FALSE),"")</f>
        <v/>
      </c>
      <c r="M1004" s="22" t="str">
        <f>IFERROR(VLOOKUP(Stückliste!P998,Artikelstamm!$C$837:$D$847,2,FALSE),"")</f>
        <v/>
      </c>
      <c r="N1004" s="22" t="e">
        <f>IF(Stückliste!#REF!&gt;0.1,Stückliste!#REF!,"")</f>
        <v>#REF!</v>
      </c>
    </row>
    <row r="1005" spans="1:14" x14ac:dyDescent="0.25">
      <c r="A1005" s="22" t="str">
        <f>IF(Stückliste!A999&gt;0.1,Stückliste!A999,"")</f>
        <v/>
      </c>
      <c r="B1005" s="22" t="str">
        <f>IF(Stückliste!B999&gt;0.1,Stückliste!B999,"")</f>
        <v/>
      </c>
      <c r="C1005" s="22" t="str">
        <f>IFERROR(VLOOKUP(Stückliste!D999,Artikelstamm!$C$7:$D$980,2,FALSE),"")</f>
        <v/>
      </c>
      <c r="D1005" s="22" t="str">
        <f>IF(Stückliste!E999&gt;0.1,Stückliste!E999,"")</f>
        <v/>
      </c>
      <c r="E1005" s="22" t="str">
        <f>IF(Stückliste!F999&gt;0.1,Stückliste!F999,"")</f>
        <v/>
      </c>
      <c r="F1005" s="22" t="str">
        <f>IF(Stückliste!G999&gt;0.1,Stückliste!G999,"")</f>
        <v/>
      </c>
      <c r="G1005" s="22" t="str">
        <f>IF(Stückliste!H999&gt;0.1,Stückliste!H999,"")</f>
        <v/>
      </c>
      <c r="H1005" s="22" t="str">
        <f>IFERROR(VLOOKUP(Stückliste!L999,Artikelstamm!$C$7:$D$980,2,FALSE),"")</f>
        <v/>
      </c>
      <c r="I1005" s="22" t="str">
        <f>IFERROR(VLOOKUP(Stückliste!J999,Artikelstamm!$C$7:$D$980,2,FALSE),"")</f>
        <v/>
      </c>
      <c r="J1005" s="22" t="str">
        <f>IFERROR(VLOOKUP(Stückliste!M999,Artikelstamm!$C$837:$D$847,2,FALSE),"")</f>
        <v/>
      </c>
      <c r="K1005" s="22" t="str">
        <f>IFERROR(VLOOKUP(Stückliste!N999,Artikelstamm!$C$837:$D$847,2,FALSE),"")</f>
        <v/>
      </c>
      <c r="L1005" s="22" t="str">
        <f>IFERROR(VLOOKUP(Stückliste!O999,Artikelstamm!$C$837:$D$847,2,FALSE),"")</f>
        <v/>
      </c>
      <c r="M1005" s="22" t="str">
        <f>IFERROR(VLOOKUP(Stückliste!P999,Artikelstamm!$C$837:$D$847,2,FALSE),"")</f>
        <v/>
      </c>
      <c r="N1005" s="22" t="e">
        <f>IF(Stückliste!#REF!&gt;0.1,Stückliste!#REF!,"")</f>
        <v>#REF!</v>
      </c>
    </row>
    <row r="1006" spans="1:14" x14ac:dyDescent="0.25">
      <c r="A1006" s="22" t="str">
        <f>IF(Stückliste!A1000&gt;0.1,Stückliste!A1000,"")</f>
        <v/>
      </c>
      <c r="B1006" s="22" t="str">
        <f>IF(Stückliste!B1000&gt;0.1,Stückliste!B1000,"")</f>
        <v/>
      </c>
      <c r="C1006" s="22" t="str">
        <f>IFERROR(VLOOKUP(Stückliste!D1000,Artikelstamm!$C$7:$D$980,2,FALSE),"")</f>
        <v/>
      </c>
      <c r="D1006" s="22" t="str">
        <f>IF(Stückliste!E1000&gt;0.1,Stückliste!E1000,"")</f>
        <v/>
      </c>
      <c r="E1006" s="22" t="str">
        <f>IF(Stückliste!F1000&gt;0.1,Stückliste!F1000,"")</f>
        <v/>
      </c>
      <c r="F1006" s="22" t="str">
        <f>IF(Stückliste!G1000&gt;0.1,Stückliste!G1000,"")</f>
        <v/>
      </c>
      <c r="G1006" s="22" t="str">
        <f>IF(Stückliste!H1000&gt;0.1,Stückliste!H1000,"")</f>
        <v/>
      </c>
      <c r="H1006" s="22" t="str">
        <f>IFERROR(VLOOKUP(Stückliste!L1000,Artikelstamm!$C$7:$D$980,2,FALSE),"")</f>
        <v/>
      </c>
      <c r="I1006" s="22" t="str">
        <f>IFERROR(VLOOKUP(Stückliste!J1000,Artikelstamm!$C$7:$D$980,2,FALSE),"")</f>
        <v/>
      </c>
      <c r="J1006" s="22" t="str">
        <f>IFERROR(VLOOKUP(Stückliste!M1000,Artikelstamm!$C$837:$D$847,2,FALSE),"")</f>
        <v/>
      </c>
      <c r="K1006" s="22" t="str">
        <f>IFERROR(VLOOKUP(Stückliste!N1000,Artikelstamm!$C$837:$D$847,2,FALSE),"")</f>
        <v/>
      </c>
      <c r="L1006" s="22" t="str">
        <f>IFERROR(VLOOKUP(Stückliste!O1000,Artikelstamm!$C$837:$D$847,2,FALSE),"")</f>
        <v/>
      </c>
      <c r="M1006" s="22" t="str">
        <f>IFERROR(VLOOKUP(Stückliste!P1000,Artikelstamm!$C$837:$D$847,2,FALSE),"")</f>
        <v/>
      </c>
      <c r="N1006" s="22" t="e">
        <f>IF(Stückliste!#REF!&gt;0.1,Stückliste!#REF!,"")</f>
        <v>#REF!</v>
      </c>
    </row>
    <row r="1007" spans="1:14" x14ac:dyDescent="0.25">
      <c r="A1007" s="22" t="str">
        <f>IF(Stückliste!A1001&gt;0.1,Stückliste!A1001,"")</f>
        <v/>
      </c>
      <c r="B1007" s="22" t="str">
        <f>IF(Stückliste!B1001&gt;0.1,Stückliste!B1001,"")</f>
        <v/>
      </c>
      <c r="C1007" s="22" t="str">
        <f>IFERROR(VLOOKUP(Stückliste!D1001,Artikelstamm!$C$7:$D$980,2,FALSE),"")</f>
        <v/>
      </c>
      <c r="D1007" s="22" t="str">
        <f>IF(Stückliste!E1001&gt;0.1,Stückliste!E1001,"")</f>
        <v/>
      </c>
      <c r="E1007" s="22" t="str">
        <f>IF(Stückliste!F1001&gt;0.1,Stückliste!F1001,"")</f>
        <v/>
      </c>
      <c r="F1007" s="22" t="str">
        <f>IF(Stückliste!G1001&gt;0.1,Stückliste!G1001,"")</f>
        <v/>
      </c>
      <c r="G1007" s="22" t="str">
        <f>IF(Stückliste!H1001&gt;0.1,Stückliste!H1001,"")</f>
        <v/>
      </c>
      <c r="H1007" s="22" t="str">
        <f>IFERROR(VLOOKUP(Stückliste!L1001,Artikelstamm!$C$7:$D$980,2,FALSE),"")</f>
        <v/>
      </c>
      <c r="I1007" s="22" t="str">
        <f>IFERROR(VLOOKUP(Stückliste!J1001,Artikelstamm!$C$7:$D$980,2,FALSE),"")</f>
        <v/>
      </c>
      <c r="J1007" s="22" t="str">
        <f>IFERROR(VLOOKUP(Stückliste!M1001,Artikelstamm!$C$837:$D$847,2,FALSE),"")</f>
        <v/>
      </c>
      <c r="K1007" s="22" t="str">
        <f>IFERROR(VLOOKUP(Stückliste!N1001,Artikelstamm!$C$837:$D$847,2,FALSE),"")</f>
        <v/>
      </c>
      <c r="L1007" s="22" t="str">
        <f>IFERROR(VLOOKUP(Stückliste!O1001,Artikelstamm!$C$837:$D$847,2,FALSE),"")</f>
        <v/>
      </c>
      <c r="M1007" s="22" t="str">
        <f>IFERROR(VLOOKUP(Stückliste!P1001,Artikelstamm!$C$837:$D$847,2,FALSE),"")</f>
        <v/>
      </c>
      <c r="N1007" s="22" t="e">
        <f>IF(Stückliste!#REF!&gt;0.1,Stückliste!#REF!,"")</f>
        <v>#REF!</v>
      </c>
    </row>
    <row r="1008" spans="1:14" x14ac:dyDescent="0.25">
      <c r="A1008" s="22" t="str">
        <f>IF(Stückliste!A1002&gt;0.1,Stückliste!A1002,"")</f>
        <v/>
      </c>
      <c r="B1008" s="22" t="str">
        <f>IF(Stückliste!B1002&gt;0.1,Stückliste!B1002,"")</f>
        <v/>
      </c>
      <c r="C1008" s="22" t="str">
        <f>IFERROR(VLOOKUP(Stückliste!D1002,Artikelstamm!$C$7:$D$980,2,FALSE),"")</f>
        <v/>
      </c>
      <c r="D1008" s="22" t="str">
        <f>IF(Stückliste!E1002&gt;0.1,Stückliste!E1002,"")</f>
        <v/>
      </c>
      <c r="E1008" s="22" t="str">
        <f>IF(Stückliste!F1002&gt;0.1,Stückliste!F1002,"")</f>
        <v/>
      </c>
      <c r="F1008" s="22" t="str">
        <f>IF(Stückliste!G1002&gt;0.1,Stückliste!G1002,"")</f>
        <v/>
      </c>
      <c r="G1008" s="22" t="str">
        <f>IF(Stückliste!H1002&gt;0.1,Stückliste!H1002,"")</f>
        <v/>
      </c>
      <c r="H1008" s="22" t="str">
        <f>IFERROR(VLOOKUP(Stückliste!L1002,Artikelstamm!$C$7:$D$980,2,FALSE),"")</f>
        <v/>
      </c>
      <c r="I1008" s="22" t="str">
        <f>IFERROR(VLOOKUP(Stückliste!J1002,Artikelstamm!$C$7:$D$980,2,FALSE),"")</f>
        <v/>
      </c>
      <c r="J1008" s="22" t="str">
        <f>IFERROR(VLOOKUP(Stückliste!M1002,Artikelstamm!$C$837:$D$847,2,FALSE),"")</f>
        <v/>
      </c>
      <c r="K1008" s="22" t="str">
        <f>IFERROR(VLOOKUP(Stückliste!N1002,Artikelstamm!$C$837:$D$847,2,FALSE),"")</f>
        <v/>
      </c>
      <c r="L1008" s="22" t="str">
        <f>IFERROR(VLOOKUP(Stückliste!O1002,Artikelstamm!$C$837:$D$847,2,FALSE),"")</f>
        <v/>
      </c>
      <c r="M1008" s="22" t="str">
        <f>IFERROR(VLOOKUP(Stückliste!P1002,Artikelstamm!$C$837:$D$847,2,FALSE),"")</f>
        <v/>
      </c>
      <c r="N1008" s="22" t="e">
        <f>IF(Stückliste!#REF!&gt;0.1,Stückliste!#REF!,"")</f>
        <v>#REF!</v>
      </c>
    </row>
    <row r="1009" spans="1:14" x14ac:dyDescent="0.25">
      <c r="A1009" s="22" t="str">
        <f>IF(Stückliste!A1003&gt;0.1,Stückliste!A1003,"")</f>
        <v/>
      </c>
      <c r="B1009" s="22" t="str">
        <f>IF(Stückliste!B1003&gt;0.1,Stückliste!B1003,"")</f>
        <v/>
      </c>
      <c r="C1009" s="22" t="str">
        <f>IFERROR(VLOOKUP(Stückliste!D1003,Artikelstamm!$C$7:$D$980,2,FALSE),"")</f>
        <v/>
      </c>
      <c r="D1009" s="22" t="str">
        <f>IF(Stückliste!E1003&gt;0.1,Stückliste!E1003,"")</f>
        <v/>
      </c>
      <c r="E1009" s="22" t="str">
        <f>IF(Stückliste!F1003&gt;0.1,Stückliste!F1003,"")</f>
        <v/>
      </c>
      <c r="F1009" s="22" t="str">
        <f>IF(Stückliste!G1003&gt;0.1,Stückliste!G1003,"")</f>
        <v/>
      </c>
      <c r="G1009" s="22" t="str">
        <f>IF(Stückliste!H1003&gt;0.1,Stückliste!H1003,"")</f>
        <v/>
      </c>
      <c r="H1009" s="22" t="str">
        <f>IFERROR(VLOOKUP(Stückliste!L1003,Artikelstamm!$C$7:$D$980,2,FALSE),"")</f>
        <v/>
      </c>
      <c r="I1009" s="22" t="str">
        <f>IFERROR(VLOOKUP(Stückliste!J1003,Artikelstamm!$C$7:$D$980,2,FALSE),"")</f>
        <v/>
      </c>
      <c r="J1009" s="22" t="str">
        <f>IFERROR(VLOOKUP(Stückliste!M1003,Artikelstamm!$C$837:$D$847,2,FALSE),"")</f>
        <v/>
      </c>
      <c r="K1009" s="22" t="str">
        <f>IFERROR(VLOOKUP(Stückliste!N1003,Artikelstamm!$C$837:$D$847,2,FALSE),"")</f>
        <v/>
      </c>
      <c r="L1009" s="22" t="str">
        <f>IFERROR(VLOOKUP(Stückliste!O1003,Artikelstamm!$C$837:$D$847,2,FALSE),"")</f>
        <v/>
      </c>
      <c r="M1009" s="22" t="str">
        <f>IFERROR(VLOOKUP(Stückliste!P1003,Artikelstamm!$C$837:$D$847,2,FALSE),"")</f>
        <v/>
      </c>
      <c r="N1009" s="22" t="e">
        <f>IF(Stückliste!#REF!&gt;0.1,Stückliste!#REF!,"")</f>
        <v>#REF!</v>
      </c>
    </row>
    <row r="1010" spans="1:14" x14ac:dyDescent="0.25">
      <c r="A1010" s="22" t="str">
        <f>IF(Stückliste!A1004&gt;0.1,Stückliste!A1004,"")</f>
        <v/>
      </c>
      <c r="B1010" s="22" t="str">
        <f>IF(Stückliste!B1004&gt;0.1,Stückliste!B1004,"")</f>
        <v/>
      </c>
      <c r="C1010" s="22" t="str">
        <f>IFERROR(VLOOKUP(Stückliste!D1004,Artikelstamm!$C$7:$D$980,2,FALSE),"")</f>
        <v/>
      </c>
      <c r="D1010" s="22" t="str">
        <f>IF(Stückliste!E1004&gt;0.1,Stückliste!E1004,"")</f>
        <v/>
      </c>
      <c r="E1010" s="22" t="str">
        <f>IF(Stückliste!F1004&gt;0.1,Stückliste!F1004,"")</f>
        <v/>
      </c>
      <c r="F1010" s="22" t="str">
        <f>IF(Stückliste!G1004&gt;0.1,Stückliste!G1004,"")</f>
        <v/>
      </c>
      <c r="G1010" s="22" t="str">
        <f>IF(Stückliste!H1004&gt;0.1,Stückliste!H1004,"")</f>
        <v/>
      </c>
      <c r="H1010" s="22" t="str">
        <f>IFERROR(VLOOKUP(Stückliste!L1004,Artikelstamm!$C$7:$D$980,2,FALSE),"")</f>
        <v/>
      </c>
      <c r="I1010" s="22" t="str">
        <f>IFERROR(VLOOKUP(Stückliste!J1004,Artikelstamm!$C$7:$D$980,2,FALSE),"")</f>
        <v/>
      </c>
      <c r="J1010" s="22" t="str">
        <f>IFERROR(VLOOKUP(Stückliste!M1004,Artikelstamm!$C$837:$D$847,2,FALSE),"")</f>
        <v/>
      </c>
      <c r="K1010" s="22" t="str">
        <f>IFERROR(VLOOKUP(Stückliste!N1004,Artikelstamm!$C$837:$D$847,2,FALSE),"")</f>
        <v/>
      </c>
      <c r="L1010" s="22" t="str">
        <f>IFERROR(VLOOKUP(Stückliste!O1004,Artikelstamm!$C$837:$D$847,2,FALSE),"")</f>
        <v/>
      </c>
      <c r="M1010" s="22" t="str">
        <f>IFERROR(VLOOKUP(Stückliste!P1004,Artikelstamm!$C$837:$D$847,2,FALSE),"")</f>
        <v/>
      </c>
      <c r="N1010" s="22" t="e">
        <f>IF(Stückliste!#REF!&gt;0.1,Stückliste!#REF!,"")</f>
        <v>#REF!</v>
      </c>
    </row>
    <row r="1011" spans="1:14" x14ac:dyDescent="0.25">
      <c r="A1011" s="22" t="str">
        <f>IF(Stückliste!A1005&gt;0.1,Stückliste!A1005,"")</f>
        <v/>
      </c>
      <c r="B1011" s="22" t="str">
        <f>IF(Stückliste!B1005&gt;0.1,Stückliste!B1005,"")</f>
        <v/>
      </c>
      <c r="C1011" s="22" t="str">
        <f>IFERROR(VLOOKUP(Stückliste!D1005,Artikelstamm!$C$7:$D$980,2,FALSE),"")</f>
        <v/>
      </c>
      <c r="D1011" s="22" t="str">
        <f>IF(Stückliste!E1005&gt;0.1,Stückliste!E1005,"")</f>
        <v/>
      </c>
      <c r="E1011" s="22" t="str">
        <f>IF(Stückliste!F1005&gt;0.1,Stückliste!F1005,"")</f>
        <v/>
      </c>
      <c r="F1011" s="22" t="str">
        <f>IF(Stückliste!G1005&gt;0.1,Stückliste!G1005,"")</f>
        <v/>
      </c>
      <c r="G1011" s="22" t="str">
        <f>IF(Stückliste!H1005&gt;0.1,Stückliste!H1005,"")</f>
        <v/>
      </c>
      <c r="H1011" s="22" t="str">
        <f>IFERROR(VLOOKUP(Stückliste!L1005,Artikelstamm!$C$7:$D$980,2,FALSE),"")</f>
        <v/>
      </c>
      <c r="I1011" s="22" t="str">
        <f>IFERROR(VLOOKUP(Stückliste!J1005,Artikelstamm!$C$7:$D$980,2,FALSE),"")</f>
        <v/>
      </c>
      <c r="J1011" s="22" t="str">
        <f>IFERROR(VLOOKUP(Stückliste!M1005,Artikelstamm!$C$837:$D$847,2,FALSE),"")</f>
        <v/>
      </c>
      <c r="K1011" s="22" t="str">
        <f>IFERROR(VLOOKUP(Stückliste!N1005,Artikelstamm!$C$837:$D$847,2,FALSE),"")</f>
        <v/>
      </c>
      <c r="L1011" s="22" t="str">
        <f>IFERROR(VLOOKUP(Stückliste!O1005,Artikelstamm!$C$837:$D$847,2,FALSE),"")</f>
        <v/>
      </c>
      <c r="M1011" s="22" t="str">
        <f>IFERROR(VLOOKUP(Stückliste!P1005,Artikelstamm!$C$837:$D$847,2,FALSE),"")</f>
        <v/>
      </c>
      <c r="N1011" s="22" t="e">
        <f>IF(Stückliste!#REF!&gt;0.1,Stückliste!#REF!,"")</f>
        <v>#REF!</v>
      </c>
    </row>
    <row r="1012" spans="1:14" x14ac:dyDescent="0.25">
      <c r="A1012" s="22" t="str">
        <f>IF(Stückliste!A1006&gt;0.1,Stückliste!A1006,"")</f>
        <v/>
      </c>
      <c r="B1012" s="22" t="str">
        <f>IF(Stückliste!B1006&gt;0.1,Stückliste!B1006,"")</f>
        <v/>
      </c>
      <c r="C1012" s="22" t="str">
        <f>IFERROR(VLOOKUP(Stückliste!D1006,Artikelstamm!$C$7:$D$980,2,FALSE),"")</f>
        <v/>
      </c>
      <c r="D1012" s="22" t="str">
        <f>IF(Stückliste!E1006&gt;0.1,Stückliste!E1006,"")</f>
        <v/>
      </c>
      <c r="E1012" s="22" t="str">
        <f>IF(Stückliste!F1006&gt;0.1,Stückliste!F1006,"")</f>
        <v/>
      </c>
      <c r="F1012" s="22" t="str">
        <f>IF(Stückliste!G1006&gt;0.1,Stückliste!G1006,"")</f>
        <v/>
      </c>
      <c r="G1012" s="22" t="str">
        <f>IF(Stückliste!H1006&gt;0.1,Stückliste!H1006,"")</f>
        <v/>
      </c>
      <c r="H1012" s="22" t="str">
        <f>IFERROR(VLOOKUP(Stückliste!L1006,Artikelstamm!$C$7:$D$980,2,FALSE),"")</f>
        <v/>
      </c>
      <c r="I1012" s="22" t="str">
        <f>IFERROR(VLOOKUP(Stückliste!J1006,Artikelstamm!$C$7:$D$980,2,FALSE),"")</f>
        <v/>
      </c>
      <c r="J1012" s="22" t="str">
        <f>IFERROR(VLOOKUP(Stückliste!M1006,Artikelstamm!$C$837:$D$847,2,FALSE),"")</f>
        <v/>
      </c>
      <c r="K1012" s="22" t="str">
        <f>IFERROR(VLOOKUP(Stückliste!N1006,Artikelstamm!$C$837:$D$847,2,FALSE),"")</f>
        <v/>
      </c>
      <c r="L1012" s="22" t="str">
        <f>IFERROR(VLOOKUP(Stückliste!O1006,Artikelstamm!$C$837:$D$847,2,FALSE),"")</f>
        <v/>
      </c>
      <c r="M1012" s="22" t="str">
        <f>IFERROR(VLOOKUP(Stückliste!P1006,Artikelstamm!$C$837:$D$847,2,FALSE),"")</f>
        <v/>
      </c>
      <c r="N1012" s="22" t="e">
        <f>IF(Stückliste!#REF!&gt;0.1,Stückliste!#REF!,"")</f>
        <v>#REF!</v>
      </c>
    </row>
    <row r="1013" spans="1:14" x14ac:dyDescent="0.25">
      <c r="A1013" s="22" t="str">
        <f>IF(Stückliste!A1007&gt;0.1,Stückliste!A1007,"")</f>
        <v/>
      </c>
      <c r="B1013" s="22" t="str">
        <f>IF(Stückliste!B1007&gt;0.1,Stückliste!B1007,"")</f>
        <v/>
      </c>
      <c r="C1013" s="22" t="str">
        <f>IFERROR(VLOOKUP(Stückliste!D1007,Artikelstamm!$C$7:$D$980,2,FALSE),"")</f>
        <v/>
      </c>
      <c r="D1013" s="22" t="str">
        <f>IF(Stückliste!E1007&gt;0.1,Stückliste!E1007,"")</f>
        <v/>
      </c>
      <c r="E1013" s="22" t="str">
        <f>IF(Stückliste!F1007&gt;0.1,Stückliste!F1007,"")</f>
        <v/>
      </c>
      <c r="F1013" s="22" t="str">
        <f>IF(Stückliste!G1007&gt;0.1,Stückliste!G1007,"")</f>
        <v/>
      </c>
      <c r="G1013" s="22" t="str">
        <f>IF(Stückliste!H1007&gt;0.1,Stückliste!H1007,"")</f>
        <v/>
      </c>
      <c r="H1013" s="22" t="str">
        <f>IFERROR(VLOOKUP(Stückliste!L1007,Artikelstamm!$C$7:$D$980,2,FALSE),"")</f>
        <v/>
      </c>
      <c r="I1013" s="22" t="str">
        <f>IFERROR(VLOOKUP(Stückliste!J1007,Artikelstamm!$C$7:$D$980,2,FALSE),"")</f>
        <v/>
      </c>
      <c r="J1013" s="22" t="str">
        <f>IFERROR(VLOOKUP(Stückliste!M1007,Artikelstamm!$C$837:$D$847,2,FALSE),"")</f>
        <v/>
      </c>
      <c r="K1013" s="22" t="str">
        <f>IFERROR(VLOOKUP(Stückliste!N1007,Artikelstamm!$C$837:$D$847,2,FALSE),"")</f>
        <v/>
      </c>
      <c r="L1013" s="22" t="str">
        <f>IFERROR(VLOOKUP(Stückliste!O1007,Artikelstamm!$C$837:$D$847,2,FALSE),"")</f>
        <v/>
      </c>
      <c r="M1013" s="22" t="str">
        <f>IFERROR(VLOOKUP(Stückliste!P1007,Artikelstamm!$C$837:$D$847,2,FALSE),"")</f>
        <v/>
      </c>
      <c r="N1013" s="22" t="e">
        <f>IF(Stückliste!#REF!&gt;0.1,Stückliste!#REF!,"")</f>
        <v>#REF!</v>
      </c>
    </row>
    <row r="1014" spans="1:14" x14ac:dyDescent="0.25">
      <c r="A1014" s="22" t="str">
        <f>IF(Stückliste!A1008&gt;0.1,Stückliste!A1008,"")</f>
        <v/>
      </c>
      <c r="B1014" s="22" t="str">
        <f>IF(Stückliste!B1008&gt;0.1,Stückliste!B1008,"")</f>
        <v/>
      </c>
      <c r="C1014" s="22" t="str">
        <f>IFERROR(VLOOKUP(Stückliste!D1008,Artikelstamm!$C$7:$D$980,2,FALSE),"")</f>
        <v/>
      </c>
      <c r="D1014" s="22" t="str">
        <f>IF(Stückliste!E1008&gt;0.1,Stückliste!E1008,"")</f>
        <v/>
      </c>
      <c r="E1014" s="22" t="str">
        <f>IF(Stückliste!F1008&gt;0.1,Stückliste!F1008,"")</f>
        <v/>
      </c>
      <c r="F1014" s="22" t="str">
        <f>IF(Stückliste!G1008&gt;0.1,Stückliste!G1008,"")</f>
        <v/>
      </c>
      <c r="G1014" s="22" t="str">
        <f>IF(Stückliste!H1008&gt;0.1,Stückliste!H1008,"")</f>
        <v/>
      </c>
      <c r="H1014" s="22" t="str">
        <f>IFERROR(VLOOKUP(Stückliste!L1008,Artikelstamm!$C$7:$D$980,2,FALSE),"")</f>
        <v/>
      </c>
      <c r="I1014" s="22" t="str">
        <f>IFERROR(VLOOKUP(Stückliste!J1008,Artikelstamm!$C$7:$D$980,2,FALSE),"")</f>
        <v/>
      </c>
      <c r="J1014" s="22" t="str">
        <f>IFERROR(VLOOKUP(Stückliste!M1008,Artikelstamm!$C$837:$D$847,2,FALSE),"")</f>
        <v/>
      </c>
      <c r="K1014" s="22" t="str">
        <f>IFERROR(VLOOKUP(Stückliste!N1008,Artikelstamm!$C$837:$D$847,2,FALSE),"")</f>
        <v/>
      </c>
      <c r="L1014" s="22" t="str">
        <f>IFERROR(VLOOKUP(Stückliste!O1008,Artikelstamm!$C$837:$D$847,2,FALSE),"")</f>
        <v/>
      </c>
      <c r="M1014" s="22" t="str">
        <f>IFERROR(VLOOKUP(Stückliste!P1008,Artikelstamm!$C$837:$D$847,2,FALSE),"")</f>
        <v/>
      </c>
      <c r="N1014" s="22" t="e">
        <f>IF(Stückliste!#REF!&gt;0.1,Stückliste!#REF!,"")</f>
        <v>#REF!</v>
      </c>
    </row>
    <row r="1015" spans="1:14" x14ac:dyDescent="0.25">
      <c r="A1015" s="22" t="str">
        <f>IF(Stückliste!A1009&gt;0.1,Stückliste!A1009,"")</f>
        <v/>
      </c>
      <c r="B1015" s="22" t="str">
        <f>IF(Stückliste!B1009&gt;0.1,Stückliste!B1009,"")</f>
        <v/>
      </c>
      <c r="C1015" s="22" t="str">
        <f>IFERROR(VLOOKUP(Stückliste!D1009,Artikelstamm!$C$7:$D$980,2,FALSE),"")</f>
        <v/>
      </c>
      <c r="D1015" s="22" t="str">
        <f>IF(Stückliste!E1009&gt;0.1,Stückliste!E1009,"")</f>
        <v/>
      </c>
      <c r="E1015" s="22" t="str">
        <f>IF(Stückliste!F1009&gt;0.1,Stückliste!F1009,"")</f>
        <v/>
      </c>
      <c r="F1015" s="22" t="str">
        <f>IF(Stückliste!G1009&gt;0.1,Stückliste!G1009,"")</f>
        <v/>
      </c>
      <c r="G1015" s="22" t="str">
        <f>IF(Stückliste!H1009&gt;0.1,Stückliste!H1009,"")</f>
        <v/>
      </c>
      <c r="H1015" s="22" t="str">
        <f>IFERROR(VLOOKUP(Stückliste!L1009,Artikelstamm!$C$7:$D$980,2,FALSE),"")</f>
        <v/>
      </c>
      <c r="I1015" s="22" t="str">
        <f>IFERROR(VLOOKUP(Stückliste!J1009,Artikelstamm!$C$7:$D$980,2,FALSE),"")</f>
        <v/>
      </c>
      <c r="J1015" s="22" t="str">
        <f>IFERROR(VLOOKUP(Stückliste!M1009,Artikelstamm!$C$837:$D$847,2,FALSE),"")</f>
        <v/>
      </c>
      <c r="K1015" s="22" t="str">
        <f>IFERROR(VLOOKUP(Stückliste!N1009,Artikelstamm!$C$837:$D$847,2,FALSE),"")</f>
        <v/>
      </c>
      <c r="L1015" s="22" t="str">
        <f>IFERROR(VLOOKUP(Stückliste!O1009,Artikelstamm!$C$837:$D$847,2,FALSE),"")</f>
        <v/>
      </c>
      <c r="M1015" s="22" t="str">
        <f>IFERROR(VLOOKUP(Stückliste!P1009,Artikelstamm!$C$837:$D$847,2,FALSE),"")</f>
        <v/>
      </c>
      <c r="N1015" s="22" t="e">
        <f>IF(Stückliste!#REF!&gt;0.1,Stückliste!#REF!,"")</f>
        <v>#REF!</v>
      </c>
    </row>
    <row r="1016" spans="1:14" x14ac:dyDescent="0.25">
      <c r="A1016" s="22" t="str">
        <f>IF(Stückliste!A1010&gt;0.1,Stückliste!A1010,"")</f>
        <v/>
      </c>
      <c r="B1016" s="22" t="str">
        <f>IF(Stückliste!B1010&gt;0.1,Stückliste!B1010,"")</f>
        <v/>
      </c>
      <c r="C1016" s="22" t="str">
        <f>IFERROR(VLOOKUP(Stückliste!D1010,Artikelstamm!$C$7:$D$980,2,FALSE),"")</f>
        <v/>
      </c>
      <c r="D1016" s="22" t="str">
        <f>IF(Stückliste!E1010&gt;0.1,Stückliste!E1010,"")</f>
        <v/>
      </c>
      <c r="E1016" s="22" t="str">
        <f>IF(Stückliste!F1010&gt;0.1,Stückliste!F1010,"")</f>
        <v/>
      </c>
      <c r="F1016" s="22" t="str">
        <f>IF(Stückliste!G1010&gt;0.1,Stückliste!G1010,"")</f>
        <v/>
      </c>
      <c r="G1016" s="22" t="str">
        <f>IF(Stückliste!H1010&gt;0.1,Stückliste!H1010,"")</f>
        <v/>
      </c>
      <c r="H1016" s="22" t="str">
        <f>IFERROR(VLOOKUP(Stückliste!L1010,Artikelstamm!$C$7:$D$980,2,FALSE),"")</f>
        <v/>
      </c>
      <c r="I1016" s="22" t="str">
        <f>IFERROR(VLOOKUP(Stückliste!J1010,Artikelstamm!$C$7:$D$980,2,FALSE),"")</f>
        <v/>
      </c>
      <c r="J1016" s="22" t="str">
        <f>IFERROR(VLOOKUP(Stückliste!M1010,Artikelstamm!$C$837:$D$847,2,FALSE),"")</f>
        <v/>
      </c>
      <c r="K1016" s="22" t="str">
        <f>IFERROR(VLOOKUP(Stückliste!N1010,Artikelstamm!$C$837:$D$847,2,FALSE),"")</f>
        <v/>
      </c>
      <c r="L1016" s="22" t="str">
        <f>IFERROR(VLOOKUP(Stückliste!O1010,Artikelstamm!$C$837:$D$847,2,FALSE),"")</f>
        <v/>
      </c>
      <c r="M1016" s="22" t="str">
        <f>IFERROR(VLOOKUP(Stückliste!P1010,Artikelstamm!$C$837:$D$847,2,FALSE),"")</f>
        <v/>
      </c>
      <c r="N1016" s="22" t="e">
        <f>IF(Stückliste!#REF!&gt;0.1,Stückliste!#REF!,"")</f>
        <v>#REF!</v>
      </c>
    </row>
    <row r="1017" spans="1:14" x14ac:dyDescent="0.25">
      <c r="A1017" s="22" t="str">
        <f>IF(Stückliste!A1011&gt;0.1,Stückliste!A1011,"")</f>
        <v/>
      </c>
      <c r="B1017" s="22" t="str">
        <f>IF(Stückliste!B1011&gt;0.1,Stückliste!B1011,"")</f>
        <v/>
      </c>
      <c r="C1017" s="22" t="str">
        <f>IFERROR(VLOOKUP(Stückliste!D1011,Artikelstamm!$C$7:$D$980,2,FALSE),"")</f>
        <v/>
      </c>
      <c r="D1017" s="22" t="str">
        <f>IF(Stückliste!E1011&gt;0.1,Stückliste!E1011,"")</f>
        <v/>
      </c>
      <c r="E1017" s="22" t="str">
        <f>IF(Stückliste!F1011&gt;0.1,Stückliste!F1011,"")</f>
        <v/>
      </c>
      <c r="F1017" s="22" t="str">
        <f>IF(Stückliste!G1011&gt;0.1,Stückliste!G1011,"")</f>
        <v/>
      </c>
      <c r="G1017" s="22" t="str">
        <f>IF(Stückliste!H1011&gt;0.1,Stückliste!H1011,"")</f>
        <v/>
      </c>
      <c r="H1017" s="22" t="str">
        <f>IFERROR(VLOOKUP(Stückliste!L1011,Artikelstamm!$C$7:$D$980,2,FALSE),"")</f>
        <v/>
      </c>
      <c r="I1017" s="22" t="str">
        <f>IFERROR(VLOOKUP(Stückliste!J1011,Artikelstamm!$C$7:$D$980,2,FALSE),"")</f>
        <v/>
      </c>
      <c r="J1017" s="22" t="str">
        <f>IFERROR(VLOOKUP(Stückliste!M1011,Artikelstamm!$C$837:$D$847,2,FALSE),"")</f>
        <v/>
      </c>
      <c r="K1017" s="22" t="str">
        <f>IFERROR(VLOOKUP(Stückliste!N1011,Artikelstamm!$C$837:$D$847,2,FALSE),"")</f>
        <v/>
      </c>
      <c r="L1017" s="22" t="str">
        <f>IFERROR(VLOOKUP(Stückliste!O1011,Artikelstamm!$C$837:$D$847,2,FALSE),"")</f>
        <v/>
      </c>
      <c r="M1017" s="22" t="str">
        <f>IFERROR(VLOOKUP(Stückliste!P1011,Artikelstamm!$C$837:$D$847,2,FALSE),"")</f>
        <v/>
      </c>
      <c r="N1017" s="22" t="e">
        <f>IF(Stückliste!#REF!&gt;0.1,Stückliste!#REF!,"")</f>
        <v>#REF!</v>
      </c>
    </row>
    <row r="1018" spans="1:14" x14ac:dyDescent="0.25">
      <c r="A1018" s="22" t="str">
        <f>IF(Stückliste!A1012&gt;0.1,Stückliste!A1012,"")</f>
        <v/>
      </c>
      <c r="B1018" s="22" t="str">
        <f>IF(Stückliste!B1012&gt;0.1,Stückliste!B1012,"")</f>
        <v/>
      </c>
      <c r="C1018" s="22" t="str">
        <f>IFERROR(VLOOKUP(Stückliste!D1012,Artikelstamm!$C$7:$D$980,2,FALSE),"")</f>
        <v/>
      </c>
      <c r="D1018" s="22" t="str">
        <f>IF(Stückliste!E1012&gt;0.1,Stückliste!E1012,"")</f>
        <v/>
      </c>
      <c r="E1018" s="22" t="str">
        <f>IF(Stückliste!F1012&gt;0.1,Stückliste!F1012,"")</f>
        <v/>
      </c>
      <c r="F1018" s="22" t="str">
        <f>IF(Stückliste!G1012&gt;0.1,Stückliste!G1012,"")</f>
        <v/>
      </c>
      <c r="G1018" s="22" t="str">
        <f>IF(Stückliste!H1012&gt;0.1,Stückliste!H1012,"")</f>
        <v/>
      </c>
      <c r="H1018" s="22" t="str">
        <f>IFERROR(VLOOKUP(Stückliste!L1012,Artikelstamm!$C$7:$D$980,2,FALSE),"")</f>
        <v/>
      </c>
      <c r="I1018" s="22" t="str">
        <f>IFERROR(VLOOKUP(Stückliste!J1012,Artikelstamm!$C$7:$D$980,2,FALSE),"")</f>
        <v/>
      </c>
      <c r="J1018" s="22" t="str">
        <f>IFERROR(VLOOKUP(Stückliste!M1012,Artikelstamm!$C$837:$D$847,2,FALSE),"")</f>
        <v/>
      </c>
      <c r="K1018" s="22" t="str">
        <f>IFERROR(VLOOKUP(Stückliste!N1012,Artikelstamm!$C$837:$D$847,2,FALSE),"")</f>
        <v/>
      </c>
      <c r="L1018" s="22" t="str">
        <f>IFERROR(VLOOKUP(Stückliste!O1012,Artikelstamm!$C$837:$D$847,2,FALSE),"")</f>
        <v/>
      </c>
      <c r="M1018" s="22" t="str">
        <f>IFERROR(VLOOKUP(Stückliste!P1012,Artikelstamm!$C$837:$D$847,2,FALSE),"")</f>
        <v/>
      </c>
      <c r="N1018" s="22" t="e">
        <f>IF(Stückliste!#REF!&gt;0.1,Stückliste!#REF!,"")</f>
        <v>#REF!</v>
      </c>
    </row>
    <row r="1019" spans="1:14" x14ac:dyDescent="0.25">
      <c r="A1019" s="22" t="str">
        <f>IF(Stückliste!A1013&gt;0.1,Stückliste!A1013,"")</f>
        <v/>
      </c>
      <c r="B1019" s="22" t="str">
        <f>IF(Stückliste!B1013&gt;0.1,Stückliste!B1013,"")</f>
        <v/>
      </c>
      <c r="C1019" s="22" t="str">
        <f>IFERROR(VLOOKUP(Stückliste!D1013,Artikelstamm!$C$7:$D$980,2,FALSE),"")</f>
        <v/>
      </c>
      <c r="D1019" s="22" t="str">
        <f>IF(Stückliste!E1013&gt;0.1,Stückliste!E1013,"")</f>
        <v/>
      </c>
      <c r="E1019" s="22" t="str">
        <f>IF(Stückliste!F1013&gt;0.1,Stückliste!F1013,"")</f>
        <v/>
      </c>
      <c r="F1019" s="22" t="str">
        <f>IF(Stückliste!G1013&gt;0.1,Stückliste!G1013,"")</f>
        <v/>
      </c>
      <c r="G1019" s="22" t="str">
        <f>IF(Stückliste!H1013&gt;0.1,Stückliste!H1013,"")</f>
        <v/>
      </c>
      <c r="H1019" s="22" t="str">
        <f>IFERROR(VLOOKUP(Stückliste!L1013,Artikelstamm!$C$7:$D$980,2,FALSE),"")</f>
        <v/>
      </c>
      <c r="I1019" s="22" t="str">
        <f>IFERROR(VLOOKUP(Stückliste!J1013,Artikelstamm!$C$7:$D$980,2,FALSE),"")</f>
        <v/>
      </c>
      <c r="J1019" s="22" t="str">
        <f>IFERROR(VLOOKUP(Stückliste!M1013,Artikelstamm!$C$837:$D$847,2,FALSE),"")</f>
        <v/>
      </c>
      <c r="K1019" s="22" t="str">
        <f>IFERROR(VLOOKUP(Stückliste!N1013,Artikelstamm!$C$837:$D$847,2,FALSE),"")</f>
        <v/>
      </c>
      <c r="L1019" s="22" t="str">
        <f>IFERROR(VLOOKUP(Stückliste!O1013,Artikelstamm!$C$837:$D$847,2,FALSE),"")</f>
        <v/>
      </c>
      <c r="M1019" s="22" t="str">
        <f>IFERROR(VLOOKUP(Stückliste!P1013,Artikelstamm!$C$837:$D$847,2,FALSE),"")</f>
        <v/>
      </c>
      <c r="N1019" s="22" t="e">
        <f>IF(Stückliste!#REF!&gt;0.1,Stückliste!#REF!,"")</f>
        <v>#REF!</v>
      </c>
    </row>
    <row r="1020" spans="1:14" x14ac:dyDescent="0.25">
      <c r="A1020" s="22" t="str">
        <f>IF(Stückliste!A1014&gt;0.1,Stückliste!A1014,"")</f>
        <v/>
      </c>
      <c r="B1020" s="22" t="str">
        <f>IF(Stückliste!B1014&gt;0.1,Stückliste!B1014,"")</f>
        <v/>
      </c>
      <c r="C1020" s="22" t="str">
        <f>IFERROR(VLOOKUP(Stückliste!D1014,Artikelstamm!$C$7:$D$980,2,FALSE),"")</f>
        <v/>
      </c>
      <c r="D1020" s="22" t="str">
        <f>IF(Stückliste!E1014&gt;0.1,Stückliste!E1014,"")</f>
        <v/>
      </c>
      <c r="E1020" s="22" t="str">
        <f>IF(Stückliste!F1014&gt;0.1,Stückliste!F1014,"")</f>
        <v/>
      </c>
      <c r="F1020" s="22" t="str">
        <f>IF(Stückliste!G1014&gt;0.1,Stückliste!G1014,"")</f>
        <v/>
      </c>
      <c r="G1020" s="22" t="str">
        <f>IF(Stückliste!H1014&gt;0.1,Stückliste!H1014,"")</f>
        <v/>
      </c>
      <c r="H1020" s="22" t="str">
        <f>IFERROR(VLOOKUP(Stückliste!L1014,Artikelstamm!$C$7:$D$980,2,FALSE),"")</f>
        <v/>
      </c>
      <c r="I1020" s="22" t="str">
        <f>IFERROR(VLOOKUP(Stückliste!J1014,Artikelstamm!$C$7:$D$980,2,FALSE),"")</f>
        <v/>
      </c>
      <c r="J1020" s="22" t="str">
        <f>IFERROR(VLOOKUP(Stückliste!M1014,Artikelstamm!$C$837:$D$847,2,FALSE),"")</f>
        <v/>
      </c>
      <c r="K1020" s="22" t="str">
        <f>IFERROR(VLOOKUP(Stückliste!N1014,Artikelstamm!$C$837:$D$847,2,FALSE),"")</f>
        <v/>
      </c>
      <c r="L1020" s="22" t="str">
        <f>IFERROR(VLOOKUP(Stückliste!O1014,Artikelstamm!$C$837:$D$847,2,FALSE),"")</f>
        <v/>
      </c>
      <c r="M1020" s="22" t="str">
        <f>IFERROR(VLOOKUP(Stückliste!P1014,Artikelstamm!$C$837:$D$847,2,FALSE),"")</f>
        <v/>
      </c>
      <c r="N1020" s="22" t="e">
        <f>IF(Stückliste!#REF!&gt;0.1,Stückliste!#REF!,"")</f>
        <v>#REF!</v>
      </c>
    </row>
    <row r="1021" spans="1:14" x14ac:dyDescent="0.25">
      <c r="A1021" s="22" t="str">
        <f>IF(Stückliste!A1015&gt;0.1,Stückliste!A1015,"")</f>
        <v/>
      </c>
      <c r="B1021" s="22" t="str">
        <f>IF(Stückliste!B1015&gt;0.1,Stückliste!B1015,"")</f>
        <v/>
      </c>
      <c r="C1021" s="22" t="str">
        <f>IFERROR(VLOOKUP(Stückliste!D1015,Artikelstamm!$C$7:$D$980,2,FALSE),"")</f>
        <v/>
      </c>
      <c r="D1021" s="22" t="str">
        <f>IF(Stückliste!E1015&gt;0.1,Stückliste!E1015,"")</f>
        <v/>
      </c>
      <c r="E1021" s="22" t="str">
        <f>IF(Stückliste!F1015&gt;0.1,Stückliste!F1015,"")</f>
        <v/>
      </c>
      <c r="F1021" s="22" t="str">
        <f>IF(Stückliste!G1015&gt;0.1,Stückliste!G1015,"")</f>
        <v/>
      </c>
      <c r="G1021" s="22" t="str">
        <f>IF(Stückliste!H1015&gt;0.1,Stückliste!H1015,"")</f>
        <v/>
      </c>
      <c r="H1021" s="22" t="str">
        <f>IFERROR(VLOOKUP(Stückliste!L1015,Artikelstamm!$C$7:$D$980,2,FALSE),"")</f>
        <v/>
      </c>
      <c r="I1021" s="22" t="str">
        <f>IFERROR(VLOOKUP(Stückliste!J1015,Artikelstamm!$C$7:$D$980,2,FALSE),"")</f>
        <v/>
      </c>
      <c r="J1021" s="22" t="str">
        <f>IFERROR(VLOOKUP(Stückliste!M1015,Artikelstamm!$C$837:$D$847,2,FALSE),"")</f>
        <v/>
      </c>
      <c r="K1021" s="22" t="str">
        <f>IFERROR(VLOOKUP(Stückliste!N1015,Artikelstamm!$C$837:$D$847,2,FALSE),"")</f>
        <v/>
      </c>
      <c r="L1021" s="22" t="str">
        <f>IFERROR(VLOOKUP(Stückliste!O1015,Artikelstamm!$C$837:$D$847,2,FALSE),"")</f>
        <v/>
      </c>
      <c r="M1021" s="22" t="str">
        <f>IFERROR(VLOOKUP(Stückliste!P1015,Artikelstamm!$C$837:$D$847,2,FALSE),"")</f>
        <v/>
      </c>
      <c r="N1021" s="22" t="e">
        <f>IF(Stückliste!#REF!&gt;0.1,Stückliste!#REF!,"")</f>
        <v>#REF!</v>
      </c>
    </row>
    <row r="1022" spans="1:14" x14ac:dyDescent="0.25">
      <c r="A1022" s="22" t="str">
        <f>IF(Stückliste!A1016&gt;0.1,Stückliste!A1016,"")</f>
        <v/>
      </c>
      <c r="B1022" s="22" t="str">
        <f>IF(Stückliste!B1016&gt;0.1,Stückliste!B1016,"")</f>
        <v/>
      </c>
      <c r="C1022" s="22" t="str">
        <f>IFERROR(VLOOKUP(Stückliste!D1016,Artikelstamm!$C$7:$D$980,2,FALSE),"")</f>
        <v/>
      </c>
      <c r="D1022" s="22" t="str">
        <f>IF(Stückliste!E1016&gt;0.1,Stückliste!E1016,"")</f>
        <v/>
      </c>
      <c r="E1022" s="22" t="str">
        <f>IF(Stückliste!F1016&gt;0.1,Stückliste!F1016,"")</f>
        <v/>
      </c>
      <c r="F1022" s="22" t="str">
        <f>IF(Stückliste!G1016&gt;0.1,Stückliste!G1016,"")</f>
        <v/>
      </c>
      <c r="G1022" s="22" t="str">
        <f>IF(Stückliste!H1016&gt;0.1,Stückliste!H1016,"")</f>
        <v/>
      </c>
      <c r="H1022" s="22" t="str">
        <f>IFERROR(VLOOKUP(Stückliste!L1016,Artikelstamm!$C$7:$D$980,2,FALSE),"")</f>
        <v/>
      </c>
      <c r="I1022" s="22" t="str">
        <f>IFERROR(VLOOKUP(Stückliste!J1016,Artikelstamm!$C$7:$D$980,2,FALSE),"")</f>
        <v/>
      </c>
      <c r="J1022" s="22" t="str">
        <f>IFERROR(VLOOKUP(Stückliste!M1016,Artikelstamm!$C$837:$D$847,2,FALSE),"")</f>
        <v/>
      </c>
      <c r="K1022" s="22" t="str">
        <f>IFERROR(VLOOKUP(Stückliste!N1016,Artikelstamm!$C$837:$D$847,2,FALSE),"")</f>
        <v/>
      </c>
      <c r="L1022" s="22" t="str">
        <f>IFERROR(VLOOKUP(Stückliste!O1016,Artikelstamm!$C$837:$D$847,2,FALSE),"")</f>
        <v/>
      </c>
      <c r="M1022" s="22" t="str">
        <f>IFERROR(VLOOKUP(Stückliste!P1016,Artikelstamm!$C$837:$D$847,2,FALSE),"")</f>
        <v/>
      </c>
      <c r="N1022" s="22" t="e">
        <f>IF(Stückliste!#REF!&gt;0.1,Stückliste!#REF!,"")</f>
        <v>#REF!</v>
      </c>
    </row>
    <row r="1023" spans="1:14" x14ac:dyDescent="0.25">
      <c r="A1023" s="22" t="str">
        <f>IF(Stückliste!A1017&gt;0.1,Stückliste!A1017,"")</f>
        <v/>
      </c>
      <c r="B1023" s="22" t="str">
        <f>IF(Stückliste!B1017&gt;0.1,Stückliste!B1017,"")</f>
        <v/>
      </c>
      <c r="C1023" s="22" t="str">
        <f>IFERROR(VLOOKUP(Stückliste!D1017,Artikelstamm!$C$7:$D$980,2,FALSE),"")</f>
        <v/>
      </c>
      <c r="D1023" s="22" t="str">
        <f>IF(Stückliste!E1017&gt;0.1,Stückliste!E1017,"")</f>
        <v/>
      </c>
      <c r="E1023" s="22" t="str">
        <f>IF(Stückliste!F1017&gt;0.1,Stückliste!F1017,"")</f>
        <v/>
      </c>
      <c r="F1023" s="22" t="str">
        <f>IF(Stückliste!G1017&gt;0.1,Stückliste!G1017,"")</f>
        <v/>
      </c>
      <c r="G1023" s="22" t="str">
        <f>IF(Stückliste!H1017&gt;0.1,Stückliste!H1017,"")</f>
        <v/>
      </c>
      <c r="H1023" s="22" t="str">
        <f>IFERROR(VLOOKUP(Stückliste!L1017,Artikelstamm!$C$7:$D$980,2,FALSE),"")</f>
        <v/>
      </c>
      <c r="I1023" s="22" t="str">
        <f>IFERROR(VLOOKUP(Stückliste!J1017,Artikelstamm!$C$7:$D$980,2,FALSE),"")</f>
        <v/>
      </c>
      <c r="J1023" s="22" t="str">
        <f>IFERROR(VLOOKUP(Stückliste!M1017,Artikelstamm!$C$837:$D$847,2,FALSE),"")</f>
        <v/>
      </c>
      <c r="K1023" s="22" t="str">
        <f>IFERROR(VLOOKUP(Stückliste!N1017,Artikelstamm!$C$837:$D$847,2,FALSE),"")</f>
        <v/>
      </c>
      <c r="L1023" s="22" t="str">
        <f>IFERROR(VLOOKUP(Stückliste!O1017,Artikelstamm!$C$837:$D$847,2,FALSE),"")</f>
        <v/>
      </c>
      <c r="M1023" s="22" t="str">
        <f>IFERROR(VLOOKUP(Stückliste!P1017,Artikelstamm!$C$837:$D$847,2,FALSE),"")</f>
        <v/>
      </c>
      <c r="N1023" s="22" t="e">
        <f>IF(Stückliste!#REF!&gt;0.1,Stückliste!#REF!,"")</f>
        <v>#REF!</v>
      </c>
    </row>
    <row r="1024" spans="1:14" x14ac:dyDescent="0.25">
      <c r="A1024" s="22" t="str">
        <f>IF(Stückliste!A1018&gt;0.1,Stückliste!A1018,"")</f>
        <v/>
      </c>
      <c r="B1024" s="22" t="str">
        <f>IF(Stückliste!B1018&gt;0.1,Stückliste!B1018,"")</f>
        <v/>
      </c>
      <c r="C1024" s="22" t="str">
        <f>IFERROR(VLOOKUP(Stückliste!D1018,Artikelstamm!$C$7:$D$980,2,FALSE),"")</f>
        <v/>
      </c>
      <c r="D1024" s="22" t="str">
        <f>IF(Stückliste!E1018&gt;0.1,Stückliste!E1018,"")</f>
        <v/>
      </c>
      <c r="E1024" s="22" t="str">
        <f>IF(Stückliste!F1018&gt;0.1,Stückliste!F1018,"")</f>
        <v/>
      </c>
      <c r="F1024" s="22" t="str">
        <f>IF(Stückliste!G1018&gt;0.1,Stückliste!G1018,"")</f>
        <v/>
      </c>
      <c r="G1024" s="22" t="str">
        <f>IF(Stückliste!H1018&gt;0.1,Stückliste!H1018,"")</f>
        <v/>
      </c>
      <c r="H1024" s="22" t="str">
        <f>IFERROR(VLOOKUP(Stückliste!L1018,Artikelstamm!$C$7:$D$980,2,FALSE),"")</f>
        <v/>
      </c>
      <c r="I1024" s="22" t="str">
        <f>IFERROR(VLOOKUP(Stückliste!J1018,Artikelstamm!$C$7:$D$980,2,FALSE),"")</f>
        <v/>
      </c>
      <c r="J1024" s="22" t="str">
        <f>IFERROR(VLOOKUP(Stückliste!M1018,Artikelstamm!$C$837:$D$847,2,FALSE),"")</f>
        <v/>
      </c>
      <c r="K1024" s="22" t="str">
        <f>IFERROR(VLOOKUP(Stückliste!N1018,Artikelstamm!$C$837:$D$847,2,FALSE),"")</f>
        <v/>
      </c>
      <c r="L1024" s="22" t="str">
        <f>IFERROR(VLOOKUP(Stückliste!O1018,Artikelstamm!$C$837:$D$847,2,FALSE),"")</f>
        <v/>
      </c>
      <c r="M1024" s="22" t="str">
        <f>IFERROR(VLOOKUP(Stückliste!P1018,Artikelstamm!$C$837:$D$847,2,FALSE),"")</f>
        <v/>
      </c>
      <c r="N1024" s="22" t="e">
        <f>IF(Stückliste!#REF!&gt;0.1,Stückliste!#REF!,"")</f>
        <v>#REF!</v>
      </c>
    </row>
    <row r="1025" spans="1:14" x14ac:dyDescent="0.25">
      <c r="A1025" s="22" t="str">
        <f>IF(Stückliste!A1019&gt;0.1,Stückliste!A1019,"")</f>
        <v/>
      </c>
      <c r="B1025" s="22" t="str">
        <f>IF(Stückliste!B1019&gt;0.1,Stückliste!B1019,"")</f>
        <v/>
      </c>
      <c r="C1025" s="22" t="str">
        <f>IFERROR(VLOOKUP(Stückliste!D1019,Artikelstamm!$C$7:$D$980,2,FALSE),"")</f>
        <v/>
      </c>
      <c r="D1025" s="22" t="str">
        <f>IF(Stückliste!E1019&gt;0.1,Stückliste!E1019,"")</f>
        <v/>
      </c>
      <c r="E1025" s="22" t="str">
        <f>IF(Stückliste!F1019&gt;0.1,Stückliste!F1019,"")</f>
        <v/>
      </c>
      <c r="F1025" s="22" t="str">
        <f>IF(Stückliste!G1019&gt;0.1,Stückliste!G1019,"")</f>
        <v/>
      </c>
      <c r="G1025" s="22" t="str">
        <f>IF(Stückliste!H1019&gt;0.1,Stückliste!H1019,"")</f>
        <v/>
      </c>
      <c r="H1025" s="22" t="str">
        <f>IFERROR(VLOOKUP(Stückliste!L1019,Artikelstamm!$C$7:$D$980,2,FALSE),"")</f>
        <v/>
      </c>
      <c r="I1025" s="22" t="str">
        <f>IFERROR(VLOOKUP(Stückliste!J1019,Artikelstamm!$C$7:$D$980,2,FALSE),"")</f>
        <v/>
      </c>
      <c r="J1025" s="22" t="str">
        <f>IFERROR(VLOOKUP(Stückliste!M1019,Artikelstamm!$C$837:$D$847,2,FALSE),"")</f>
        <v/>
      </c>
      <c r="K1025" s="22" t="str">
        <f>IFERROR(VLOOKUP(Stückliste!N1019,Artikelstamm!$C$837:$D$847,2,FALSE),"")</f>
        <v/>
      </c>
      <c r="L1025" s="22" t="str">
        <f>IFERROR(VLOOKUP(Stückliste!O1019,Artikelstamm!$C$837:$D$847,2,FALSE),"")</f>
        <v/>
      </c>
      <c r="M1025" s="22" t="str">
        <f>IFERROR(VLOOKUP(Stückliste!P1019,Artikelstamm!$C$837:$D$847,2,FALSE),"")</f>
        <v/>
      </c>
      <c r="N1025" s="22" t="e">
        <f>IF(Stückliste!#REF!&gt;0.1,Stückliste!#REF!,"")</f>
        <v>#REF!</v>
      </c>
    </row>
    <row r="1026" spans="1:14" x14ac:dyDescent="0.25">
      <c r="A1026" s="22" t="str">
        <f>IF(Stückliste!A1020&gt;0.1,Stückliste!A1020,"")</f>
        <v/>
      </c>
      <c r="B1026" s="22" t="str">
        <f>IF(Stückliste!B1020&gt;0.1,Stückliste!B1020,"")</f>
        <v/>
      </c>
      <c r="C1026" s="22" t="str">
        <f>IFERROR(VLOOKUP(Stückliste!D1020,Artikelstamm!$C$7:$D$980,2,FALSE),"")</f>
        <v/>
      </c>
      <c r="D1026" s="22" t="str">
        <f>IF(Stückliste!E1020&gt;0.1,Stückliste!E1020,"")</f>
        <v/>
      </c>
      <c r="E1026" s="22" t="str">
        <f>IF(Stückliste!F1020&gt;0.1,Stückliste!F1020,"")</f>
        <v/>
      </c>
      <c r="F1026" s="22" t="str">
        <f>IF(Stückliste!G1020&gt;0.1,Stückliste!G1020,"")</f>
        <v/>
      </c>
      <c r="G1026" s="22" t="str">
        <f>IF(Stückliste!H1020&gt;0.1,Stückliste!H1020,"")</f>
        <v/>
      </c>
      <c r="H1026" s="22" t="str">
        <f>IFERROR(VLOOKUP(Stückliste!L1020,Artikelstamm!$C$7:$D$980,2,FALSE),"")</f>
        <v/>
      </c>
      <c r="I1026" s="22" t="str">
        <f>IFERROR(VLOOKUP(Stückliste!J1020,Artikelstamm!$C$7:$D$980,2,FALSE),"")</f>
        <v/>
      </c>
      <c r="J1026" s="22" t="str">
        <f>IFERROR(VLOOKUP(Stückliste!M1020,Artikelstamm!$C$837:$D$847,2,FALSE),"")</f>
        <v/>
      </c>
      <c r="K1026" s="22" t="str">
        <f>IFERROR(VLOOKUP(Stückliste!N1020,Artikelstamm!$C$837:$D$847,2,FALSE),"")</f>
        <v/>
      </c>
      <c r="L1026" s="22" t="str">
        <f>IFERROR(VLOOKUP(Stückliste!O1020,Artikelstamm!$C$837:$D$847,2,FALSE),"")</f>
        <v/>
      </c>
      <c r="M1026" s="22" t="str">
        <f>IFERROR(VLOOKUP(Stückliste!P1020,Artikelstamm!$C$837:$D$847,2,FALSE),"")</f>
        <v/>
      </c>
      <c r="N1026" s="22" t="e">
        <f>IF(Stückliste!#REF!&gt;0.1,Stückliste!#REF!,"")</f>
        <v>#REF!</v>
      </c>
    </row>
    <row r="1027" spans="1:14" x14ac:dyDescent="0.25">
      <c r="A1027" s="22" t="str">
        <f>IF(Stückliste!A1021&gt;0.1,Stückliste!A1021,"")</f>
        <v/>
      </c>
      <c r="B1027" s="22" t="str">
        <f>IF(Stückliste!B1021&gt;0.1,Stückliste!B1021,"")</f>
        <v/>
      </c>
      <c r="C1027" s="22" t="str">
        <f>IFERROR(VLOOKUP(Stückliste!D1021,Artikelstamm!$C$7:$D$980,2,FALSE),"")</f>
        <v/>
      </c>
      <c r="D1027" s="22" t="str">
        <f>IF(Stückliste!E1021&gt;0.1,Stückliste!E1021,"")</f>
        <v/>
      </c>
      <c r="E1027" s="22" t="str">
        <f>IF(Stückliste!F1021&gt;0.1,Stückliste!F1021,"")</f>
        <v/>
      </c>
      <c r="F1027" s="22" t="str">
        <f>IF(Stückliste!G1021&gt;0.1,Stückliste!G1021,"")</f>
        <v/>
      </c>
      <c r="G1027" s="22" t="str">
        <f>IF(Stückliste!H1021&gt;0.1,Stückliste!H1021,"")</f>
        <v/>
      </c>
      <c r="H1027" s="22" t="str">
        <f>IFERROR(VLOOKUP(Stückliste!L1021,Artikelstamm!$C$7:$D$980,2,FALSE),"")</f>
        <v/>
      </c>
      <c r="I1027" s="22" t="str">
        <f>IFERROR(VLOOKUP(Stückliste!J1021,Artikelstamm!$C$7:$D$980,2,FALSE),"")</f>
        <v/>
      </c>
      <c r="J1027" s="22" t="str">
        <f>IFERROR(VLOOKUP(Stückliste!M1021,Artikelstamm!$C$837:$D$847,2,FALSE),"")</f>
        <v/>
      </c>
      <c r="K1027" s="22" t="str">
        <f>IFERROR(VLOOKUP(Stückliste!N1021,Artikelstamm!$C$837:$D$847,2,FALSE),"")</f>
        <v/>
      </c>
      <c r="L1027" s="22" t="str">
        <f>IFERROR(VLOOKUP(Stückliste!O1021,Artikelstamm!$C$837:$D$847,2,FALSE),"")</f>
        <v/>
      </c>
      <c r="M1027" s="22" t="str">
        <f>IFERROR(VLOOKUP(Stückliste!P1021,Artikelstamm!$C$837:$D$847,2,FALSE),"")</f>
        <v/>
      </c>
      <c r="N1027" s="22" t="e">
        <f>IF(Stückliste!#REF!&gt;0.1,Stückliste!#REF!,"")</f>
        <v>#REF!</v>
      </c>
    </row>
    <row r="1028" spans="1:14" x14ac:dyDescent="0.25">
      <c r="A1028" s="22" t="str">
        <f>IF(Stückliste!A1022&gt;0.1,Stückliste!A1022,"")</f>
        <v/>
      </c>
      <c r="B1028" s="22" t="str">
        <f>IF(Stückliste!B1022&gt;0.1,Stückliste!B1022,"")</f>
        <v/>
      </c>
      <c r="C1028" s="22" t="str">
        <f>IFERROR(VLOOKUP(Stückliste!D1022,Artikelstamm!$C$7:$D$980,2,FALSE),"")</f>
        <v/>
      </c>
      <c r="D1028" s="22" t="str">
        <f>IF(Stückliste!E1022&gt;0.1,Stückliste!E1022,"")</f>
        <v/>
      </c>
      <c r="E1028" s="22" t="str">
        <f>IF(Stückliste!F1022&gt;0.1,Stückliste!F1022,"")</f>
        <v/>
      </c>
      <c r="F1028" s="22" t="str">
        <f>IF(Stückliste!G1022&gt;0.1,Stückliste!G1022,"")</f>
        <v/>
      </c>
      <c r="G1028" s="22" t="str">
        <f>IF(Stückliste!H1022&gt;0.1,Stückliste!H1022,"")</f>
        <v/>
      </c>
      <c r="H1028" s="22" t="str">
        <f>IFERROR(VLOOKUP(Stückliste!L1022,Artikelstamm!$C$7:$D$980,2,FALSE),"")</f>
        <v/>
      </c>
      <c r="I1028" s="22" t="str">
        <f>IFERROR(VLOOKUP(Stückliste!J1022,Artikelstamm!$C$7:$D$980,2,FALSE),"")</f>
        <v/>
      </c>
      <c r="J1028" s="22" t="str">
        <f>IFERROR(VLOOKUP(Stückliste!M1022,Artikelstamm!$C$837:$D$847,2,FALSE),"")</f>
        <v/>
      </c>
      <c r="K1028" s="22" t="str">
        <f>IFERROR(VLOOKUP(Stückliste!N1022,Artikelstamm!$C$837:$D$847,2,FALSE),"")</f>
        <v/>
      </c>
      <c r="L1028" s="22" t="str">
        <f>IFERROR(VLOOKUP(Stückliste!O1022,Artikelstamm!$C$837:$D$847,2,FALSE),"")</f>
        <v/>
      </c>
      <c r="M1028" s="22" t="str">
        <f>IFERROR(VLOOKUP(Stückliste!P1022,Artikelstamm!$C$837:$D$847,2,FALSE),"")</f>
        <v/>
      </c>
      <c r="N1028" s="22" t="e">
        <f>IF(Stückliste!#REF!&gt;0.1,Stückliste!#REF!,"")</f>
        <v>#REF!</v>
      </c>
    </row>
    <row r="1029" spans="1:14" x14ac:dyDescent="0.25">
      <c r="A1029" s="22" t="str">
        <f>IF(Stückliste!A1023&gt;0.1,Stückliste!A1023,"")</f>
        <v/>
      </c>
      <c r="B1029" s="22" t="str">
        <f>IF(Stückliste!B1023&gt;0.1,Stückliste!B1023,"")</f>
        <v/>
      </c>
      <c r="C1029" s="22" t="str">
        <f>IFERROR(VLOOKUP(Stückliste!D1023,Artikelstamm!$C$7:$D$980,2,FALSE),"")</f>
        <v/>
      </c>
      <c r="D1029" s="22" t="str">
        <f>IF(Stückliste!E1023&gt;0.1,Stückliste!E1023,"")</f>
        <v/>
      </c>
      <c r="E1029" s="22" t="str">
        <f>IF(Stückliste!F1023&gt;0.1,Stückliste!F1023,"")</f>
        <v/>
      </c>
      <c r="F1029" s="22" t="str">
        <f>IF(Stückliste!G1023&gt;0.1,Stückliste!G1023,"")</f>
        <v/>
      </c>
      <c r="G1029" s="22" t="str">
        <f>IF(Stückliste!H1023&gt;0.1,Stückliste!H1023,"")</f>
        <v/>
      </c>
      <c r="H1029" s="22" t="str">
        <f>IFERROR(VLOOKUP(Stückliste!L1023,Artikelstamm!$C$7:$D$980,2,FALSE),"")</f>
        <v/>
      </c>
      <c r="I1029" s="22" t="str">
        <f>IFERROR(VLOOKUP(Stückliste!J1023,Artikelstamm!$C$7:$D$980,2,FALSE),"")</f>
        <v/>
      </c>
      <c r="J1029" s="22" t="str">
        <f>IFERROR(VLOOKUP(Stückliste!M1023,Artikelstamm!$C$837:$D$847,2,FALSE),"")</f>
        <v/>
      </c>
      <c r="K1029" s="22" t="str">
        <f>IFERROR(VLOOKUP(Stückliste!N1023,Artikelstamm!$C$837:$D$847,2,FALSE),"")</f>
        <v/>
      </c>
      <c r="L1029" s="22" t="str">
        <f>IFERROR(VLOOKUP(Stückliste!O1023,Artikelstamm!$C$837:$D$847,2,FALSE),"")</f>
        <v/>
      </c>
      <c r="M1029" s="22" t="str">
        <f>IFERROR(VLOOKUP(Stückliste!P1023,Artikelstamm!$C$837:$D$847,2,FALSE),"")</f>
        <v/>
      </c>
      <c r="N1029" s="22" t="e">
        <f>IF(Stückliste!#REF!&gt;0.1,Stückliste!#REF!,"")</f>
        <v>#REF!</v>
      </c>
    </row>
    <row r="1030" spans="1:14" x14ac:dyDescent="0.25">
      <c r="A1030" s="22" t="str">
        <f>IF(Stückliste!A1024&gt;0.1,Stückliste!A1024,"")</f>
        <v/>
      </c>
      <c r="B1030" s="22" t="str">
        <f>IF(Stückliste!B1024&gt;0.1,Stückliste!B1024,"")</f>
        <v/>
      </c>
      <c r="C1030" s="22" t="str">
        <f>IFERROR(VLOOKUP(Stückliste!D1024,Artikelstamm!$C$7:$D$980,2,FALSE),"")</f>
        <v/>
      </c>
      <c r="D1030" s="22" t="str">
        <f>IF(Stückliste!E1024&gt;0.1,Stückliste!E1024,"")</f>
        <v/>
      </c>
      <c r="E1030" s="22" t="str">
        <f>IF(Stückliste!F1024&gt;0.1,Stückliste!F1024,"")</f>
        <v/>
      </c>
      <c r="F1030" s="22" t="str">
        <f>IF(Stückliste!G1024&gt;0.1,Stückliste!G1024,"")</f>
        <v/>
      </c>
      <c r="G1030" s="22" t="str">
        <f>IF(Stückliste!H1024&gt;0.1,Stückliste!H1024,"")</f>
        <v/>
      </c>
      <c r="H1030" s="22" t="str">
        <f>IFERROR(VLOOKUP(Stückliste!L1024,Artikelstamm!$C$7:$D$980,2,FALSE),"")</f>
        <v/>
      </c>
      <c r="I1030" s="22" t="str">
        <f>IFERROR(VLOOKUP(Stückliste!J1024,Artikelstamm!$C$7:$D$980,2,FALSE),"")</f>
        <v/>
      </c>
      <c r="J1030" s="22" t="str">
        <f>IFERROR(VLOOKUP(Stückliste!M1024,Artikelstamm!$C$837:$D$847,2,FALSE),"")</f>
        <v/>
      </c>
      <c r="K1030" s="22" t="str">
        <f>IFERROR(VLOOKUP(Stückliste!N1024,Artikelstamm!$C$837:$D$847,2,FALSE),"")</f>
        <v/>
      </c>
      <c r="L1030" s="22" t="str">
        <f>IFERROR(VLOOKUP(Stückliste!O1024,Artikelstamm!$C$837:$D$847,2,FALSE),"")</f>
        <v/>
      </c>
      <c r="M1030" s="22" t="str">
        <f>IFERROR(VLOOKUP(Stückliste!P1024,Artikelstamm!$C$837:$D$847,2,FALSE),"")</f>
        <v/>
      </c>
      <c r="N1030" s="22" t="e">
        <f>IF(Stückliste!#REF!&gt;0.1,Stückliste!#REF!,"")</f>
        <v>#REF!</v>
      </c>
    </row>
    <row r="1031" spans="1:14" x14ac:dyDescent="0.25">
      <c r="A1031" s="22" t="str">
        <f>IF(Stückliste!A1025&gt;0.1,Stückliste!A1025,"")</f>
        <v/>
      </c>
      <c r="B1031" s="22" t="str">
        <f>IF(Stückliste!B1025&gt;0.1,Stückliste!B1025,"")</f>
        <v/>
      </c>
      <c r="C1031" s="22" t="str">
        <f>IFERROR(VLOOKUP(Stückliste!D1025,Artikelstamm!$C$7:$D$980,2,FALSE),"")</f>
        <v/>
      </c>
      <c r="D1031" s="22" t="str">
        <f>IF(Stückliste!E1025&gt;0.1,Stückliste!E1025,"")</f>
        <v/>
      </c>
      <c r="E1031" s="22" t="str">
        <f>IF(Stückliste!F1025&gt;0.1,Stückliste!F1025,"")</f>
        <v/>
      </c>
      <c r="F1031" s="22" t="str">
        <f>IF(Stückliste!G1025&gt;0.1,Stückliste!G1025,"")</f>
        <v/>
      </c>
      <c r="G1031" s="22" t="str">
        <f>IF(Stückliste!H1025&gt;0.1,Stückliste!H1025,"")</f>
        <v/>
      </c>
      <c r="H1031" s="22" t="str">
        <f>IFERROR(VLOOKUP(Stückliste!L1025,Artikelstamm!$C$7:$D$980,2,FALSE),"")</f>
        <v/>
      </c>
      <c r="I1031" s="22" t="str">
        <f>IFERROR(VLOOKUP(Stückliste!J1025,Artikelstamm!$C$7:$D$980,2,FALSE),"")</f>
        <v/>
      </c>
      <c r="J1031" s="22" t="str">
        <f>IFERROR(VLOOKUP(Stückliste!M1025,Artikelstamm!$C$837:$D$847,2,FALSE),"")</f>
        <v/>
      </c>
      <c r="K1031" s="22" t="str">
        <f>IFERROR(VLOOKUP(Stückliste!N1025,Artikelstamm!$C$837:$D$847,2,FALSE),"")</f>
        <v/>
      </c>
      <c r="L1031" s="22" t="str">
        <f>IFERROR(VLOOKUP(Stückliste!O1025,Artikelstamm!$C$837:$D$847,2,FALSE),"")</f>
        <v/>
      </c>
      <c r="M1031" s="22" t="str">
        <f>IFERROR(VLOOKUP(Stückliste!P1025,Artikelstamm!$C$837:$D$847,2,FALSE),"")</f>
        <v/>
      </c>
      <c r="N1031" s="22" t="e">
        <f>IF(Stückliste!#REF!&gt;0.1,Stückliste!#REF!,"")</f>
        <v>#REF!</v>
      </c>
    </row>
    <row r="1032" spans="1:14" x14ac:dyDescent="0.25">
      <c r="A1032" s="22" t="str">
        <f>IF(Stückliste!A1026&gt;0.1,Stückliste!A1026,"")</f>
        <v/>
      </c>
      <c r="B1032" s="22" t="str">
        <f>IF(Stückliste!B1026&gt;0.1,Stückliste!B1026,"")</f>
        <v/>
      </c>
      <c r="C1032" s="22" t="str">
        <f>IFERROR(VLOOKUP(Stückliste!D1026,Artikelstamm!$C$7:$D$980,2,FALSE),"")</f>
        <v/>
      </c>
      <c r="D1032" s="22" t="str">
        <f>IF(Stückliste!E1026&gt;0.1,Stückliste!E1026,"")</f>
        <v/>
      </c>
      <c r="E1032" s="22" t="str">
        <f>IF(Stückliste!F1026&gt;0.1,Stückliste!F1026,"")</f>
        <v/>
      </c>
      <c r="F1032" s="22" t="str">
        <f>IF(Stückliste!G1026&gt;0.1,Stückliste!G1026,"")</f>
        <v/>
      </c>
      <c r="G1032" s="22" t="str">
        <f>IF(Stückliste!H1026&gt;0.1,Stückliste!H1026,"")</f>
        <v/>
      </c>
      <c r="H1032" s="22" t="str">
        <f>IFERROR(VLOOKUP(Stückliste!L1026,Artikelstamm!$C$7:$D$980,2,FALSE),"")</f>
        <v/>
      </c>
      <c r="I1032" s="22" t="str">
        <f>IFERROR(VLOOKUP(Stückliste!J1026,Artikelstamm!$C$7:$D$980,2,FALSE),"")</f>
        <v/>
      </c>
      <c r="J1032" s="22" t="str">
        <f>IFERROR(VLOOKUP(Stückliste!M1026,Artikelstamm!$C$837:$D$847,2,FALSE),"")</f>
        <v/>
      </c>
      <c r="K1032" s="22" t="str">
        <f>IFERROR(VLOOKUP(Stückliste!N1026,Artikelstamm!$C$837:$D$847,2,FALSE),"")</f>
        <v/>
      </c>
      <c r="L1032" s="22" t="str">
        <f>IFERROR(VLOOKUP(Stückliste!O1026,Artikelstamm!$C$837:$D$847,2,FALSE),"")</f>
        <v/>
      </c>
      <c r="M1032" s="22" t="str">
        <f>IFERROR(VLOOKUP(Stückliste!P1026,Artikelstamm!$C$837:$D$847,2,FALSE),"")</f>
        <v/>
      </c>
      <c r="N1032" s="22" t="e">
        <f>IF(Stückliste!#REF!&gt;0.1,Stückliste!#REF!,"")</f>
        <v>#REF!</v>
      </c>
    </row>
    <row r="1033" spans="1:14" x14ac:dyDescent="0.25">
      <c r="A1033" s="22" t="str">
        <f>IF(Stückliste!A1027&gt;0.1,Stückliste!A1027,"")</f>
        <v/>
      </c>
      <c r="B1033" s="22" t="str">
        <f>IF(Stückliste!B1027&gt;0.1,Stückliste!B1027,"")</f>
        <v/>
      </c>
      <c r="C1033" s="22" t="str">
        <f>IFERROR(VLOOKUP(Stückliste!D1027,Artikelstamm!$C$7:$D$980,2,FALSE),"")</f>
        <v/>
      </c>
      <c r="D1033" s="22" t="str">
        <f>IF(Stückliste!E1027&gt;0.1,Stückliste!E1027,"")</f>
        <v/>
      </c>
      <c r="E1033" s="22" t="str">
        <f>IF(Stückliste!F1027&gt;0.1,Stückliste!F1027,"")</f>
        <v/>
      </c>
      <c r="F1033" s="22" t="str">
        <f>IF(Stückliste!G1027&gt;0.1,Stückliste!G1027,"")</f>
        <v/>
      </c>
      <c r="G1033" s="22" t="str">
        <f>IF(Stückliste!H1027&gt;0.1,Stückliste!H1027,"")</f>
        <v/>
      </c>
      <c r="H1033" s="22" t="str">
        <f>IFERROR(VLOOKUP(Stückliste!L1027,Artikelstamm!$C$7:$D$980,2,FALSE),"")</f>
        <v/>
      </c>
      <c r="I1033" s="22" t="str">
        <f>IFERROR(VLOOKUP(Stückliste!J1027,Artikelstamm!$C$7:$D$980,2,FALSE),"")</f>
        <v/>
      </c>
      <c r="J1033" s="22" t="str">
        <f>IFERROR(VLOOKUP(Stückliste!M1027,Artikelstamm!$C$837:$D$847,2,FALSE),"")</f>
        <v/>
      </c>
      <c r="K1033" s="22" t="str">
        <f>IFERROR(VLOOKUP(Stückliste!N1027,Artikelstamm!$C$837:$D$847,2,FALSE),"")</f>
        <v/>
      </c>
      <c r="L1033" s="22" t="str">
        <f>IFERROR(VLOOKUP(Stückliste!O1027,Artikelstamm!$C$837:$D$847,2,FALSE),"")</f>
        <v/>
      </c>
      <c r="M1033" s="22" t="str">
        <f>IFERROR(VLOOKUP(Stückliste!P1027,Artikelstamm!$C$837:$D$847,2,FALSE),"")</f>
        <v/>
      </c>
      <c r="N1033" s="22" t="e">
        <f>IF(Stückliste!#REF!&gt;0.1,Stückliste!#REF!,"")</f>
        <v>#REF!</v>
      </c>
    </row>
    <row r="1034" spans="1:14" x14ac:dyDescent="0.25">
      <c r="A1034" s="22" t="str">
        <f>IF(Stückliste!A1028&gt;0.1,Stückliste!A1028,"")</f>
        <v/>
      </c>
      <c r="B1034" s="22" t="str">
        <f>IF(Stückliste!B1028&gt;0.1,Stückliste!B1028,"")</f>
        <v/>
      </c>
      <c r="C1034" s="22" t="str">
        <f>IFERROR(VLOOKUP(Stückliste!D1028,Artikelstamm!$C$7:$D$980,2,FALSE),"")</f>
        <v/>
      </c>
      <c r="D1034" s="22" t="str">
        <f>IF(Stückliste!E1028&gt;0.1,Stückliste!E1028,"")</f>
        <v/>
      </c>
      <c r="E1034" s="22" t="str">
        <f>IF(Stückliste!F1028&gt;0.1,Stückliste!F1028,"")</f>
        <v/>
      </c>
      <c r="F1034" s="22" t="str">
        <f>IF(Stückliste!G1028&gt;0.1,Stückliste!G1028,"")</f>
        <v/>
      </c>
      <c r="G1034" s="22" t="str">
        <f>IF(Stückliste!H1028&gt;0.1,Stückliste!H1028,"")</f>
        <v/>
      </c>
      <c r="H1034" s="22" t="str">
        <f>IFERROR(VLOOKUP(Stückliste!L1028,Artikelstamm!$C$7:$D$980,2,FALSE),"")</f>
        <v/>
      </c>
      <c r="I1034" s="22" t="str">
        <f>IFERROR(VLOOKUP(Stückliste!J1028,Artikelstamm!$C$7:$D$980,2,FALSE),"")</f>
        <v/>
      </c>
      <c r="J1034" s="22" t="str">
        <f>IFERROR(VLOOKUP(Stückliste!M1028,Artikelstamm!$C$837:$D$847,2,FALSE),"")</f>
        <v/>
      </c>
      <c r="K1034" s="22" t="str">
        <f>IFERROR(VLOOKUP(Stückliste!N1028,Artikelstamm!$C$837:$D$847,2,FALSE),"")</f>
        <v/>
      </c>
      <c r="L1034" s="22" t="str">
        <f>IFERROR(VLOOKUP(Stückliste!O1028,Artikelstamm!$C$837:$D$847,2,FALSE),"")</f>
        <v/>
      </c>
      <c r="M1034" s="22" t="str">
        <f>IFERROR(VLOOKUP(Stückliste!P1028,Artikelstamm!$C$837:$D$847,2,FALSE),"")</f>
        <v/>
      </c>
      <c r="N1034" s="22" t="e">
        <f>IF(Stückliste!#REF!&gt;0.1,Stückliste!#REF!,"")</f>
        <v>#REF!</v>
      </c>
    </row>
    <row r="1035" spans="1:14" x14ac:dyDescent="0.25">
      <c r="A1035" s="22" t="str">
        <f>IF(Stückliste!A1029&gt;0.1,Stückliste!A1029,"")</f>
        <v/>
      </c>
      <c r="B1035" s="22" t="str">
        <f>IF(Stückliste!B1029&gt;0.1,Stückliste!B1029,"")</f>
        <v/>
      </c>
      <c r="C1035" s="22" t="str">
        <f>IFERROR(VLOOKUP(Stückliste!D1029,Artikelstamm!$C$7:$D$980,2,FALSE),"")</f>
        <v/>
      </c>
      <c r="D1035" s="22" t="str">
        <f>IF(Stückliste!E1029&gt;0.1,Stückliste!E1029,"")</f>
        <v/>
      </c>
      <c r="E1035" s="22" t="str">
        <f>IF(Stückliste!F1029&gt;0.1,Stückliste!F1029,"")</f>
        <v/>
      </c>
      <c r="F1035" s="22" t="str">
        <f>IF(Stückliste!G1029&gt;0.1,Stückliste!G1029,"")</f>
        <v/>
      </c>
      <c r="G1035" s="22" t="str">
        <f>IF(Stückliste!H1029&gt;0.1,Stückliste!H1029,"")</f>
        <v/>
      </c>
      <c r="H1035" s="22" t="str">
        <f>IFERROR(VLOOKUP(Stückliste!L1029,Artikelstamm!$C$7:$D$980,2,FALSE),"")</f>
        <v/>
      </c>
      <c r="I1035" s="22" t="str">
        <f>IFERROR(VLOOKUP(Stückliste!J1029,Artikelstamm!$C$7:$D$980,2,FALSE),"")</f>
        <v/>
      </c>
      <c r="J1035" s="22" t="str">
        <f>IFERROR(VLOOKUP(Stückliste!M1029,Artikelstamm!$C$837:$D$847,2,FALSE),"")</f>
        <v/>
      </c>
      <c r="K1035" s="22" t="str">
        <f>IFERROR(VLOOKUP(Stückliste!N1029,Artikelstamm!$C$837:$D$847,2,FALSE),"")</f>
        <v/>
      </c>
      <c r="L1035" s="22" t="str">
        <f>IFERROR(VLOOKUP(Stückliste!O1029,Artikelstamm!$C$837:$D$847,2,FALSE),"")</f>
        <v/>
      </c>
      <c r="M1035" s="22" t="str">
        <f>IFERROR(VLOOKUP(Stückliste!P1029,Artikelstamm!$C$837:$D$847,2,FALSE),"")</f>
        <v/>
      </c>
      <c r="N1035" s="22" t="e">
        <f>IF(Stückliste!#REF!&gt;0.1,Stückliste!#REF!,"")</f>
        <v>#REF!</v>
      </c>
    </row>
    <row r="1036" spans="1:14" x14ac:dyDescent="0.25">
      <c r="A1036" s="22" t="str">
        <f>IF(Stückliste!A1030&gt;0.1,Stückliste!A1030,"")</f>
        <v/>
      </c>
      <c r="B1036" s="22" t="str">
        <f>IF(Stückliste!B1030&gt;0.1,Stückliste!B1030,"")</f>
        <v/>
      </c>
      <c r="C1036" s="22" t="str">
        <f>IFERROR(VLOOKUP(Stückliste!D1030,Artikelstamm!$C$7:$D$980,2,FALSE),"")</f>
        <v/>
      </c>
      <c r="D1036" s="22" t="str">
        <f>IF(Stückliste!E1030&gt;0.1,Stückliste!E1030,"")</f>
        <v/>
      </c>
      <c r="E1036" s="22" t="str">
        <f>IF(Stückliste!F1030&gt;0.1,Stückliste!F1030,"")</f>
        <v/>
      </c>
      <c r="F1036" s="22" t="str">
        <f>IF(Stückliste!G1030&gt;0.1,Stückliste!G1030,"")</f>
        <v/>
      </c>
      <c r="G1036" s="22" t="str">
        <f>IF(Stückliste!H1030&gt;0.1,Stückliste!H1030,"")</f>
        <v/>
      </c>
      <c r="H1036" s="22" t="str">
        <f>IFERROR(VLOOKUP(Stückliste!L1030,Artikelstamm!$C$7:$D$980,2,FALSE),"")</f>
        <v/>
      </c>
      <c r="I1036" s="22" t="str">
        <f>IFERROR(VLOOKUP(Stückliste!J1030,Artikelstamm!$C$7:$D$980,2,FALSE),"")</f>
        <v/>
      </c>
      <c r="J1036" s="22" t="str">
        <f>IFERROR(VLOOKUP(Stückliste!M1030,Artikelstamm!$C$837:$D$847,2,FALSE),"")</f>
        <v/>
      </c>
      <c r="K1036" s="22" t="str">
        <f>IFERROR(VLOOKUP(Stückliste!N1030,Artikelstamm!$C$837:$D$847,2,FALSE),"")</f>
        <v/>
      </c>
      <c r="L1036" s="22" t="str">
        <f>IFERROR(VLOOKUP(Stückliste!O1030,Artikelstamm!$C$837:$D$847,2,FALSE),"")</f>
        <v/>
      </c>
      <c r="M1036" s="22" t="str">
        <f>IFERROR(VLOOKUP(Stückliste!P1030,Artikelstamm!$C$837:$D$847,2,FALSE),"")</f>
        <v/>
      </c>
      <c r="N1036" s="22" t="e">
        <f>IF(Stückliste!#REF!&gt;0.1,Stückliste!#REF!,"")</f>
        <v>#REF!</v>
      </c>
    </row>
    <row r="1037" spans="1:14" x14ac:dyDescent="0.25">
      <c r="A1037" s="22" t="str">
        <f>IF(Stückliste!A1031&gt;0.1,Stückliste!A1031,"")</f>
        <v/>
      </c>
      <c r="B1037" s="22" t="str">
        <f>IF(Stückliste!B1031&gt;0.1,Stückliste!B1031,"")</f>
        <v/>
      </c>
      <c r="C1037" s="22" t="str">
        <f>IFERROR(VLOOKUP(Stückliste!D1031,Artikelstamm!$C$7:$D$980,2,FALSE),"")</f>
        <v/>
      </c>
      <c r="D1037" s="22" t="str">
        <f>IF(Stückliste!E1031&gt;0.1,Stückliste!E1031,"")</f>
        <v/>
      </c>
      <c r="E1037" s="22" t="str">
        <f>IF(Stückliste!F1031&gt;0.1,Stückliste!F1031,"")</f>
        <v/>
      </c>
      <c r="F1037" s="22" t="str">
        <f>IF(Stückliste!G1031&gt;0.1,Stückliste!G1031,"")</f>
        <v/>
      </c>
      <c r="G1037" s="22" t="str">
        <f>IF(Stückliste!H1031&gt;0.1,Stückliste!H1031,"")</f>
        <v/>
      </c>
      <c r="H1037" s="22" t="str">
        <f>IFERROR(VLOOKUP(Stückliste!L1031,Artikelstamm!$C$7:$D$980,2,FALSE),"")</f>
        <v/>
      </c>
      <c r="I1037" s="22" t="str">
        <f>IFERROR(VLOOKUP(Stückliste!J1031,Artikelstamm!$C$7:$D$980,2,FALSE),"")</f>
        <v/>
      </c>
      <c r="J1037" s="22" t="str">
        <f>IFERROR(VLOOKUP(Stückliste!M1031,Artikelstamm!$C$837:$D$847,2,FALSE),"")</f>
        <v/>
      </c>
      <c r="K1037" s="22" t="str">
        <f>IFERROR(VLOOKUP(Stückliste!N1031,Artikelstamm!$C$837:$D$847,2,FALSE),"")</f>
        <v/>
      </c>
      <c r="L1037" s="22" t="str">
        <f>IFERROR(VLOOKUP(Stückliste!O1031,Artikelstamm!$C$837:$D$847,2,FALSE),"")</f>
        <v/>
      </c>
      <c r="M1037" s="22" t="str">
        <f>IFERROR(VLOOKUP(Stückliste!P1031,Artikelstamm!$C$837:$D$847,2,FALSE),"")</f>
        <v/>
      </c>
      <c r="N1037" s="22" t="e">
        <f>IF(Stückliste!#REF!&gt;0.1,Stückliste!#REF!,"")</f>
        <v>#REF!</v>
      </c>
    </row>
    <row r="1038" spans="1:14" x14ac:dyDescent="0.25">
      <c r="A1038" s="22" t="str">
        <f>IF(Stückliste!A1032&gt;0.1,Stückliste!A1032,"")</f>
        <v/>
      </c>
      <c r="B1038" s="22" t="str">
        <f>IF(Stückliste!B1032&gt;0.1,Stückliste!B1032,"")</f>
        <v/>
      </c>
      <c r="C1038" s="22" t="str">
        <f>IFERROR(VLOOKUP(Stückliste!D1032,Artikelstamm!$C$7:$D$980,2,FALSE),"")</f>
        <v/>
      </c>
      <c r="D1038" s="22" t="str">
        <f>IF(Stückliste!E1032&gt;0.1,Stückliste!E1032,"")</f>
        <v/>
      </c>
      <c r="E1038" s="22" t="str">
        <f>IF(Stückliste!F1032&gt;0.1,Stückliste!F1032,"")</f>
        <v/>
      </c>
      <c r="F1038" s="22" t="str">
        <f>IF(Stückliste!G1032&gt;0.1,Stückliste!G1032,"")</f>
        <v/>
      </c>
      <c r="G1038" s="22" t="str">
        <f>IF(Stückliste!H1032&gt;0.1,Stückliste!H1032,"")</f>
        <v/>
      </c>
      <c r="H1038" s="22" t="str">
        <f>IFERROR(VLOOKUP(Stückliste!L1032,Artikelstamm!$C$7:$D$980,2,FALSE),"")</f>
        <v/>
      </c>
      <c r="I1038" s="22" t="str">
        <f>IFERROR(VLOOKUP(Stückliste!J1032,Artikelstamm!$C$7:$D$980,2,FALSE),"")</f>
        <v/>
      </c>
      <c r="J1038" s="22" t="str">
        <f>IFERROR(VLOOKUP(Stückliste!M1032,Artikelstamm!$C$837:$D$847,2,FALSE),"")</f>
        <v/>
      </c>
      <c r="K1038" s="22" t="str">
        <f>IFERROR(VLOOKUP(Stückliste!N1032,Artikelstamm!$C$837:$D$847,2,FALSE),"")</f>
        <v/>
      </c>
      <c r="L1038" s="22" t="str">
        <f>IFERROR(VLOOKUP(Stückliste!O1032,Artikelstamm!$C$837:$D$847,2,FALSE),"")</f>
        <v/>
      </c>
      <c r="M1038" s="22" t="str">
        <f>IFERROR(VLOOKUP(Stückliste!P1032,Artikelstamm!$C$837:$D$847,2,FALSE),"")</f>
        <v/>
      </c>
      <c r="N1038" s="22" t="e">
        <f>IF(Stückliste!#REF!&gt;0.1,Stückliste!#REF!,"")</f>
        <v>#REF!</v>
      </c>
    </row>
    <row r="1039" spans="1:14" x14ac:dyDescent="0.25">
      <c r="A1039" s="22" t="str">
        <f>IF(Stückliste!A1033&gt;0.1,Stückliste!A1033,"")</f>
        <v/>
      </c>
      <c r="B1039" s="22" t="str">
        <f>IF(Stückliste!B1033&gt;0.1,Stückliste!B1033,"")</f>
        <v/>
      </c>
      <c r="C1039" s="22" t="str">
        <f>IFERROR(VLOOKUP(Stückliste!D1033,Artikelstamm!$C$7:$D$980,2,FALSE),"")</f>
        <v/>
      </c>
      <c r="D1039" s="22" t="str">
        <f>IF(Stückliste!E1033&gt;0.1,Stückliste!E1033,"")</f>
        <v/>
      </c>
      <c r="E1039" s="22" t="str">
        <f>IF(Stückliste!F1033&gt;0.1,Stückliste!F1033,"")</f>
        <v/>
      </c>
      <c r="F1039" s="22" t="str">
        <f>IF(Stückliste!G1033&gt;0.1,Stückliste!G1033,"")</f>
        <v/>
      </c>
      <c r="G1039" s="22" t="str">
        <f>IF(Stückliste!H1033&gt;0.1,Stückliste!H1033,"")</f>
        <v/>
      </c>
      <c r="H1039" s="22" t="str">
        <f>IFERROR(VLOOKUP(Stückliste!L1033,Artikelstamm!$C$7:$D$980,2,FALSE),"")</f>
        <v/>
      </c>
      <c r="I1039" s="22" t="str">
        <f>IFERROR(VLOOKUP(Stückliste!J1033,Artikelstamm!$C$7:$D$980,2,FALSE),"")</f>
        <v/>
      </c>
      <c r="J1039" s="22" t="str">
        <f>IFERROR(VLOOKUP(Stückliste!M1033,Artikelstamm!$C$837:$D$847,2,FALSE),"")</f>
        <v/>
      </c>
      <c r="K1039" s="22" t="str">
        <f>IFERROR(VLOOKUP(Stückliste!N1033,Artikelstamm!$C$837:$D$847,2,FALSE),"")</f>
        <v/>
      </c>
      <c r="L1039" s="22" t="str">
        <f>IFERROR(VLOOKUP(Stückliste!O1033,Artikelstamm!$C$837:$D$847,2,FALSE),"")</f>
        <v/>
      </c>
      <c r="M1039" s="22" t="str">
        <f>IFERROR(VLOOKUP(Stückliste!P1033,Artikelstamm!$C$837:$D$847,2,FALSE),"")</f>
        <v/>
      </c>
      <c r="N1039" s="22" t="e">
        <f>IF(Stückliste!#REF!&gt;0.1,Stückliste!#REF!,"")</f>
        <v>#REF!</v>
      </c>
    </row>
    <row r="1040" spans="1:14" x14ac:dyDescent="0.25">
      <c r="A1040" s="22" t="str">
        <f>IF(Stückliste!A1034&gt;0.1,Stückliste!A1034,"")</f>
        <v/>
      </c>
      <c r="B1040" s="22" t="str">
        <f>IF(Stückliste!B1034&gt;0.1,Stückliste!B1034,"")</f>
        <v/>
      </c>
      <c r="C1040" s="22" t="str">
        <f>IFERROR(VLOOKUP(Stückliste!D1034,Artikelstamm!$C$7:$D$980,2,FALSE),"")</f>
        <v/>
      </c>
      <c r="D1040" s="22" t="str">
        <f>IF(Stückliste!E1034&gt;0.1,Stückliste!E1034,"")</f>
        <v/>
      </c>
      <c r="E1040" s="22" t="str">
        <f>IF(Stückliste!F1034&gt;0.1,Stückliste!F1034,"")</f>
        <v/>
      </c>
      <c r="F1040" s="22" t="str">
        <f>IF(Stückliste!G1034&gt;0.1,Stückliste!G1034,"")</f>
        <v/>
      </c>
      <c r="G1040" s="22" t="str">
        <f>IF(Stückliste!H1034&gt;0.1,Stückliste!H1034,"")</f>
        <v/>
      </c>
      <c r="H1040" s="22" t="str">
        <f>IFERROR(VLOOKUP(Stückliste!L1034,Artikelstamm!$C$7:$D$980,2,FALSE),"")</f>
        <v/>
      </c>
      <c r="I1040" s="22" t="str">
        <f>IFERROR(VLOOKUP(Stückliste!J1034,Artikelstamm!$C$7:$D$980,2,FALSE),"")</f>
        <v/>
      </c>
      <c r="J1040" s="22" t="str">
        <f>IFERROR(VLOOKUP(Stückliste!M1034,Artikelstamm!$C$837:$D$847,2,FALSE),"")</f>
        <v/>
      </c>
      <c r="K1040" s="22" t="str">
        <f>IFERROR(VLOOKUP(Stückliste!N1034,Artikelstamm!$C$837:$D$847,2,FALSE),"")</f>
        <v/>
      </c>
      <c r="L1040" s="22" t="str">
        <f>IFERROR(VLOOKUP(Stückliste!O1034,Artikelstamm!$C$837:$D$847,2,FALSE),"")</f>
        <v/>
      </c>
      <c r="M1040" s="22" t="str">
        <f>IFERROR(VLOOKUP(Stückliste!P1034,Artikelstamm!$C$837:$D$847,2,FALSE),"")</f>
        <v/>
      </c>
      <c r="N1040" s="22" t="e">
        <f>IF(Stückliste!#REF!&gt;0.1,Stückliste!#REF!,"")</f>
        <v>#REF!</v>
      </c>
    </row>
    <row r="1041" spans="1:14" x14ac:dyDescent="0.25">
      <c r="A1041" s="22" t="str">
        <f>IF(Stückliste!A1035&gt;0.1,Stückliste!A1035,"")</f>
        <v/>
      </c>
      <c r="B1041" s="22" t="str">
        <f>IF(Stückliste!B1035&gt;0.1,Stückliste!B1035,"")</f>
        <v/>
      </c>
      <c r="C1041" s="22" t="str">
        <f>IFERROR(VLOOKUP(Stückliste!D1035,Artikelstamm!$C$7:$D$980,2,FALSE),"")</f>
        <v/>
      </c>
      <c r="D1041" s="22" t="str">
        <f>IF(Stückliste!E1035&gt;0.1,Stückliste!E1035,"")</f>
        <v/>
      </c>
      <c r="E1041" s="22" t="str">
        <f>IF(Stückliste!F1035&gt;0.1,Stückliste!F1035,"")</f>
        <v/>
      </c>
      <c r="F1041" s="22" t="str">
        <f>IF(Stückliste!G1035&gt;0.1,Stückliste!G1035,"")</f>
        <v/>
      </c>
      <c r="G1041" s="22" t="str">
        <f>IF(Stückliste!H1035&gt;0.1,Stückliste!H1035,"")</f>
        <v/>
      </c>
      <c r="H1041" s="22" t="str">
        <f>IFERROR(VLOOKUP(Stückliste!L1035,Artikelstamm!$C$7:$D$980,2,FALSE),"")</f>
        <v/>
      </c>
      <c r="I1041" s="22" t="str">
        <f>IFERROR(VLOOKUP(Stückliste!J1035,Artikelstamm!$C$7:$D$980,2,FALSE),"")</f>
        <v/>
      </c>
      <c r="J1041" s="22" t="str">
        <f>IFERROR(VLOOKUP(Stückliste!M1035,Artikelstamm!$C$837:$D$847,2,FALSE),"")</f>
        <v/>
      </c>
      <c r="K1041" s="22" t="str">
        <f>IFERROR(VLOOKUP(Stückliste!N1035,Artikelstamm!$C$837:$D$847,2,FALSE),"")</f>
        <v/>
      </c>
      <c r="L1041" s="22" t="str">
        <f>IFERROR(VLOOKUP(Stückliste!O1035,Artikelstamm!$C$837:$D$847,2,FALSE),"")</f>
        <v/>
      </c>
      <c r="M1041" s="22" t="str">
        <f>IFERROR(VLOOKUP(Stückliste!P1035,Artikelstamm!$C$837:$D$847,2,FALSE),"")</f>
        <v/>
      </c>
      <c r="N1041" s="22" t="e">
        <f>IF(Stückliste!#REF!&gt;0.1,Stückliste!#REF!,"")</f>
        <v>#REF!</v>
      </c>
    </row>
    <row r="1042" spans="1:14" x14ac:dyDescent="0.25">
      <c r="A1042" s="22" t="str">
        <f>IF(Stückliste!A1036&gt;0.1,Stückliste!A1036,"")</f>
        <v/>
      </c>
      <c r="B1042" s="22" t="str">
        <f>IF(Stückliste!B1036&gt;0.1,Stückliste!B1036,"")</f>
        <v/>
      </c>
      <c r="C1042" s="22" t="str">
        <f>IFERROR(VLOOKUP(Stückliste!D1036,Artikelstamm!$C$7:$D$980,2,FALSE),"")</f>
        <v/>
      </c>
      <c r="D1042" s="22" t="str">
        <f>IF(Stückliste!E1036&gt;0.1,Stückliste!E1036,"")</f>
        <v/>
      </c>
      <c r="E1042" s="22" t="str">
        <f>IF(Stückliste!F1036&gt;0.1,Stückliste!F1036,"")</f>
        <v/>
      </c>
      <c r="F1042" s="22" t="str">
        <f>IF(Stückliste!G1036&gt;0.1,Stückliste!G1036,"")</f>
        <v/>
      </c>
      <c r="G1042" s="22" t="str">
        <f>IF(Stückliste!H1036&gt;0.1,Stückliste!H1036,"")</f>
        <v/>
      </c>
      <c r="H1042" s="22" t="str">
        <f>IFERROR(VLOOKUP(Stückliste!L1036,Artikelstamm!$C$7:$D$980,2,FALSE),"")</f>
        <v/>
      </c>
      <c r="I1042" s="22" t="str">
        <f>IFERROR(VLOOKUP(Stückliste!J1036,Artikelstamm!$C$7:$D$980,2,FALSE),"")</f>
        <v/>
      </c>
      <c r="J1042" s="22" t="str">
        <f>IFERROR(VLOOKUP(Stückliste!M1036,Artikelstamm!$C$837:$D$847,2,FALSE),"")</f>
        <v/>
      </c>
      <c r="K1042" s="22" t="str">
        <f>IFERROR(VLOOKUP(Stückliste!N1036,Artikelstamm!$C$837:$D$847,2,FALSE),"")</f>
        <v/>
      </c>
      <c r="L1042" s="22" t="str">
        <f>IFERROR(VLOOKUP(Stückliste!O1036,Artikelstamm!$C$837:$D$847,2,FALSE),"")</f>
        <v/>
      </c>
      <c r="M1042" s="22" t="str">
        <f>IFERROR(VLOOKUP(Stückliste!P1036,Artikelstamm!$C$837:$D$847,2,FALSE),"")</f>
        <v/>
      </c>
      <c r="N1042" s="22" t="e">
        <f>IF(Stückliste!#REF!&gt;0.1,Stückliste!#REF!,"")</f>
        <v>#REF!</v>
      </c>
    </row>
    <row r="1043" spans="1:14" x14ac:dyDescent="0.25">
      <c r="A1043" s="22" t="str">
        <f>IF(Stückliste!A1037&gt;0.1,Stückliste!A1037,"")</f>
        <v/>
      </c>
      <c r="B1043" s="22" t="str">
        <f>IF(Stückliste!B1037&gt;0.1,Stückliste!B1037,"")</f>
        <v/>
      </c>
      <c r="C1043" s="22" t="str">
        <f>IFERROR(VLOOKUP(Stückliste!D1037,Artikelstamm!$C$7:$D$980,2,FALSE),"")</f>
        <v/>
      </c>
      <c r="D1043" s="22" t="str">
        <f>IF(Stückliste!E1037&gt;0.1,Stückliste!E1037,"")</f>
        <v/>
      </c>
      <c r="E1043" s="22" t="str">
        <f>IF(Stückliste!F1037&gt;0.1,Stückliste!F1037,"")</f>
        <v/>
      </c>
      <c r="F1043" s="22" t="str">
        <f>IF(Stückliste!G1037&gt;0.1,Stückliste!G1037,"")</f>
        <v/>
      </c>
      <c r="G1043" s="22" t="str">
        <f>IF(Stückliste!H1037&gt;0.1,Stückliste!H1037,"")</f>
        <v/>
      </c>
      <c r="H1043" s="22" t="str">
        <f>IFERROR(VLOOKUP(Stückliste!L1037,Artikelstamm!$C$7:$D$980,2,FALSE),"")</f>
        <v/>
      </c>
      <c r="I1043" s="22" t="str">
        <f>IFERROR(VLOOKUP(Stückliste!J1037,Artikelstamm!$C$7:$D$980,2,FALSE),"")</f>
        <v/>
      </c>
      <c r="J1043" s="22" t="str">
        <f>IFERROR(VLOOKUP(Stückliste!M1037,Artikelstamm!$C$837:$D$847,2,FALSE),"")</f>
        <v/>
      </c>
      <c r="K1043" s="22" t="str">
        <f>IFERROR(VLOOKUP(Stückliste!N1037,Artikelstamm!$C$837:$D$847,2,FALSE),"")</f>
        <v/>
      </c>
      <c r="L1043" s="22" t="str">
        <f>IFERROR(VLOOKUP(Stückliste!O1037,Artikelstamm!$C$837:$D$847,2,FALSE),"")</f>
        <v/>
      </c>
      <c r="M1043" s="22" t="str">
        <f>IFERROR(VLOOKUP(Stückliste!P1037,Artikelstamm!$C$837:$D$847,2,FALSE),"")</f>
        <v/>
      </c>
      <c r="N1043" s="22" t="e">
        <f>IF(Stückliste!#REF!&gt;0.1,Stückliste!#REF!,"")</f>
        <v>#REF!</v>
      </c>
    </row>
    <row r="1044" spans="1:14" x14ac:dyDescent="0.25">
      <c r="A1044" s="22" t="str">
        <f>IF(Stückliste!A1038&gt;0.1,Stückliste!A1038,"")</f>
        <v/>
      </c>
      <c r="B1044" s="22" t="str">
        <f>IF(Stückliste!B1038&gt;0.1,Stückliste!B1038,"")</f>
        <v/>
      </c>
      <c r="C1044" s="22" t="str">
        <f>IFERROR(VLOOKUP(Stückliste!D1038,Artikelstamm!$C$7:$D$980,2,FALSE),"")</f>
        <v/>
      </c>
      <c r="D1044" s="22" t="str">
        <f>IF(Stückliste!E1038&gt;0.1,Stückliste!E1038,"")</f>
        <v/>
      </c>
      <c r="E1044" s="22" t="str">
        <f>IF(Stückliste!F1038&gt;0.1,Stückliste!F1038,"")</f>
        <v/>
      </c>
      <c r="F1044" s="22" t="str">
        <f>IF(Stückliste!G1038&gt;0.1,Stückliste!G1038,"")</f>
        <v/>
      </c>
      <c r="G1044" s="22" t="str">
        <f>IF(Stückliste!H1038&gt;0.1,Stückliste!H1038,"")</f>
        <v/>
      </c>
      <c r="H1044" s="22" t="str">
        <f>IFERROR(VLOOKUP(Stückliste!L1038,Artikelstamm!$C$7:$D$980,2,FALSE),"")</f>
        <v/>
      </c>
      <c r="I1044" s="22" t="str">
        <f>IFERROR(VLOOKUP(Stückliste!J1038,Artikelstamm!$C$7:$D$980,2,FALSE),"")</f>
        <v/>
      </c>
      <c r="J1044" s="22" t="str">
        <f>IFERROR(VLOOKUP(Stückliste!M1038,Artikelstamm!$C$837:$D$847,2,FALSE),"")</f>
        <v/>
      </c>
      <c r="K1044" s="22" t="str">
        <f>IFERROR(VLOOKUP(Stückliste!N1038,Artikelstamm!$C$837:$D$847,2,FALSE),"")</f>
        <v/>
      </c>
      <c r="L1044" s="22" t="str">
        <f>IFERROR(VLOOKUP(Stückliste!O1038,Artikelstamm!$C$837:$D$847,2,FALSE),"")</f>
        <v/>
      </c>
      <c r="M1044" s="22" t="str">
        <f>IFERROR(VLOOKUP(Stückliste!P1038,Artikelstamm!$C$837:$D$847,2,FALSE),"")</f>
        <v/>
      </c>
      <c r="N1044" s="22" t="e">
        <f>IF(Stückliste!#REF!&gt;0.1,Stückliste!#REF!,"")</f>
        <v>#REF!</v>
      </c>
    </row>
    <row r="1045" spans="1:14" x14ac:dyDescent="0.25">
      <c r="A1045" s="22" t="str">
        <f>IF(Stückliste!A1039&gt;0.1,Stückliste!A1039,"")</f>
        <v/>
      </c>
      <c r="B1045" s="22" t="str">
        <f>IF(Stückliste!B1039&gt;0.1,Stückliste!B1039,"")</f>
        <v/>
      </c>
      <c r="C1045" s="22" t="str">
        <f>IFERROR(VLOOKUP(Stückliste!D1039,Artikelstamm!$C$7:$D$980,2,FALSE),"")</f>
        <v/>
      </c>
      <c r="D1045" s="22" t="str">
        <f>IF(Stückliste!E1039&gt;0.1,Stückliste!E1039,"")</f>
        <v/>
      </c>
      <c r="E1045" s="22" t="str">
        <f>IF(Stückliste!F1039&gt;0.1,Stückliste!F1039,"")</f>
        <v/>
      </c>
      <c r="F1045" s="22" t="str">
        <f>IF(Stückliste!G1039&gt;0.1,Stückliste!G1039,"")</f>
        <v/>
      </c>
      <c r="G1045" s="22" t="str">
        <f>IF(Stückliste!H1039&gt;0.1,Stückliste!H1039,"")</f>
        <v/>
      </c>
      <c r="H1045" s="22" t="str">
        <f>IFERROR(VLOOKUP(Stückliste!L1039,Artikelstamm!$C$7:$D$980,2,FALSE),"")</f>
        <v/>
      </c>
      <c r="I1045" s="22" t="str">
        <f>IFERROR(VLOOKUP(Stückliste!J1039,Artikelstamm!$C$7:$D$980,2,FALSE),"")</f>
        <v/>
      </c>
      <c r="J1045" s="22" t="str">
        <f>IFERROR(VLOOKUP(Stückliste!M1039,Artikelstamm!$C$837:$D$847,2,FALSE),"")</f>
        <v/>
      </c>
      <c r="K1045" s="22" t="str">
        <f>IFERROR(VLOOKUP(Stückliste!N1039,Artikelstamm!$C$837:$D$847,2,FALSE),"")</f>
        <v/>
      </c>
      <c r="L1045" s="22" t="str">
        <f>IFERROR(VLOOKUP(Stückliste!O1039,Artikelstamm!$C$837:$D$847,2,FALSE),"")</f>
        <v/>
      </c>
      <c r="M1045" s="22" t="str">
        <f>IFERROR(VLOOKUP(Stückliste!P1039,Artikelstamm!$C$837:$D$847,2,FALSE),"")</f>
        <v/>
      </c>
      <c r="N1045" s="22" t="e">
        <f>IF(Stückliste!#REF!&gt;0.1,Stückliste!#REF!,"")</f>
        <v>#REF!</v>
      </c>
    </row>
    <row r="1046" spans="1:14" x14ac:dyDescent="0.25">
      <c r="A1046" s="22" t="str">
        <f>IF(Stückliste!A1040&gt;0.1,Stückliste!A1040,"")</f>
        <v/>
      </c>
      <c r="B1046" s="22" t="str">
        <f>IF(Stückliste!B1040&gt;0.1,Stückliste!B1040,"")</f>
        <v/>
      </c>
      <c r="C1046" s="22" t="str">
        <f>IFERROR(VLOOKUP(Stückliste!D1040,Artikelstamm!$C$7:$D$980,2,FALSE),"")</f>
        <v/>
      </c>
      <c r="D1046" s="22" t="str">
        <f>IF(Stückliste!E1040&gt;0.1,Stückliste!E1040,"")</f>
        <v/>
      </c>
      <c r="E1046" s="22" t="str">
        <f>IF(Stückliste!F1040&gt;0.1,Stückliste!F1040,"")</f>
        <v/>
      </c>
      <c r="F1046" s="22" t="str">
        <f>IF(Stückliste!G1040&gt;0.1,Stückliste!G1040,"")</f>
        <v/>
      </c>
      <c r="G1046" s="22" t="str">
        <f>IF(Stückliste!H1040&gt;0.1,Stückliste!H1040,"")</f>
        <v/>
      </c>
      <c r="H1046" s="22" t="str">
        <f>IFERROR(VLOOKUP(Stückliste!L1040,Artikelstamm!$C$7:$D$980,2,FALSE),"")</f>
        <v/>
      </c>
      <c r="I1046" s="22" t="str">
        <f>IFERROR(VLOOKUP(Stückliste!J1040,Artikelstamm!$C$7:$D$980,2,FALSE),"")</f>
        <v/>
      </c>
      <c r="J1046" s="22" t="str">
        <f>IFERROR(VLOOKUP(Stückliste!M1040,Artikelstamm!$C$837:$D$847,2,FALSE),"")</f>
        <v/>
      </c>
      <c r="K1046" s="22" t="str">
        <f>IFERROR(VLOOKUP(Stückliste!N1040,Artikelstamm!$C$837:$D$847,2,FALSE),"")</f>
        <v/>
      </c>
      <c r="L1046" s="22" t="str">
        <f>IFERROR(VLOOKUP(Stückliste!O1040,Artikelstamm!$C$837:$D$847,2,FALSE),"")</f>
        <v/>
      </c>
      <c r="M1046" s="22" t="str">
        <f>IFERROR(VLOOKUP(Stückliste!P1040,Artikelstamm!$C$837:$D$847,2,FALSE),"")</f>
        <v/>
      </c>
      <c r="N1046" s="22" t="e">
        <f>IF(Stückliste!#REF!&gt;0.1,Stückliste!#REF!,"")</f>
        <v>#REF!</v>
      </c>
    </row>
    <row r="1047" spans="1:14" x14ac:dyDescent="0.25">
      <c r="A1047" s="22" t="str">
        <f>IF(Stückliste!A1041&gt;0.1,Stückliste!A1041,"")</f>
        <v/>
      </c>
      <c r="B1047" s="22" t="str">
        <f>IF(Stückliste!B1041&gt;0.1,Stückliste!B1041,"")</f>
        <v/>
      </c>
      <c r="C1047" s="22" t="str">
        <f>IFERROR(VLOOKUP(Stückliste!D1041,Artikelstamm!$C$7:$D$980,2,FALSE),"")</f>
        <v/>
      </c>
      <c r="D1047" s="22" t="str">
        <f>IF(Stückliste!E1041&gt;0.1,Stückliste!E1041,"")</f>
        <v/>
      </c>
      <c r="E1047" s="22" t="str">
        <f>IF(Stückliste!F1041&gt;0.1,Stückliste!F1041,"")</f>
        <v/>
      </c>
      <c r="F1047" s="22" t="str">
        <f>IF(Stückliste!G1041&gt;0.1,Stückliste!G1041,"")</f>
        <v/>
      </c>
      <c r="G1047" s="22" t="str">
        <f>IF(Stückliste!H1041&gt;0.1,Stückliste!H1041,"")</f>
        <v/>
      </c>
      <c r="H1047" s="22" t="str">
        <f>IFERROR(VLOOKUP(Stückliste!L1041,Artikelstamm!$C$7:$D$980,2,FALSE),"")</f>
        <v/>
      </c>
      <c r="I1047" s="22" t="str">
        <f>IFERROR(VLOOKUP(Stückliste!J1041,Artikelstamm!$C$7:$D$980,2,FALSE),"")</f>
        <v/>
      </c>
      <c r="J1047" s="22" t="str">
        <f>IFERROR(VLOOKUP(Stückliste!M1041,Artikelstamm!$C$837:$D$847,2,FALSE),"")</f>
        <v/>
      </c>
      <c r="K1047" s="22" t="str">
        <f>IFERROR(VLOOKUP(Stückliste!N1041,Artikelstamm!$C$837:$D$847,2,FALSE),"")</f>
        <v/>
      </c>
      <c r="L1047" s="22" t="str">
        <f>IFERROR(VLOOKUP(Stückliste!O1041,Artikelstamm!$C$837:$D$847,2,FALSE),"")</f>
        <v/>
      </c>
      <c r="M1047" s="22" t="str">
        <f>IFERROR(VLOOKUP(Stückliste!P1041,Artikelstamm!$C$837:$D$847,2,FALSE),"")</f>
        <v/>
      </c>
      <c r="N1047" s="22" t="e">
        <f>IF(Stückliste!#REF!&gt;0.1,Stückliste!#REF!,"")</f>
        <v>#REF!</v>
      </c>
    </row>
    <row r="1048" spans="1:14" x14ac:dyDescent="0.25">
      <c r="A1048" s="22" t="str">
        <f>IF(Stückliste!A1042&gt;0.1,Stückliste!A1042,"")</f>
        <v/>
      </c>
      <c r="B1048" s="22" t="str">
        <f>IF(Stückliste!B1042&gt;0.1,Stückliste!B1042,"")</f>
        <v/>
      </c>
      <c r="C1048" s="22" t="str">
        <f>IFERROR(VLOOKUP(Stückliste!D1042,Artikelstamm!$C$7:$D$980,2,FALSE),"")</f>
        <v/>
      </c>
      <c r="D1048" s="22" t="str">
        <f>IF(Stückliste!E1042&gt;0.1,Stückliste!E1042,"")</f>
        <v/>
      </c>
      <c r="E1048" s="22" t="str">
        <f>IF(Stückliste!F1042&gt;0.1,Stückliste!F1042,"")</f>
        <v/>
      </c>
      <c r="F1048" s="22" t="str">
        <f>IF(Stückliste!G1042&gt;0.1,Stückliste!G1042,"")</f>
        <v/>
      </c>
      <c r="G1048" s="22" t="str">
        <f>IF(Stückliste!H1042&gt;0.1,Stückliste!H1042,"")</f>
        <v/>
      </c>
      <c r="H1048" s="22" t="str">
        <f>IFERROR(VLOOKUP(Stückliste!L1042,Artikelstamm!$C$7:$D$980,2,FALSE),"")</f>
        <v/>
      </c>
      <c r="I1048" s="22" t="str">
        <f>IFERROR(VLOOKUP(Stückliste!J1042,Artikelstamm!$C$7:$D$980,2,FALSE),"")</f>
        <v/>
      </c>
      <c r="J1048" s="22" t="str">
        <f>IFERROR(VLOOKUP(Stückliste!M1042,Artikelstamm!$C$837:$D$847,2,FALSE),"")</f>
        <v/>
      </c>
      <c r="K1048" s="22" t="str">
        <f>IFERROR(VLOOKUP(Stückliste!N1042,Artikelstamm!$C$837:$D$847,2,FALSE),"")</f>
        <v/>
      </c>
      <c r="L1048" s="22" t="str">
        <f>IFERROR(VLOOKUP(Stückliste!O1042,Artikelstamm!$C$837:$D$847,2,FALSE),"")</f>
        <v/>
      </c>
      <c r="M1048" s="22" t="str">
        <f>IFERROR(VLOOKUP(Stückliste!P1042,Artikelstamm!$C$837:$D$847,2,FALSE),"")</f>
        <v/>
      </c>
      <c r="N1048" s="22" t="e">
        <f>IF(Stückliste!#REF!&gt;0.1,Stückliste!#REF!,"")</f>
        <v>#REF!</v>
      </c>
    </row>
    <row r="1049" spans="1:14" x14ac:dyDescent="0.25">
      <c r="A1049" s="22" t="str">
        <f>IF(Stückliste!A1043&gt;0.1,Stückliste!A1043,"")</f>
        <v/>
      </c>
      <c r="B1049" s="22" t="str">
        <f>IF(Stückliste!B1043&gt;0.1,Stückliste!B1043,"")</f>
        <v/>
      </c>
      <c r="C1049" s="22" t="str">
        <f>IFERROR(VLOOKUP(Stückliste!D1043,Artikelstamm!$C$7:$D$980,2,FALSE),"")</f>
        <v/>
      </c>
      <c r="D1049" s="22" t="str">
        <f>IF(Stückliste!E1043&gt;0.1,Stückliste!E1043,"")</f>
        <v/>
      </c>
      <c r="E1049" s="22" t="str">
        <f>IF(Stückliste!F1043&gt;0.1,Stückliste!F1043,"")</f>
        <v/>
      </c>
      <c r="F1049" s="22" t="str">
        <f>IF(Stückliste!G1043&gt;0.1,Stückliste!G1043,"")</f>
        <v/>
      </c>
      <c r="G1049" s="22" t="str">
        <f>IF(Stückliste!H1043&gt;0.1,Stückliste!H1043,"")</f>
        <v/>
      </c>
      <c r="H1049" s="22" t="str">
        <f>IFERROR(VLOOKUP(Stückliste!L1043,Artikelstamm!$C$7:$D$980,2,FALSE),"")</f>
        <v/>
      </c>
      <c r="I1049" s="22" t="str">
        <f>IFERROR(VLOOKUP(Stückliste!J1043,Artikelstamm!$C$7:$D$980,2,FALSE),"")</f>
        <v/>
      </c>
      <c r="J1049" s="22" t="str">
        <f>IFERROR(VLOOKUP(Stückliste!M1043,Artikelstamm!$C$837:$D$847,2,FALSE),"")</f>
        <v/>
      </c>
      <c r="K1049" s="22" t="str">
        <f>IFERROR(VLOOKUP(Stückliste!N1043,Artikelstamm!$C$837:$D$847,2,FALSE),"")</f>
        <v/>
      </c>
      <c r="L1049" s="22" t="str">
        <f>IFERROR(VLOOKUP(Stückliste!O1043,Artikelstamm!$C$837:$D$847,2,FALSE),"")</f>
        <v/>
      </c>
      <c r="M1049" s="22" t="str">
        <f>IFERROR(VLOOKUP(Stückliste!P1043,Artikelstamm!$C$837:$D$847,2,FALSE),"")</f>
        <v/>
      </c>
      <c r="N1049" s="22" t="e">
        <f>IF(Stückliste!#REF!&gt;0.1,Stückliste!#REF!,"")</f>
        <v>#REF!</v>
      </c>
    </row>
    <row r="1050" spans="1:14" x14ac:dyDescent="0.25">
      <c r="A1050" s="22" t="str">
        <f>IF(Stückliste!A1044&gt;0.1,Stückliste!A1044,"")</f>
        <v/>
      </c>
      <c r="B1050" s="22" t="str">
        <f>IF(Stückliste!B1044&gt;0.1,Stückliste!B1044,"")</f>
        <v/>
      </c>
      <c r="C1050" s="22" t="str">
        <f>IFERROR(VLOOKUP(Stückliste!D1044,Artikelstamm!$C$7:$D$980,2,FALSE),"")</f>
        <v/>
      </c>
      <c r="D1050" s="22" t="str">
        <f>IF(Stückliste!E1044&gt;0.1,Stückliste!E1044,"")</f>
        <v/>
      </c>
      <c r="E1050" s="22" t="str">
        <f>IF(Stückliste!F1044&gt;0.1,Stückliste!F1044,"")</f>
        <v/>
      </c>
      <c r="F1050" s="22" t="str">
        <f>IF(Stückliste!G1044&gt;0.1,Stückliste!G1044,"")</f>
        <v/>
      </c>
      <c r="G1050" s="22" t="str">
        <f>IF(Stückliste!H1044&gt;0.1,Stückliste!H1044,"")</f>
        <v/>
      </c>
      <c r="H1050" s="22" t="str">
        <f>IFERROR(VLOOKUP(Stückliste!L1044,Artikelstamm!$C$7:$D$980,2,FALSE),"")</f>
        <v/>
      </c>
      <c r="I1050" s="22" t="str">
        <f>IFERROR(VLOOKUP(Stückliste!J1044,Artikelstamm!$C$7:$D$980,2,FALSE),"")</f>
        <v/>
      </c>
      <c r="J1050" s="22" t="str">
        <f>IFERROR(VLOOKUP(Stückliste!M1044,Artikelstamm!$C$837:$D$847,2,FALSE),"")</f>
        <v/>
      </c>
      <c r="K1050" s="22" t="str">
        <f>IFERROR(VLOOKUP(Stückliste!N1044,Artikelstamm!$C$837:$D$847,2,FALSE),"")</f>
        <v/>
      </c>
      <c r="L1050" s="22" t="str">
        <f>IFERROR(VLOOKUP(Stückliste!O1044,Artikelstamm!$C$837:$D$847,2,FALSE),"")</f>
        <v/>
      </c>
      <c r="M1050" s="22" t="str">
        <f>IFERROR(VLOOKUP(Stückliste!P1044,Artikelstamm!$C$837:$D$847,2,FALSE),"")</f>
        <v/>
      </c>
      <c r="N1050" s="22" t="e">
        <f>IF(Stückliste!#REF!&gt;0.1,Stückliste!#REF!,"")</f>
        <v>#REF!</v>
      </c>
    </row>
    <row r="1051" spans="1:14" x14ac:dyDescent="0.25">
      <c r="A1051" s="22" t="str">
        <f>IF(Stückliste!A1045&gt;0.1,Stückliste!A1045,"")</f>
        <v/>
      </c>
      <c r="B1051" s="22" t="str">
        <f>IF(Stückliste!B1045&gt;0.1,Stückliste!B1045,"")</f>
        <v/>
      </c>
      <c r="C1051" s="22" t="str">
        <f>IFERROR(VLOOKUP(Stückliste!D1045,Artikelstamm!$C$7:$D$980,2,FALSE),"")</f>
        <v/>
      </c>
      <c r="D1051" s="22" t="str">
        <f>IF(Stückliste!E1045&gt;0.1,Stückliste!E1045,"")</f>
        <v/>
      </c>
      <c r="E1051" s="22" t="str">
        <f>IF(Stückliste!F1045&gt;0.1,Stückliste!F1045,"")</f>
        <v/>
      </c>
      <c r="F1051" s="22" t="str">
        <f>IF(Stückliste!G1045&gt;0.1,Stückliste!G1045,"")</f>
        <v/>
      </c>
      <c r="G1051" s="22" t="str">
        <f>IF(Stückliste!H1045&gt;0.1,Stückliste!H1045,"")</f>
        <v/>
      </c>
      <c r="H1051" s="22" t="str">
        <f>IFERROR(VLOOKUP(Stückliste!L1045,Artikelstamm!$C$7:$D$980,2,FALSE),"")</f>
        <v/>
      </c>
      <c r="I1051" s="22" t="str">
        <f>IFERROR(VLOOKUP(Stückliste!J1045,Artikelstamm!$C$7:$D$980,2,FALSE),"")</f>
        <v/>
      </c>
      <c r="J1051" s="22" t="str">
        <f>IFERROR(VLOOKUP(Stückliste!M1045,Artikelstamm!$C$837:$D$847,2,FALSE),"")</f>
        <v/>
      </c>
      <c r="K1051" s="22" t="str">
        <f>IFERROR(VLOOKUP(Stückliste!N1045,Artikelstamm!$C$837:$D$847,2,FALSE),"")</f>
        <v/>
      </c>
      <c r="L1051" s="22" t="str">
        <f>IFERROR(VLOOKUP(Stückliste!O1045,Artikelstamm!$C$837:$D$847,2,FALSE),"")</f>
        <v/>
      </c>
      <c r="M1051" s="22" t="str">
        <f>IFERROR(VLOOKUP(Stückliste!P1045,Artikelstamm!$C$837:$D$847,2,FALSE),"")</f>
        <v/>
      </c>
      <c r="N1051" s="22" t="e">
        <f>IF(Stückliste!#REF!&gt;0.1,Stückliste!#REF!,"")</f>
        <v>#REF!</v>
      </c>
    </row>
    <row r="1052" spans="1:14" x14ac:dyDescent="0.25">
      <c r="A1052" s="22" t="str">
        <f>IF(Stückliste!A1046&gt;0.1,Stückliste!A1046,"")</f>
        <v/>
      </c>
      <c r="B1052" s="22" t="str">
        <f>IF(Stückliste!B1046&gt;0.1,Stückliste!B1046,"")</f>
        <v/>
      </c>
      <c r="C1052" s="22" t="str">
        <f>IFERROR(VLOOKUP(Stückliste!D1046,Artikelstamm!$C$7:$D$980,2,FALSE),"")</f>
        <v/>
      </c>
      <c r="D1052" s="22" t="str">
        <f>IF(Stückliste!E1046&gt;0.1,Stückliste!E1046,"")</f>
        <v/>
      </c>
      <c r="E1052" s="22" t="str">
        <f>IF(Stückliste!F1046&gt;0.1,Stückliste!F1046,"")</f>
        <v/>
      </c>
      <c r="F1052" s="22" t="str">
        <f>IF(Stückliste!G1046&gt;0.1,Stückliste!G1046,"")</f>
        <v/>
      </c>
      <c r="G1052" s="22" t="str">
        <f>IF(Stückliste!H1046&gt;0.1,Stückliste!H1046,"")</f>
        <v/>
      </c>
      <c r="H1052" s="22" t="str">
        <f>IFERROR(VLOOKUP(Stückliste!L1046,Artikelstamm!$C$7:$D$980,2,FALSE),"")</f>
        <v/>
      </c>
      <c r="I1052" s="22" t="str">
        <f>IFERROR(VLOOKUP(Stückliste!J1046,Artikelstamm!$C$7:$D$980,2,FALSE),"")</f>
        <v/>
      </c>
      <c r="J1052" s="22" t="str">
        <f>IFERROR(VLOOKUP(Stückliste!M1046,Artikelstamm!$C$837:$D$847,2,FALSE),"")</f>
        <v/>
      </c>
      <c r="K1052" s="22" t="str">
        <f>IFERROR(VLOOKUP(Stückliste!N1046,Artikelstamm!$C$837:$D$847,2,FALSE),"")</f>
        <v/>
      </c>
      <c r="L1052" s="22" t="str">
        <f>IFERROR(VLOOKUP(Stückliste!O1046,Artikelstamm!$C$837:$D$847,2,FALSE),"")</f>
        <v/>
      </c>
      <c r="M1052" s="22" t="str">
        <f>IFERROR(VLOOKUP(Stückliste!P1046,Artikelstamm!$C$837:$D$847,2,FALSE),"")</f>
        <v/>
      </c>
      <c r="N1052" s="22" t="e">
        <f>IF(Stückliste!#REF!&gt;0.1,Stückliste!#REF!,"")</f>
        <v>#REF!</v>
      </c>
    </row>
    <row r="1053" spans="1:14" x14ac:dyDescent="0.25">
      <c r="A1053" s="22" t="str">
        <f>IF(Stückliste!A1047&gt;0.1,Stückliste!A1047,"")</f>
        <v/>
      </c>
      <c r="B1053" s="22" t="str">
        <f>IF(Stückliste!B1047&gt;0.1,Stückliste!B1047,"")</f>
        <v/>
      </c>
      <c r="C1053" s="22" t="str">
        <f>IFERROR(VLOOKUP(Stückliste!D1047,Artikelstamm!$C$7:$D$980,2,FALSE),"")</f>
        <v/>
      </c>
      <c r="D1053" s="22" t="str">
        <f>IF(Stückliste!E1047&gt;0.1,Stückliste!E1047,"")</f>
        <v/>
      </c>
      <c r="E1053" s="22" t="str">
        <f>IF(Stückliste!F1047&gt;0.1,Stückliste!F1047,"")</f>
        <v/>
      </c>
      <c r="F1053" s="22" t="str">
        <f>IF(Stückliste!G1047&gt;0.1,Stückliste!G1047,"")</f>
        <v/>
      </c>
      <c r="G1053" s="22" t="str">
        <f>IF(Stückliste!H1047&gt;0.1,Stückliste!H1047,"")</f>
        <v/>
      </c>
      <c r="H1053" s="22" t="str">
        <f>IFERROR(VLOOKUP(Stückliste!L1047,Artikelstamm!$C$7:$D$980,2,FALSE),"")</f>
        <v/>
      </c>
      <c r="I1053" s="22" t="str">
        <f>IFERROR(VLOOKUP(Stückliste!J1047,Artikelstamm!$C$7:$D$980,2,FALSE),"")</f>
        <v/>
      </c>
      <c r="J1053" s="22" t="str">
        <f>IFERROR(VLOOKUP(Stückliste!M1047,Artikelstamm!$C$837:$D$847,2,FALSE),"")</f>
        <v/>
      </c>
      <c r="K1053" s="22" t="str">
        <f>IFERROR(VLOOKUP(Stückliste!N1047,Artikelstamm!$C$837:$D$847,2,FALSE),"")</f>
        <v/>
      </c>
      <c r="L1053" s="22" t="str">
        <f>IFERROR(VLOOKUP(Stückliste!O1047,Artikelstamm!$C$837:$D$847,2,FALSE),"")</f>
        <v/>
      </c>
      <c r="M1053" s="22" t="str">
        <f>IFERROR(VLOOKUP(Stückliste!P1047,Artikelstamm!$C$837:$D$847,2,FALSE),"")</f>
        <v/>
      </c>
      <c r="N1053" s="22" t="e">
        <f>IF(Stückliste!#REF!&gt;0.1,Stückliste!#REF!,"")</f>
        <v>#REF!</v>
      </c>
    </row>
    <row r="1054" spans="1:14" x14ac:dyDescent="0.25">
      <c r="A1054" s="22" t="str">
        <f>IF(Stückliste!A1048&gt;0.1,Stückliste!A1048,"")</f>
        <v/>
      </c>
      <c r="B1054" s="22" t="str">
        <f>IF(Stückliste!B1048&gt;0.1,Stückliste!B1048,"")</f>
        <v/>
      </c>
      <c r="C1054" s="22" t="str">
        <f>IFERROR(VLOOKUP(Stückliste!D1048,Artikelstamm!$C$7:$D$980,2,FALSE),"")</f>
        <v/>
      </c>
      <c r="D1054" s="22" t="str">
        <f>IF(Stückliste!E1048&gt;0.1,Stückliste!E1048,"")</f>
        <v/>
      </c>
      <c r="E1054" s="22" t="str">
        <f>IF(Stückliste!F1048&gt;0.1,Stückliste!F1048,"")</f>
        <v/>
      </c>
      <c r="F1054" s="22" t="str">
        <f>IF(Stückliste!G1048&gt;0.1,Stückliste!G1048,"")</f>
        <v/>
      </c>
      <c r="G1054" s="22" t="str">
        <f>IF(Stückliste!H1048&gt;0.1,Stückliste!H1048,"")</f>
        <v/>
      </c>
      <c r="H1054" s="22" t="str">
        <f>IFERROR(VLOOKUP(Stückliste!L1048,Artikelstamm!$C$7:$D$980,2,FALSE),"")</f>
        <v/>
      </c>
      <c r="I1054" s="22" t="str">
        <f>IFERROR(VLOOKUP(Stückliste!J1048,Artikelstamm!$C$7:$D$980,2,FALSE),"")</f>
        <v/>
      </c>
      <c r="J1054" s="22" t="str">
        <f>IFERROR(VLOOKUP(Stückliste!M1048,Artikelstamm!$C$837:$D$847,2,FALSE),"")</f>
        <v/>
      </c>
      <c r="K1054" s="22" t="str">
        <f>IFERROR(VLOOKUP(Stückliste!N1048,Artikelstamm!$C$837:$D$847,2,FALSE),"")</f>
        <v/>
      </c>
      <c r="L1054" s="22" t="str">
        <f>IFERROR(VLOOKUP(Stückliste!O1048,Artikelstamm!$C$837:$D$847,2,FALSE),"")</f>
        <v/>
      </c>
      <c r="M1054" s="22" t="str">
        <f>IFERROR(VLOOKUP(Stückliste!P1048,Artikelstamm!$C$837:$D$847,2,FALSE),"")</f>
        <v/>
      </c>
      <c r="N1054" s="22" t="e">
        <f>IF(Stückliste!#REF!&gt;0.1,Stückliste!#REF!,"")</f>
        <v>#REF!</v>
      </c>
    </row>
    <row r="1055" spans="1:14" x14ac:dyDescent="0.25">
      <c r="A1055" s="22" t="str">
        <f>IF(Stückliste!A1049&gt;0.1,Stückliste!A1049,"")</f>
        <v/>
      </c>
      <c r="B1055" s="22" t="str">
        <f>IF(Stückliste!B1049&gt;0.1,Stückliste!B1049,"")</f>
        <v/>
      </c>
      <c r="C1055" s="22" t="str">
        <f>IFERROR(VLOOKUP(Stückliste!D1049,Artikelstamm!$C$7:$D$980,2,FALSE),"")</f>
        <v/>
      </c>
      <c r="D1055" s="22" t="str">
        <f>IF(Stückliste!E1049&gt;0.1,Stückliste!E1049,"")</f>
        <v/>
      </c>
      <c r="E1055" s="22" t="str">
        <f>IF(Stückliste!F1049&gt;0.1,Stückliste!F1049,"")</f>
        <v/>
      </c>
      <c r="F1055" s="22" t="str">
        <f>IF(Stückliste!G1049&gt;0.1,Stückliste!G1049,"")</f>
        <v/>
      </c>
      <c r="G1055" s="22" t="str">
        <f>IF(Stückliste!H1049&gt;0.1,Stückliste!H1049,"")</f>
        <v/>
      </c>
      <c r="H1055" s="22" t="str">
        <f>IFERROR(VLOOKUP(Stückliste!L1049,Artikelstamm!$C$7:$D$980,2,FALSE),"")</f>
        <v/>
      </c>
      <c r="I1055" s="22" t="str">
        <f>IFERROR(VLOOKUP(Stückliste!J1049,Artikelstamm!$C$7:$D$980,2,FALSE),"")</f>
        <v/>
      </c>
      <c r="J1055" s="22" t="str">
        <f>IFERROR(VLOOKUP(Stückliste!M1049,Artikelstamm!$C$837:$D$847,2,FALSE),"")</f>
        <v/>
      </c>
      <c r="K1055" s="22" t="str">
        <f>IFERROR(VLOOKUP(Stückliste!N1049,Artikelstamm!$C$837:$D$847,2,FALSE),"")</f>
        <v/>
      </c>
      <c r="L1055" s="22" t="str">
        <f>IFERROR(VLOOKUP(Stückliste!O1049,Artikelstamm!$C$837:$D$847,2,FALSE),"")</f>
        <v/>
      </c>
      <c r="M1055" s="22" t="str">
        <f>IFERROR(VLOOKUP(Stückliste!P1049,Artikelstamm!$C$837:$D$847,2,FALSE),"")</f>
        <v/>
      </c>
      <c r="N1055" s="22" t="e">
        <f>IF(Stückliste!#REF!&gt;0.1,Stückliste!#REF!,"")</f>
        <v>#REF!</v>
      </c>
    </row>
    <row r="1056" spans="1:14" x14ac:dyDescent="0.25">
      <c r="A1056" s="22" t="str">
        <f>IF(Stückliste!A1050&gt;0.1,Stückliste!A1050,"")</f>
        <v/>
      </c>
      <c r="B1056" s="22" t="str">
        <f>IF(Stückliste!B1050&gt;0.1,Stückliste!B1050,"")</f>
        <v/>
      </c>
      <c r="C1056" s="22" t="str">
        <f>IFERROR(VLOOKUP(Stückliste!D1050,Artikelstamm!$C$7:$D$980,2,FALSE),"")</f>
        <v/>
      </c>
      <c r="D1056" s="22" t="str">
        <f>IF(Stückliste!E1050&gt;0.1,Stückliste!E1050,"")</f>
        <v/>
      </c>
      <c r="E1056" s="22" t="str">
        <f>IF(Stückliste!F1050&gt;0.1,Stückliste!F1050,"")</f>
        <v/>
      </c>
      <c r="F1056" s="22" t="str">
        <f>IF(Stückliste!G1050&gt;0.1,Stückliste!G1050,"")</f>
        <v/>
      </c>
      <c r="G1056" s="22" t="str">
        <f>IF(Stückliste!H1050&gt;0.1,Stückliste!H1050,"")</f>
        <v/>
      </c>
      <c r="H1056" s="22" t="str">
        <f>IFERROR(VLOOKUP(Stückliste!L1050,Artikelstamm!$C$7:$D$980,2,FALSE),"")</f>
        <v/>
      </c>
      <c r="I1056" s="22" t="str">
        <f>IFERROR(VLOOKUP(Stückliste!J1050,Artikelstamm!$C$7:$D$980,2,FALSE),"")</f>
        <v/>
      </c>
      <c r="J1056" s="22" t="str">
        <f>IFERROR(VLOOKUP(Stückliste!M1050,Artikelstamm!$C$837:$D$847,2,FALSE),"")</f>
        <v/>
      </c>
      <c r="K1056" s="22" t="str">
        <f>IFERROR(VLOOKUP(Stückliste!N1050,Artikelstamm!$C$837:$D$847,2,FALSE),"")</f>
        <v/>
      </c>
      <c r="L1056" s="22" t="str">
        <f>IFERROR(VLOOKUP(Stückliste!O1050,Artikelstamm!$C$837:$D$847,2,FALSE),"")</f>
        <v/>
      </c>
      <c r="M1056" s="22" t="str">
        <f>IFERROR(VLOOKUP(Stückliste!P1050,Artikelstamm!$C$837:$D$847,2,FALSE),"")</f>
        <v/>
      </c>
      <c r="N1056" s="22" t="e">
        <f>IF(Stückliste!#REF!&gt;0.1,Stückliste!#REF!,"")</f>
        <v>#REF!</v>
      </c>
    </row>
    <row r="1057" spans="1:14" x14ac:dyDescent="0.25">
      <c r="A1057" s="22" t="str">
        <f>IF(Stückliste!A1051&gt;0.1,Stückliste!A1051,"")</f>
        <v/>
      </c>
      <c r="B1057" s="22" t="str">
        <f>IF(Stückliste!B1051&gt;0.1,Stückliste!B1051,"")</f>
        <v/>
      </c>
      <c r="C1057" s="22" t="str">
        <f>IFERROR(VLOOKUP(Stückliste!D1051,Artikelstamm!$C$7:$D$980,2,FALSE),"")</f>
        <v/>
      </c>
      <c r="D1057" s="22" t="str">
        <f>IF(Stückliste!E1051&gt;0.1,Stückliste!E1051,"")</f>
        <v/>
      </c>
      <c r="E1057" s="22" t="str">
        <f>IF(Stückliste!F1051&gt;0.1,Stückliste!F1051,"")</f>
        <v/>
      </c>
      <c r="F1057" s="22" t="str">
        <f>IF(Stückliste!G1051&gt;0.1,Stückliste!G1051,"")</f>
        <v/>
      </c>
      <c r="G1057" s="22" t="str">
        <f>IF(Stückliste!H1051&gt;0.1,Stückliste!H1051,"")</f>
        <v/>
      </c>
      <c r="H1057" s="22" t="str">
        <f>IFERROR(VLOOKUP(Stückliste!L1051,Artikelstamm!$C$7:$D$980,2,FALSE),"")</f>
        <v/>
      </c>
      <c r="I1057" s="22" t="str">
        <f>IFERROR(VLOOKUP(Stückliste!J1051,Artikelstamm!$C$7:$D$980,2,FALSE),"")</f>
        <v/>
      </c>
      <c r="J1057" s="22" t="str">
        <f>IFERROR(VLOOKUP(Stückliste!M1051,Artikelstamm!$C$837:$D$847,2,FALSE),"")</f>
        <v/>
      </c>
      <c r="K1057" s="22" t="str">
        <f>IFERROR(VLOOKUP(Stückliste!N1051,Artikelstamm!$C$837:$D$847,2,FALSE),"")</f>
        <v/>
      </c>
      <c r="L1057" s="22" t="str">
        <f>IFERROR(VLOOKUP(Stückliste!O1051,Artikelstamm!$C$837:$D$847,2,FALSE),"")</f>
        <v/>
      </c>
      <c r="M1057" s="22" t="str">
        <f>IFERROR(VLOOKUP(Stückliste!P1051,Artikelstamm!$C$837:$D$847,2,FALSE),"")</f>
        <v/>
      </c>
      <c r="N1057" s="22" t="e">
        <f>IF(Stückliste!#REF!&gt;0.1,Stückliste!#REF!,"")</f>
        <v>#REF!</v>
      </c>
    </row>
    <row r="1058" spans="1:14" x14ac:dyDescent="0.25">
      <c r="A1058" s="22" t="str">
        <f>IF(Stückliste!A1052&gt;0.1,Stückliste!A1052,"")</f>
        <v/>
      </c>
      <c r="B1058" s="22" t="str">
        <f>IF(Stückliste!B1052&gt;0.1,Stückliste!B1052,"")</f>
        <v/>
      </c>
      <c r="C1058" s="22" t="str">
        <f>IFERROR(VLOOKUP(Stückliste!D1052,Artikelstamm!$C$7:$D$980,2,FALSE),"")</f>
        <v/>
      </c>
      <c r="D1058" s="22" t="str">
        <f>IF(Stückliste!E1052&gt;0.1,Stückliste!E1052,"")</f>
        <v/>
      </c>
      <c r="E1058" s="22" t="str">
        <f>IF(Stückliste!F1052&gt;0.1,Stückliste!F1052,"")</f>
        <v/>
      </c>
      <c r="F1058" s="22" t="str">
        <f>IF(Stückliste!G1052&gt;0.1,Stückliste!G1052,"")</f>
        <v/>
      </c>
      <c r="G1058" s="22" t="str">
        <f>IF(Stückliste!H1052&gt;0.1,Stückliste!H1052,"")</f>
        <v/>
      </c>
      <c r="H1058" s="22" t="str">
        <f>IFERROR(VLOOKUP(Stückliste!L1052,Artikelstamm!$C$7:$D$980,2,FALSE),"")</f>
        <v/>
      </c>
      <c r="I1058" s="22" t="str">
        <f>IFERROR(VLOOKUP(Stückliste!J1052,Artikelstamm!$C$7:$D$980,2,FALSE),"")</f>
        <v/>
      </c>
      <c r="J1058" s="22" t="str">
        <f>IFERROR(VLOOKUP(Stückliste!M1052,Artikelstamm!$C$837:$D$847,2,FALSE),"")</f>
        <v/>
      </c>
      <c r="K1058" s="22" t="str">
        <f>IFERROR(VLOOKUP(Stückliste!N1052,Artikelstamm!$C$837:$D$847,2,FALSE),"")</f>
        <v/>
      </c>
      <c r="L1058" s="22" t="str">
        <f>IFERROR(VLOOKUP(Stückliste!O1052,Artikelstamm!$C$837:$D$847,2,FALSE),"")</f>
        <v/>
      </c>
      <c r="M1058" s="22" t="str">
        <f>IFERROR(VLOOKUP(Stückliste!P1052,Artikelstamm!$C$837:$D$847,2,FALSE),"")</f>
        <v/>
      </c>
      <c r="N1058" s="22" t="e">
        <f>IF(Stückliste!#REF!&gt;0.1,Stückliste!#REF!,"")</f>
        <v>#REF!</v>
      </c>
    </row>
    <row r="1059" spans="1:14" x14ac:dyDescent="0.25">
      <c r="A1059" s="22" t="str">
        <f>IF(Stückliste!A1053&gt;0.1,Stückliste!A1053,"")</f>
        <v/>
      </c>
      <c r="B1059" s="22" t="str">
        <f>IF(Stückliste!B1053&gt;0.1,Stückliste!B1053,"")</f>
        <v/>
      </c>
      <c r="C1059" s="22" t="str">
        <f>IFERROR(VLOOKUP(Stückliste!D1053,Artikelstamm!$C$7:$D$980,2,FALSE),"")</f>
        <v/>
      </c>
      <c r="D1059" s="22" t="str">
        <f>IF(Stückliste!E1053&gt;0.1,Stückliste!E1053,"")</f>
        <v/>
      </c>
      <c r="E1059" s="22" t="str">
        <f>IF(Stückliste!F1053&gt;0.1,Stückliste!F1053,"")</f>
        <v/>
      </c>
      <c r="F1059" s="22" t="str">
        <f>IF(Stückliste!G1053&gt;0.1,Stückliste!G1053,"")</f>
        <v/>
      </c>
      <c r="G1059" s="22" t="str">
        <f>IF(Stückliste!H1053&gt;0.1,Stückliste!H1053,"")</f>
        <v/>
      </c>
      <c r="H1059" s="22" t="str">
        <f>IFERROR(VLOOKUP(Stückliste!L1053,Artikelstamm!$C$7:$D$980,2,FALSE),"")</f>
        <v/>
      </c>
      <c r="I1059" s="22" t="str">
        <f>IFERROR(VLOOKUP(Stückliste!J1053,Artikelstamm!$C$7:$D$980,2,FALSE),"")</f>
        <v/>
      </c>
      <c r="J1059" s="22" t="str">
        <f>IFERROR(VLOOKUP(Stückliste!M1053,Artikelstamm!$C$837:$D$847,2,FALSE),"")</f>
        <v/>
      </c>
      <c r="K1059" s="22" t="str">
        <f>IFERROR(VLOOKUP(Stückliste!N1053,Artikelstamm!$C$837:$D$847,2,FALSE),"")</f>
        <v/>
      </c>
      <c r="L1059" s="22" t="str">
        <f>IFERROR(VLOOKUP(Stückliste!O1053,Artikelstamm!$C$837:$D$847,2,FALSE),"")</f>
        <v/>
      </c>
      <c r="M1059" s="22" t="str">
        <f>IFERROR(VLOOKUP(Stückliste!P1053,Artikelstamm!$C$837:$D$847,2,FALSE),"")</f>
        <v/>
      </c>
      <c r="N1059" s="22" t="e">
        <f>IF(Stückliste!#REF!&gt;0.1,Stückliste!#REF!,"")</f>
        <v>#REF!</v>
      </c>
    </row>
    <row r="1060" spans="1:14" x14ac:dyDescent="0.25">
      <c r="A1060" s="22" t="str">
        <f>IF(Stückliste!A1054&gt;0.1,Stückliste!A1054,"")</f>
        <v/>
      </c>
      <c r="B1060" s="22" t="str">
        <f>IF(Stückliste!B1054&gt;0.1,Stückliste!B1054,"")</f>
        <v/>
      </c>
      <c r="C1060" s="22" t="str">
        <f>IFERROR(VLOOKUP(Stückliste!D1054,Artikelstamm!$C$7:$D$980,2,FALSE),"")</f>
        <v/>
      </c>
      <c r="D1060" s="22" t="str">
        <f>IF(Stückliste!E1054&gt;0.1,Stückliste!E1054,"")</f>
        <v/>
      </c>
      <c r="E1060" s="22" t="str">
        <f>IF(Stückliste!F1054&gt;0.1,Stückliste!F1054,"")</f>
        <v/>
      </c>
      <c r="F1060" s="22" t="str">
        <f>IF(Stückliste!G1054&gt;0.1,Stückliste!G1054,"")</f>
        <v/>
      </c>
      <c r="G1060" s="22" t="str">
        <f>IF(Stückliste!H1054&gt;0.1,Stückliste!H1054,"")</f>
        <v/>
      </c>
      <c r="H1060" s="22" t="str">
        <f>IFERROR(VLOOKUP(Stückliste!L1054,Artikelstamm!$C$7:$D$980,2,FALSE),"")</f>
        <v/>
      </c>
      <c r="I1060" s="22" t="str">
        <f>IFERROR(VLOOKUP(Stückliste!J1054,Artikelstamm!$C$7:$D$980,2,FALSE),"")</f>
        <v/>
      </c>
      <c r="J1060" s="22" t="str">
        <f>IFERROR(VLOOKUP(Stückliste!M1054,Artikelstamm!$C$837:$D$847,2,FALSE),"")</f>
        <v/>
      </c>
      <c r="K1060" s="22" t="str">
        <f>IFERROR(VLOOKUP(Stückliste!N1054,Artikelstamm!$C$837:$D$847,2,FALSE),"")</f>
        <v/>
      </c>
      <c r="L1060" s="22" t="str">
        <f>IFERROR(VLOOKUP(Stückliste!O1054,Artikelstamm!$C$837:$D$847,2,FALSE),"")</f>
        <v/>
      </c>
      <c r="M1060" s="22" t="str">
        <f>IFERROR(VLOOKUP(Stückliste!P1054,Artikelstamm!$C$837:$D$847,2,FALSE),"")</f>
        <v/>
      </c>
      <c r="N1060" s="22" t="e">
        <f>IF(Stückliste!#REF!&gt;0.1,Stückliste!#REF!,"")</f>
        <v>#REF!</v>
      </c>
    </row>
    <row r="1061" spans="1:14" x14ac:dyDescent="0.25">
      <c r="A1061" s="22" t="str">
        <f>IF(Stückliste!A1055&gt;0.1,Stückliste!A1055,"")</f>
        <v/>
      </c>
      <c r="B1061" s="22" t="str">
        <f>IF(Stückliste!B1055&gt;0.1,Stückliste!B1055,"")</f>
        <v/>
      </c>
      <c r="C1061" s="22" t="str">
        <f>IFERROR(VLOOKUP(Stückliste!D1055,Artikelstamm!$C$7:$D$980,2,FALSE),"")</f>
        <v/>
      </c>
      <c r="D1061" s="22" t="str">
        <f>IF(Stückliste!E1055&gt;0.1,Stückliste!E1055,"")</f>
        <v/>
      </c>
      <c r="E1061" s="22" t="str">
        <f>IF(Stückliste!F1055&gt;0.1,Stückliste!F1055,"")</f>
        <v/>
      </c>
      <c r="F1061" s="22" t="str">
        <f>IF(Stückliste!G1055&gt;0.1,Stückliste!G1055,"")</f>
        <v/>
      </c>
      <c r="G1061" s="22" t="str">
        <f>IF(Stückliste!H1055&gt;0.1,Stückliste!H1055,"")</f>
        <v/>
      </c>
      <c r="H1061" s="22" t="str">
        <f>IFERROR(VLOOKUP(Stückliste!L1055,Artikelstamm!$C$7:$D$980,2,FALSE),"")</f>
        <v/>
      </c>
      <c r="I1061" s="22" t="str">
        <f>IFERROR(VLOOKUP(Stückliste!J1055,Artikelstamm!$C$7:$D$980,2,FALSE),"")</f>
        <v/>
      </c>
      <c r="J1061" s="22" t="str">
        <f>IFERROR(VLOOKUP(Stückliste!M1055,Artikelstamm!$C$837:$D$847,2,FALSE),"")</f>
        <v/>
      </c>
      <c r="K1061" s="22" t="str">
        <f>IFERROR(VLOOKUP(Stückliste!N1055,Artikelstamm!$C$837:$D$847,2,FALSE),"")</f>
        <v/>
      </c>
      <c r="L1061" s="22" t="str">
        <f>IFERROR(VLOOKUP(Stückliste!O1055,Artikelstamm!$C$837:$D$847,2,FALSE),"")</f>
        <v/>
      </c>
      <c r="M1061" s="22" t="str">
        <f>IFERROR(VLOOKUP(Stückliste!P1055,Artikelstamm!$C$837:$D$847,2,FALSE),"")</f>
        <v/>
      </c>
      <c r="N1061" s="22" t="e">
        <f>IF(Stückliste!#REF!&gt;0.1,Stückliste!#REF!,"")</f>
        <v>#REF!</v>
      </c>
    </row>
    <row r="1062" spans="1:14" x14ac:dyDescent="0.25">
      <c r="A1062" s="22" t="str">
        <f>IF(Stückliste!A1056&gt;0.1,Stückliste!A1056,"")</f>
        <v/>
      </c>
      <c r="B1062" s="22" t="str">
        <f>IF(Stückliste!B1056&gt;0.1,Stückliste!B1056,"")</f>
        <v/>
      </c>
      <c r="C1062" s="22" t="str">
        <f>IFERROR(VLOOKUP(Stückliste!D1056,Artikelstamm!$C$7:$D$980,2,FALSE),"")</f>
        <v/>
      </c>
      <c r="D1062" s="22" t="str">
        <f>IF(Stückliste!E1056&gt;0.1,Stückliste!E1056,"")</f>
        <v/>
      </c>
      <c r="E1062" s="22" t="str">
        <f>IF(Stückliste!F1056&gt;0.1,Stückliste!F1056,"")</f>
        <v/>
      </c>
      <c r="F1062" s="22" t="str">
        <f>IF(Stückliste!G1056&gt;0.1,Stückliste!G1056,"")</f>
        <v/>
      </c>
      <c r="G1062" s="22" t="str">
        <f>IF(Stückliste!H1056&gt;0.1,Stückliste!H1056,"")</f>
        <v/>
      </c>
      <c r="H1062" s="22" t="str">
        <f>IFERROR(VLOOKUP(Stückliste!L1056,Artikelstamm!$C$7:$D$980,2,FALSE),"")</f>
        <v/>
      </c>
      <c r="I1062" s="22" t="str">
        <f>IFERROR(VLOOKUP(Stückliste!J1056,Artikelstamm!$C$7:$D$980,2,FALSE),"")</f>
        <v/>
      </c>
      <c r="J1062" s="22" t="str">
        <f>IFERROR(VLOOKUP(Stückliste!M1056,Artikelstamm!$C$837:$D$847,2,FALSE),"")</f>
        <v/>
      </c>
      <c r="K1062" s="22" t="str">
        <f>IFERROR(VLOOKUP(Stückliste!N1056,Artikelstamm!$C$837:$D$847,2,FALSE),"")</f>
        <v/>
      </c>
      <c r="L1062" s="22" t="str">
        <f>IFERROR(VLOOKUP(Stückliste!O1056,Artikelstamm!$C$837:$D$847,2,FALSE),"")</f>
        <v/>
      </c>
      <c r="M1062" s="22" t="str">
        <f>IFERROR(VLOOKUP(Stückliste!P1056,Artikelstamm!$C$837:$D$847,2,FALSE),"")</f>
        <v/>
      </c>
      <c r="N1062" s="22" t="e">
        <f>IF(Stückliste!#REF!&gt;0.1,Stückliste!#REF!,"")</f>
        <v>#REF!</v>
      </c>
    </row>
    <row r="1063" spans="1:14" x14ac:dyDescent="0.25">
      <c r="A1063" s="22" t="str">
        <f>IF(Stückliste!A1057&gt;0.1,Stückliste!A1057,"")</f>
        <v/>
      </c>
      <c r="B1063" s="22" t="str">
        <f>IF(Stückliste!B1057&gt;0.1,Stückliste!B1057,"")</f>
        <v/>
      </c>
      <c r="C1063" s="22" t="str">
        <f>IFERROR(VLOOKUP(Stückliste!D1057,Artikelstamm!$C$7:$D$980,2,FALSE),"")</f>
        <v/>
      </c>
      <c r="D1063" s="22" t="str">
        <f>IF(Stückliste!E1057&gt;0.1,Stückliste!E1057,"")</f>
        <v/>
      </c>
      <c r="E1063" s="22" t="str">
        <f>IF(Stückliste!F1057&gt;0.1,Stückliste!F1057,"")</f>
        <v/>
      </c>
      <c r="F1063" s="22" t="str">
        <f>IF(Stückliste!G1057&gt;0.1,Stückliste!G1057,"")</f>
        <v/>
      </c>
      <c r="G1063" s="22" t="str">
        <f>IF(Stückliste!H1057&gt;0.1,Stückliste!H1057,"")</f>
        <v/>
      </c>
      <c r="H1063" s="22" t="str">
        <f>IFERROR(VLOOKUP(Stückliste!L1057,Artikelstamm!$C$7:$D$980,2,FALSE),"")</f>
        <v/>
      </c>
      <c r="I1063" s="22" t="str">
        <f>IFERROR(VLOOKUP(Stückliste!J1057,Artikelstamm!$C$7:$D$980,2,FALSE),"")</f>
        <v/>
      </c>
      <c r="J1063" s="22" t="str">
        <f>IFERROR(VLOOKUP(Stückliste!M1057,Artikelstamm!$C$837:$D$847,2,FALSE),"")</f>
        <v/>
      </c>
      <c r="K1063" s="22" t="str">
        <f>IFERROR(VLOOKUP(Stückliste!N1057,Artikelstamm!$C$837:$D$847,2,FALSE),"")</f>
        <v/>
      </c>
      <c r="L1063" s="22" t="str">
        <f>IFERROR(VLOOKUP(Stückliste!O1057,Artikelstamm!$C$837:$D$847,2,FALSE),"")</f>
        <v/>
      </c>
      <c r="M1063" s="22" t="str">
        <f>IFERROR(VLOOKUP(Stückliste!P1057,Artikelstamm!$C$837:$D$847,2,FALSE),"")</f>
        <v/>
      </c>
      <c r="N1063" s="22" t="e">
        <f>IF(Stückliste!#REF!&gt;0.1,Stückliste!#REF!,"")</f>
        <v>#REF!</v>
      </c>
    </row>
    <row r="1064" spans="1:14" x14ac:dyDescent="0.25">
      <c r="A1064" s="22" t="str">
        <f>IF(Stückliste!A1058&gt;0.1,Stückliste!A1058,"")</f>
        <v/>
      </c>
      <c r="B1064" s="22" t="str">
        <f>IF(Stückliste!B1058&gt;0.1,Stückliste!B1058,"")</f>
        <v/>
      </c>
      <c r="C1064" s="22" t="str">
        <f>IFERROR(VLOOKUP(Stückliste!D1058,Artikelstamm!$C$7:$D$980,2,FALSE),"")</f>
        <v/>
      </c>
      <c r="D1064" s="22" t="str">
        <f>IF(Stückliste!E1058&gt;0.1,Stückliste!E1058,"")</f>
        <v/>
      </c>
      <c r="E1064" s="22" t="str">
        <f>IF(Stückliste!F1058&gt;0.1,Stückliste!F1058,"")</f>
        <v/>
      </c>
      <c r="F1064" s="22" t="str">
        <f>IF(Stückliste!G1058&gt;0.1,Stückliste!G1058,"")</f>
        <v/>
      </c>
      <c r="G1064" s="22" t="str">
        <f>IF(Stückliste!H1058&gt;0.1,Stückliste!H1058,"")</f>
        <v/>
      </c>
      <c r="H1064" s="22" t="str">
        <f>IFERROR(VLOOKUP(Stückliste!L1058,Artikelstamm!$C$7:$D$980,2,FALSE),"")</f>
        <v/>
      </c>
      <c r="I1064" s="22" t="str">
        <f>IFERROR(VLOOKUP(Stückliste!J1058,Artikelstamm!$C$7:$D$980,2,FALSE),"")</f>
        <v/>
      </c>
      <c r="J1064" s="22" t="str">
        <f>IFERROR(VLOOKUP(Stückliste!M1058,Artikelstamm!$C$837:$D$847,2,FALSE),"")</f>
        <v/>
      </c>
      <c r="K1064" s="22" t="str">
        <f>IFERROR(VLOOKUP(Stückliste!N1058,Artikelstamm!$C$837:$D$847,2,FALSE),"")</f>
        <v/>
      </c>
      <c r="L1064" s="22" t="str">
        <f>IFERROR(VLOOKUP(Stückliste!O1058,Artikelstamm!$C$837:$D$847,2,FALSE),"")</f>
        <v/>
      </c>
      <c r="M1064" s="22" t="str">
        <f>IFERROR(VLOOKUP(Stückliste!P1058,Artikelstamm!$C$837:$D$847,2,FALSE),"")</f>
        <v/>
      </c>
      <c r="N1064" s="22" t="e">
        <f>IF(Stückliste!#REF!&gt;0.1,Stückliste!#REF!,"")</f>
        <v>#REF!</v>
      </c>
    </row>
    <row r="1065" spans="1:14" x14ac:dyDescent="0.25">
      <c r="A1065" s="22" t="str">
        <f>IF(Stückliste!A1059&gt;0.1,Stückliste!A1059,"")</f>
        <v/>
      </c>
      <c r="B1065" s="22" t="str">
        <f>IF(Stückliste!B1059&gt;0.1,Stückliste!B1059,"")</f>
        <v/>
      </c>
      <c r="C1065" s="22" t="str">
        <f>IFERROR(VLOOKUP(Stückliste!D1059,Artikelstamm!$C$7:$D$980,2,FALSE),"")</f>
        <v/>
      </c>
      <c r="D1065" s="22" t="str">
        <f>IF(Stückliste!E1059&gt;0.1,Stückliste!E1059,"")</f>
        <v/>
      </c>
      <c r="E1065" s="22" t="str">
        <f>IF(Stückliste!F1059&gt;0.1,Stückliste!F1059,"")</f>
        <v/>
      </c>
      <c r="F1065" s="22" t="str">
        <f>IF(Stückliste!G1059&gt;0.1,Stückliste!G1059,"")</f>
        <v/>
      </c>
      <c r="G1065" s="22" t="str">
        <f>IF(Stückliste!H1059&gt;0.1,Stückliste!H1059,"")</f>
        <v/>
      </c>
      <c r="H1065" s="22" t="str">
        <f>IFERROR(VLOOKUP(Stückliste!L1059,Artikelstamm!$C$7:$D$980,2,FALSE),"")</f>
        <v/>
      </c>
      <c r="I1065" s="22" t="str">
        <f>IFERROR(VLOOKUP(Stückliste!J1059,Artikelstamm!$C$7:$D$980,2,FALSE),"")</f>
        <v/>
      </c>
      <c r="J1065" s="22" t="str">
        <f>IFERROR(VLOOKUP(Stückliste!M1059,Artikelstamm!$C$837:$D$847,2,FALSE),"")</f>
        <v/>
      </c>
      <c r="K1065" s="22" t="str">
        <f>IFERROR(VLOOKUP(Stückliste!N1059,Artikelstamm!$C$837:$D$847,2,FALSE),"")</f>
        <v/>
      </c>
      <c r="L1065" s="22" t="str">
        <f>IFERROR(VLOOKUP(Stückliste!O1059,Artikelstamm!$C$837:$D$847,2,FALSE),"")</f>
        <v/>
      </c>
      <c r="M1065" s="22" t="str">
        <f>IFERROR(VLOOKUP(Stückliste!P1059,Artikelstamm!$C$837:$D$847,2,FALSE),"")</f>
        <v/>
      </c>
      <c r="N1065" s="22" t="e">
        <f>IF(Stückliste!#REF!&gt;0.1,Stückliste!#REF!,"")</f>
        <v>#REF!</v>
      </c>
    </row>
    <row r="1066" spans="1:14" x14ac:dyDescent="0.25">
      <c r="A1066" s="22" t="str">
        <f>IF(Stückliste!A1060&gt;0.1,Stückliste!A1060,"")</f>
        <v/>
      </c>
      <c r="B1066" s="22" t="str">
        <f>IF(Stückliste!B1060&gt;0.1,Stückliste!B1060,"")</f>
        <v/>
      </c>
      <c r="C1066" s="22" t="str">
        <f>IFERROR(VLOOKUP(Stückliste!D1060,Artikelstamm!$C$7:$D$980,2,FALSE),"")</f>
        <v/>
      </c>
      <c r="D1066" s="22" t="str">
        <f>IF(Stückliste!E1060&gt;0.1,Stückliste!E1060,"")</f>
        <v/>
      </c>
      <c r="E1066" s="22" t="str">
        <f>IF(Stückliste!F1060&gt;0.1,Stückliste!F1060,"")</f>
        <v/>
      </c>
      <c r="F1066" s="22" t="str">
        <f>IF(Stückliste!G1060&gt;0.1,Stückliste!G1060,"")</f>
        <v/>
      </c>
      <c r="G1066" s="22" t="str">
        <f>IF(Stückliste!H1060&gt;0.1,Stückliste!H1060,"")</f>
        <v/>
      </c>
      <c r="H1066" s="22" t="str">
        <f>IFERROR(VLOOKUP(Stückliste!L1060,Artikelstamm!$C$7:$D$980,2,FALSE),"")</f>
        <v/>
      </c>
      <c r="I1066" s="22" t="str">
        <f>IFERROR(VLOOKUP(Stückliste!J1060,Artikelstamm!$C$7:$D$980,2,FALSE),"")</f>
        <v/>
      </c>
      <c r="J1066" s="22" t="str">
        <f>IFERROR(VLOOKUP(Stückliste!M1060,Artikelstamm!$C$837:$D$847,2,FALSE),"")</f>
        <v/>
      </c>
      <c r="K1066" s="22" t="str">
        <f>IFERROR(VLOOKUP(Stückliste!N1060,Artikelstamm!$C$837:$D$847,2,FALSE),"")</f>
        <v/>
      </c>
      <c r="L1066" s="22" t="str">
        <f>IFERROR(VLOOKUP(Stückliste!O1060,Artikelstamm!$C$837:$D$847,2,FALSE),"")</f>
        <v/>
      </c>
      <c r="M1066" s="22" t="str">
        <f>IFERROR(VLOOKUP(Stückliste!P1060,Artikelstamm!$C$837:$D$847,2,FALSE),"")</f>
        <v/>
      </c>
      <c r="N1066" s="22" t="e">
        <f>IF(Stückliste!#REF!&gt;0.1,Stückliste!#REF!,"")</f>
        <v>#REF!</v>
      </c>
    </row>
    <row r="1067" spans="1:14" x14ac:dyDescent="0.25">
      <c r="A1067" s="22" t="str">
        <f>IF(Stückliste!A1061&gt;0.1,Stückliste!A1061,"")</f>
        <v/>
      </c>
      <c r="B1067" s="22" t="str">
        <f>IF(Stückliste!B1061&gt;0.1,Stückliste!B1061,"")</f>
        <v/>
      </c>
      <c r="C1067" s="22" t="str">
        <f>IFERROR(VLOOKUP(Stückliste!D1061,Artikelstamm!$C$7:$D$980,2,FALSE),"")</f>
        <v/>
      </c>
      <c r="D1067" s="22" t="str">
        <f>IF(Stückliste!E1061&gt;0.1,Stückliste!E1061,"")</f>
        <v/>
      </c>
      <c r="E1067" s="22" t="str">
        <f>IF(Stückliste!F1061&gt;0.1,Stückliste!F1061,"")</f>
        <v/>
      </c>
      <c r="F1067" s="22" t="str">
        <f>IF(Stückliste!G1061&gt;0.1,Stückliste!G1061,"")</f>
        <v/>
      </c>
      <c r="G1067" s="22" t="str">
        <f>IF(Stückliste!H1061&gt;0.1,Stückliste!H1061,"")</f>
        <v/>
      </c>
      <c r="H1067" s="22" t="str">
        <f>IFERROR(VLOOKUP(Stückliste!L1061,Artikelstamm!$C$7:$D$980,2,FALSE),"")</f>
        <v/>
      </c>
      <c r="I1067" s="22" t="str">
        <f>IFERROR(VLOOKUP(Stückliste!J1061,Artikelstamm!$C$7:$D$980,2,FALSE),"")</f>
        <v/>
      </c>
      <c r="J1067" s="22" t="str">
        <f>IFERROR(VLOOKUP(Stückliste!M1061,Artikelstamm!$C$837:$D$847,2,FALSE),"")</f>
        <v/>
      </c>
      <c r="K1067" s="22" t="str">
        <f>IFERROR(VLOOKUP(Stückliste!N1061,Artikelstamm!$C$837:$D$847,2,FALSE),"")</f>
        <v/>
      </c>
      <c r="L1067" s="22" t="str">
        <f>IFERROR(VLOOKUP(Stückliste!O1061,Artikelstamm!$C$837:$D$847,2,FALSE),"")</f>
        <v/>
      </c>
      <c r="M1067" s="22" t="str">
        <f>IFERROR(VLOOKUP(Stückliste!P1061,Artikelstamm!$C$837:$D$847,2,FALSE),"")</f>
        <v/>
      </c>
      <c r="N1067" s="22" t="e">
        <f>IF(Stückliste!#REF!&gt;0.1,Stückliste!#REF!,"")</f>
        <v>#REF!</v>
      </c>
    </row>
    <row r="1068" spans="1:14" x14ac:dyDescent="0.25">
      <c r="A1068" s="22" t="str">
        <f>IF(Stückliste!A1062&gt;0.1,Stückliste!A1062,"")</f>
        <v/>
      </c>
      <c r="B1068" s="22" t="str">
        <f>IF(Stückliste!B1062&gt;0.1,Stückliste!B1062,"")</f>
        <v/>
      </c>
      <c r="C1068" s="22" t="str">
        <f>IFERROR(VLOOKUP(Stückliste!D1062,Artikelstamm!$C$7:$D$980,2,FALSE),"")</f>
        <v/>
      </c>
      <c r="D1068" s="22" t="str">
        <f>IF(Stückliste!E1062&gt;0.1,Stückliste!E1062,"")</f>
        <v/>
      </c>
      <c r="E1068" s="22" t="str">
        <f>IF(Stückliste!F1062&gt;0.1,Stückliste!F1062,"")</f>
        <v/>
      </c>
      <c r="F1068" s="22" t="str">
        <f>IF(Stückliste!G1062&gt;0.1,Stückliste!G1062,"")</f>
        <v/>
      </c>
      <c r="G1068" s="22" t="str">
        <f>IF(Stückliste!H1062&gt;0.1,Stückliste!H1062,"")</f>
        <v/>
      </c>
      <c r="H1068" s="22" t="str">
        <f>IFERROR(VLOOKUP(Stückliste!L1062,Artikelstamm!$C$7:$D$980,2,FALSE),"")</f>
        <v/>
      </c>
      <c r="I1068" s="22" t="str">
        <f>IFERROR(VLOOKUP(Stückliste!J1062,Artikelstamm!$C$7:$D$980,2,FALSE),"")</f>
        <v/>
      </c>
      <c r="J1068" s="22" t="str">
        <f>IFERROR(VLOOKUP(Stückliste!M1062,Artikelstamm!$C$837:$D$847,2,FALSE),"")</f>
        <v/>
      </c>
      <c r="K1068" s="22" t="str">
        <f>IFERROR(VLOOKUP(Stückliste!N1062,Artikelstamm!$C$837:$D$847,2,FALSE),"")</f>
        <v/>
      </c>
      <c r="L1068" s="22" t="str">
        <f>IFERROR(VLOOKUP(Stückliste!O1062,Artikelstamm!$C$837:$D$847,2,FALSE),"")</f>
        <v/>
      </c>
      <c r="M1068" s="22" t="str">
        <f>IFERROR(VLOOKUP(Stückliste!P1062,Artikelstamm!$C$837:$D$847,2,FALSE),"")</f>
        <v/>
      </c>
      <c r="N1068" s="22" t="e">
        <f>IF(Stückliste!#REF!&gt;0.1,Stückliste!#REF!,"")</f>
        <v>#REF!</v>
      </c>
    </row>
    <row r="1069" spans="1:14" x14ac:dyDescent="0.25">
      <c r="A1069" s="22" t="str">
        <f>IF(Stückliste!A1063&gt;0.1,Stückliste!A1063,"")</f>
        <v/>
      </c>
      <c r="B1069" s="22" t="str">
        <f>IF(Stückliste!B1063&gt;0.1,Stückliste!B1063,"")</f>
        <v/>
      </c>
      <c r="C1069" s="22" t="str">
        <f>IFERROR(VLOOKUP(Stückliste!D1063,Artikelstamm!$C$7:$D$980,2,FALSE),"")</f>
        <v/>
      </c>
      <c r="D1069" s="22" t="str">
        <f>IF(Stückliste!E1063&gt;0.1,Stückliste!E1063,"")</f>
        <v/>
      </c>
      <c r="E1069" s="22" t="str">
        <f>IF(Stückliste!F1063&gt;0.1,Stückliste!F1063,"")</f>
        <v/>
      </c>
      <c r="F1069" s="22" t="str">
        <f>IF(Stückliste!G1063&gt;0.1,Stückliste!G1063,"")</f>
        <v/>
      </c>
      <c r="G1069" s="22" t="str">
        <f>IF(Stückliste!H1063&gt;0.1,Stückliste!H1063,"")</f>
        <v/>
      </c>
      <c r="H1069" s="22" t="str">
        <f>IFERROR(VLOOKUP(Stückliste!L1063,Artikelstamm!$C$7:$D$980,2,FALSE),"")</f>
        <v/>
      </c>
      <c r="I1069" s="22" t="str">
        <f>IFERROR(VLOOKUP(Stückliste!J1063,Artikelstamm!$C$7:$D$980,2,FALSE),"")</f>
        <v/>
      </c>
      <c r="J1069" s="22" t="str">
        <f>IFERROR(VLOOKUP(Stückliste!M1063,Artikelstamm!$C$837:$D$847,2,FALSE),"")</f>
        <v/>
      </c>
      <c r="K1069" s="22" t="str">
        <f>IFERROR(VLOOKUP(Stückliste!N1063,Artikelstamm!$C$837:$D$847,2,FALSE),"")</f>
        <v/>
      </c>
      <c r="L1069" s="22" t="str">
        <f>IFERROR(VLOOKUP(Stückliste!O1063,Artikelstamm!$C$837:$D$847,2,FALSE),"")</f>
        <v/>
      </c>
      <c r="M1069" s="22" t="str">
        <f>IFERROR(VLOOKUP(Stückliste!P1063,Artikelstamm!$C$837:$D$847,2,FALSE),"")</f>
        <v/>
      </c>
      <c r="N1069" s="22" t="e">
        <f>IF(Stückliste!#REF!&gt;0.1,Stückliste!#REF!,"")</f>
        <v>#REF!</v>
      </c>
    </row>
    <row r="1070" spans="1:14" x14ac:dyDescent="0.25">
      <c r="A1070" s="22" t="str">
        <f>IF(Stückliste!A1064&gt;0.1,Stückliste!A1064,"")</f>
        <v/>
      </c>
      <c r="B1070" s="22" t="str">
        <f>IF(Stückliste!B1064&gt;0.1,Stückliste!B1064,"")</f>
        <v/>
      </c>
      <c r="C1070" s="22" t="str">
        <f>IFERROR(VLOOKUP(Stückliste!D1064,Artikelstamm!$C$7:$D$980,2,FALSE),"")</f>
        <v/>
      </c>
      <c r="D1070" s="22" t="str">
        <f>IF(Stückliste!E1064&gt;0.1,Stückliste!E1064,"")</f>
        <v/>
      </c>
      <c r="E1070" s="22" t="str">
        <f>IF(Stückliste!F1064&gt;0.1,Stückliste!F1064,"")</f>
        <v/>
      </c>
      <c r="F1070" s="22" t="str">
        <f>IF(Stückliste!G1064&gt;0.1,Stückliste!G1064,"")</f>
        <v/>
      </c>
      <c r="G1070" s="22" t="str">
        <f>IF(Stückliste!H1064&gt;0.1,Stückliste!H1064,"")</f>
        <v/>
      </c>
      <c r="H1070" s="22" t="str">
        <f>IFERROR(VLOOKUP(Stückliste!L1064,Artikelstamm!$C$7:$D$980,2,FALSE),"")</f>
        <v/>
      </c>
      <c r="I1070" s="22" t="str">
        <f>IFERROR(VLOOKUP(Stückliste!J1064,Artikelstamm!$C$7:$D$980,2,FALSE),"")</f>
        <v/>
      </c>
      <c r="J1070" s="22" t="str">
        <f>IFERROR(VLOOKUP(Stückliste!M1064,Artikelstamm!$C$837:$D$847,2,FALSE),"")</f>
        <v/>
      </c>
      <c r="K1070" s="22" t="str">
        <f>IFERROR(VLOOKUP(Stückliste!N1064,Artikelstamm!$C$837:$D$847,2,FALSE),"")</f>
        <v/>
      </c>
      <c r="L1070" s="22" t="str">
        <f>IFERROR(VLOOKUP(Stückliste!O1064,Artikelstamm!$C$837:$D$847,2,FALSE),"")</f>
        <v/>
      </c>
      <c r="M1070" s="22" t="str">
        <f>IFERROR(VLOOKUP(Stückliste!P1064,Artikelstamm!$C$837:$D$847,2,FALSE),"")</f>
        <v/>
      </c>
      <c r="N1070" s="22" t="e">
        <f>IF(Stückliste!#REF!&gt;0.1,Stückliste!#REF!,"")</f>
        <v>#REF!</v>
      </c>
    </row>
    <row r="1071" spans="1:14" x14ac:dyDescent="0.25">
      <c r="A1071" s="22" t="str">
        <f>IF(Stückliste!A1065&gt;0.1,Stückliste!A1065,"")</f>
        <v/>
      </c>
      <c r="B1071" s="22" t="str">
        <f>IF(Stückliste!B1065&gt;0.1,Stückliste!B1065,"")</f>
        <v/>
      </c>
      <c r="C1071" s="22" t="str">
        <f>IFERROR(VLOOKUP(Stückliste!D1065,Artikelstamm!$C$7:$D$980,2,FALSE),"")</f>
        <v/>
      </c>
      <c r="D1071" s="22" t="str">
        <f>IF(Stückliste!E1065&gt;0.1,Stückliste!E1065,"")</f>
        <v/>
      </c>
      <c r="E1071" s="22" t="str">
        <f>IF(Stückliste!F1065&gt;0.1,Stückliste!F1065,"")</f>
        <v/>
      </c>
      <c r="F1071" s="22" t="str">
        <f>IF(Stückliste!G1065&gt;0.1,Stückliste!G1065,"")</f>
        <v/>
      </c>
      <c r="G1071" s="22" t="str">
        <f>IF(Stückliste!H1065&gt;0.1,Stückliste!H1065,"")</f>
        <v/>
      </c>
      <c r="H1071" s="22" t="str">
        <f>IFERROR(VLOOKUP(Stückliste!L1065,Artikelstamm!$C$7:$D$980,2,FALSE),"")</f>
        <v/>
      </c>
      <c r="I1071" s="22" t="str">
        <f>IFERROR(VLOOKUP(Stückliste!J1065,Artikelstamm!$C$7:$D$980,2,FALSE),"")</f>
        <v/>
      </c>
      <c r="J1071" s="22" t="str">
        <f>IFERROR(VLOOKUP(Stückliste!M1065,Artikelstamm!$C$837:$D$847,2,FALSE),"")</f>
        <v/>
      </c>
      <c r="K1071" s="22" t="str">
        <f>IFERROR(VLOOKUP(Stückliste!N1065,Artikelstamm!$C$837:$D$847,2,FALSE),"")</f>
        <v/>
      </c>
      <c r="L1071" s="22" t="str">
        <f>IFERROR(VLOOKUP(Stückliste!O1065,Artikelstamm!$C$837:$D$847,2,FALSE),"")</f>
        <v/>
      </c>
      <c r="M1071" s="22" t="str">
        <f>IFERROR(VLOOKUP(Stückliste!P1065,Artikelstamm!$C$837:$D$847,2,FALSE),"")</f>
        <v/>
      </c>
      <c r="N1071" s="22" t="e">
        <f>IF(Stückliste!#REF!&gt;0.1,Stückliste!#REF!,"")</f>
        <v>#REF!</v>
      </c>
    </row>
    <row r="1072" spans="1:14" x14ac:dyDescent="0.25">
      <c r="A1072" s="22" t="str">
        <f>IF(Stückliste!A1066&gt;0.1,Stückliste!A1066,"")</f>
        <v/>
      </c>
      <c r="B1072" s="22" t="str">
        <f>IF(Stückliste!B1066&gt;0.1,Stückliste!B1066,"")</f>
        <v/>
      </c>
      <c r="C1072" s="22" t="str">
        <f>IFERROR(VLOOKUP(Stückliste!D1066,Artikelstamm!$C$7:$D$980,2,FALSE),"")</f>
        <v/>
      </c>
      <c r="D1072" s="22" t="str">
        <f>IF(Stückliste!E1066&gt;0.1,Stückliste!E1066,"")</f>
        <v/>
      </c>
      <c r="E1072" s="22" t="str">
        <f>IF(Stückliste!F1066&gt;0.1,Stückliste!F1066,"")</f>
        <v/>
      </c>
      <c r="F1072" s="22" t="str">
        <f>IF(Stückliste!G1066&gt;0.1,Stückliste!G1066,"")</f>
        <v/>
      </c>
      <c r="G1072" s="22" t="str">
        <f>IF(Stückliste!H1066&gt;0.1,Stückliste!H1066,"")</f>
        <v/>
      </c>
      <c r="H1072" s="22" t="str">
        <f>IFERROR(VLOOKUP(Stückliste!L1066,Artikelstamm!$C$7:$D$980,2,FALSE),"")</f>
        <v/>
      </c>
      <c r="I1072" s="22" t="str">
        <f>IFERROR(VLOOKUP(Stückliste!J1066,Artikelstamm!$C$7:$D$980,2,FALSE),"")</f>
        <v/>
      </c>
      <c r="J1072" s="22" t="str">
        <f>IFERROR(VLOOKUP(Stückliste!M1066,Artikelstamm!$C$837:$D$847,2,FALSE),"")</f>
        <v/>
      </c>
      <c r="K1072" s="22" t="str">
        <f>IFERROR(VLOOKUP(Stückliste!N1066,Artikelstamm!$C$837:$D$847,2,FALSE),"")</f>
        <v/>
      </c>
      <c r="L1072" s="22" t="str">
        <f>IFERROR(VLOOKUP(Stückliste!O1066,Artikelstamm!$C$837:$D$847,2,FALSE),"")</f>
        <v/>
      </c>
      <c r="M1072" s="22" t="str">
        <f>IFERROR(VLOOKUP(Stückliste!P1066,Artikelstamm!$C$837:$D$847,2,FALSE),"")</f>
        <v/>
      </c>
      <c r="N1072" s="22" t="e">
        <f>IF(Stückliste!#REF!&gt;0.1,Stückliste!#REF!,"")</f>
        <v>#REF!</v>
      </c>
    </row>
    <row r="1073" spans="1:14" x14ac:dyDescent="0.25">
      <c r="A1073" s="22" t="str">
        <f>IF(Stückliste!A1067&gt;0.1,Stückliste!A1067,"")</f>
        <v/>
      </c>
      <c r="B1073" s="22" t="str">
        <f>IF(Stückliste!B1067&gt;0.1,Stückliste!B1067,"")</f>
        <v/>
      </c>
      <c r="C1073" s="22" t="str">
        <f>IFERROR(VLOOKUP(Stückliste!D1067,Artikelstamm!$C$7:$D$980,2,FALSE),"")</f>
        <v/>
      </c>
      <c r="D1073" s="22" t="str">
        <f>IF(Stückliste!E1067&gt;0.1,Stückliste!E1067,"")</f>
        <v/>
      </c>
      <c r="E1073" s="22" t="str">
        <f>IF(Stückliste!F1067&gt;0.1,Stückliste!F1067,"")</f>
        <v/>
      </c>
      <c r="F1073" s="22" t="str">
        <f>IF(Stückliste!G1067&gt;0.1,Stückliste!G1067,"")</f>
        <v/>
      </c>
      <c r="G1073" s="22" t="str">
        <f>IF(Stückliste!H1067&gt;0.1,Stückliste!H1067,"")</f>
        <v/>
      </c>
      <c r="H1073" s="22" t="str">
        <f>IFERROR(VLOOKUP(Stückliste!L1067,Artikelstamm!$C$7:$D$980,2,FALSE),"")</f>
        <v/>
      </c>
      <c r="I1073" s="22" t="str">
        <f>IFERROR(VLOOKUP(Stückliste!J1067,Artikelstamm!$C$7:$D$980,2,FALSE),"")</f>
        <v/>
      </c>
      <c r="J1073" s="22" t="str">
        <f>IFERROR(VLOOKUP(Stückliste!M1067,Artikelstamm!$C$837:$D$847,2,FALSE),"")</f>
        <v/>
      </c>
      <c r="K1073" s="22" t="str">
        <f>IFERROR(VLOOKUP(Stückliste!N1067,Artikelstamm!$C$837:$D$847,2,FALSE),"")</f>
        <v/>
      </c>
      <c r="L1073" s="22" t="str">
        <f>IFERROR(VLOOKUP(Stückliste!O1067,Artikelstamm!$C$837:$D$847,2,FALSE),"")</f>
        <v/>
      </c>
      <c r="M1073" s="22" t="str">
        <f>IFERROR(VLOOKUP(Stückliste!P1067,Artikelstamm!$C$837:$D$847,2,FALSE),"")</f>
        <v/>
      </c>
      <c r="N1073" s="22" t="e">
        <f>IF(Stückliste!#REF!&gt;0.1,Stückliste!#REF!,"")</f>
        <v>#REF!</v>
      </c>
    </row>
    <row r="1074" spans="1:14" x14ac:dyDescent="0.25">
      <c r="A1074" s="22" t="str">
        <f>IF(Stückliste!A1068&gt;0.1,Stückliste!A1068,"")</f>
        <v/>
      </c>
      <c r="B1074" s="22" t="str">
        <f>IF(Stückliste!B1068&gt;0.1,Stückliste!B1068,"")</f>
        <v/>
      </c>
      <c r="C1074" s="22" t="str">
        <f>IFERROR(VLOOKUP(Stückliste!D1068,Artikelstamm!$C$7:$D$980,2,FALSE),"")</f>
        <v/>
      </c>
      <c r="D1074" s="22" t="str">
        <f>IF(Stückliste!E1068&gt;0.1,Stückliste!E1068,"")</f>
        <v/>
      </c>
      <c r="E1074" s="22" t="str">
        <f>IF(Stückliste!F1068&gt;0.1,Stückliste!F1068,"")</f>
        <v/>
      </c>
      <c r="F1074" s="22" t="str">
        <f>IF(Stückliste!G1068&gt;0.1,Stückliste!G1068,"")</f>
        <v/>
      </c>
      <c r="G1074" s="22" t="str">
        <f>IF(Stückliste!H1068&gt;0.1,Stückliste!H1068,"")</f>
        <v/>
      </c>
      <c r="H1074" s="22" t="str">
        <f>IFERROR(VLOOKUP(Stückliste!L1068,Artikelstamm!$C$7:$D$980,2,FALSE),"")</f>
        <v/>
      </c>
      <c r="I1074" s="22" t="str">
        <f>IFERROR(VLOOKUP(Stückliste!J1068,Artikelstamm!$C$7:$D$980,2,FALSE),"")</f>
        <v/>
      </c>
      <c r="J1074" s="22" t="str">
        <f>IFERROR(VLOOKUP(Stückliste!M1068,Artikelstamm!$C$837:$D$847,2,FALSE),"")</f>
        <v/>
      </c>
      <c r="K1074" s="22" t="str">
        <f>IFERROR(VLOOKUP(Stückliste!N1068,Artikelstamm!$C$837:$D$847,2,FALSE),"")</f>
        <v/>
      </c>
      <c r="L1074" s="22" t="str">
        <f>IFERROR(VLOOKUP(Stückliste!O1068,Artikelstamm!$C$837:$D$847,2,FALSE),"")</f>
        <v/>
      </c>
      <c r="M1074" s="22" t="str">
        <f>IFERROR(VLOOKUP(Stückliste!P1068,Artikelstamm!$C$837:$D$847,2,FALSE),"")</f>
        <v/>
      </c>
      <c r="N1074" s="22" t="e">
        <f>IF(Stückliste!#REF!&gt;0.1,Stückliste!#REF!,"")</f>
        <v>#REF!</v>
      </c>
    </row>
    <row r="1075" spans="1:14" x14ac:dyDescent="0.25">
      <c r="A1075" s="22" t="str">
        <f>IF(Stückliste!A1069&gt;0.1,Stückliste!A1069,"")</f>
        <v/>
      </c>
      <c r="B1075" s="22" t="str">
        <f>IF(Stückliste!B1069&gt;0.1,Stückliste!B1069,"")</f>
        <v/>
      </c>
      <c r="C1075" s="22" t="str">
        <f>IFERROR(VLOOKUP(Stückliste!D1069,Artikelstamm!$C$7:$D$980,2,FALSE),"")</f>
        <v/>
      </c>
      <c r="D1075" s="22" t="str">
        <f>IF(Stückliste!E1069&gt;0.1,Stückliste!E1069,"")</f>
        <v/>
      </c>
      <c r="E1075" s="22" t="str">
        <f>IF(Stückliste!F1069&gt;0.1,Stückliste!F1069,"")</f>
        <v/>
      </c>
      <c r="F1075" s="22" t="str">
        <f>IF(Stückliste!G1069&gt;0.1,Stückliste!G1069,"")</f>
        <v/>
      </c>
      <c r="G1075" s="22" t="str">
        <f>IF(Stückliste!H1069&gt;0.1,Stückliste!H1069,"")</f>
        <v/>
      </c>
      <c r="H1075" s="22" t="str">
        <f>IFERROR(VLOOKUP(Stückliste!L1069,Artikelstamm!$C$7:$D$980,2,FALSE),"")</f>
        <v/>
      </c>
      <c r="I1075" s="22" t="str">
        <f>IFERROR(VLOOKUP(Stückliste!J1069,Artikelstamm!$C$7:$D$980,2,FALSE),"")</f>
        <v/>
      </c>
      <c r="J1075" s="22" t="str">
        <f>IFERROR(VLOOKUP(Stückliste!M1069,Artikelstamm!$C$837:$D$847,2,FALSE),"")</f>
        <v/>
      </c>
      <c r="K1075" s="22" t="str">
        <f>IFERROR(VLOOKUP(Stückliste!N1069,Artikelstamm!$C$837:$D$847,2,FALSE),"")</f>
        <v/>
      </c>
      <c r="L1075" s="22" t="str">
        <f>IFERROR(VLOOKUP(Stückliste!O1069,Artikelstamm!$C$837:$D$847,2,FALSE),"")</f>
        <v/>
      </c>
      <c r="M1075" s="22" t="str">
        <f>IFERROR(VLOOKUP(Stückliste!P1069,Artikelstamm!$C$837:$D$847,2,FALSE),"")</f>
        <v/>
      </c>
      <c r="N1075" s="22" t="e">
        <f>IF(Stückliste!#REF!&gt;0.1,Stückliste!#REF!,"")</f>
        <v>#REF!</v>
      </c>
    </row>
    <row r="1076" spans="1:14" x14ac:dyDescent="0.25">
      <c r="A1076" s="22" t="str">
        <f>IF(Stückliste!A1070&gt;0.1,Stückliste!A1070,"")</f>
        <v/>
      </c>
      <c r="B1076" s="22" t="str">
        <f>IF(Stückliste!B1070&gt;0.1,Stückliste!B1070,"")</f>
        <v/>
      </c>
      <c r="C1076" s="22" t="str">
        <f>IFERROR(VLOOKUP(Stückliste!D1070,Artikelstamm!$C$7:$D$980,2,FALSE),"")</f>
        <v/>
      </c>
      <c r="D1076" s="22" t="str">
        <f>IF(Stückliste!E1070&gt;0.1,Stückliste!E1070,"")</f>
        <v/>
      </c>
      <c r="E1076" s="22" t="str">
        <f>IF(Stückliste!F1070&gt;0.1,Stückliste!F1070,"")</f>
        <v/>
      </c>
      <c r="F1076" s="22" t="str">
        <f>IF(Stückliste!G1070&gt;0.1,Stückliste!G1070,"")</f>
        <v/>
      </c>
      <c r="G1076" s="22" t="str">
        <f>IF(Stückliste!H1070&gt;0.1,Stückliste!H1070,"")</f>
        <v/>
      </c>
      <c r="H1076" s="22" t="str">
        <f>IFERROR(VLOOKUP(Stückliste!L1070,Artikelstamm!$C$7:$D$980,2,FALSE),"")</f>
        <v/>
      </c>
      <c r="I1076" s="22" t="str">
        <f>IFERROR(VLOOKUP(Stückliste!J1070,Artikelstamm!$C$7:$D$980,2,FALSE),"")</f>
        <v/>
      </c>
      <c r="J1076" s="22" t="str">
        <f>IFERROR(VLOOKUP(Stückliste!M1070,Artikelstamm!$C$837:$D$847,2,FALSE),"")</f>
        <v/>
      </c>
      <c r="K1076" s="22" t="str">
        <f>IFERROR(VLOOKUP(Stückliste!N1070,Artikelstamm!$C$837:$D$847,2,FALSE),"")</f>
        <v/>
      </c>
      <c r="L1076" s="22" t="str">
        <f>IFERROR(VLOOKUP(Stückliste!O1070,Artikelstamm!$C$837:$D$847,2,FALSE),"")</f>
        <v/>
      </c>
      <c r="M1076" s="22" t="str">
        <f>IFERROR(VLOOKUP(Stückliste!P1070,Artikelstamm!$C$837:$D$847,2,FALSE),"")</f>
        <v/>
      </c>
      <c r="N1076" s="22" t="e">
        <f>IF(Stückliste!#REF!&gt;0.1,Stückliste!#REF!,"")</f>
        <v>#REF!</v>
      </c>
    </row>
    <row r="1077" spans="1:14" x14ac:dyDescent="0.25">
      <c r="A1077" s="22" t="str">
        <f>IF(Stückliste!A1071&gt;0.1,Stückliste!A1071,"")</f>
        <v/>
      </c>
      <c r="B1077" s="22" t="str">
        <f>IF(Stückliste!B1071&gt;0.1,Stückliste!B1071,"")</f>
        <v/>
      </c>
      <c r="C1077" s="22" t="str">
        <f>IFERROR(VLOOKUP(Stückliste!D1071,Artikelstamm!$C$7:$D$980,2,FALSE),"")</f>
        <v/>
      </c>
      <c r="D1077" s="22" t="str">
        <f>IF(Stückliste!E1071&gt;0.1,Stückliste!E1071,"")</f>
        <v/>
      </c>
      <c r="E1077" s="22" t="str">
        <f>IF(Stückliste!F1071&gt;0.1,Stückliste!F1071,"")</f>
        <v/>
      </c>
      <c r="F1077" s="22" t="str">
        <f>IF(Stückliste!G1071&gt;0.1,Stückliste!G1071,"")</f>
        <v/>
      </c>
      <c r="G1077" s="22" t="str">
        <f>IF(Stückliste!H1071&gt;0.1,Stückliste!H1071,"")</f>
        <v/>
      </c>
      <c r="H1077" s="22" t="str">
        <f>IFERROR(VLOOKUP(Stückliste!L1071,Artikelstamm!$C$7:$D$980,2,FALSE),"")</f>
        <v/>
      </c>
      <c r="I1077" s="22" t="str">
        <f>IFERROR(VLOOKUP(Stückliste!J1071,Artikelstamm!$C$7:$D$980,2,FALSE),"")</f>
        <v/>
      </c>
      <c r="J1077" s="22" t="str">
        <f>IFERROR(VLOOKUP(Stückliste!M1071,Artikelstamm!$C$837:$D$847,2,FALSE),"")</f>
        <v/>
      </c>
      <c r="K1077" s="22" t="str">
        <f>IFERROR(VLOOKUP(Stückliste!N1071,Artikelstamm!$C$837:$D$847,2,FALSE),"")</f>
        <v/>
      </c>
      <c r="L1077" s="22" t="str">
        <f>IFERROR(VLOOKUP(Stückliste!O1071,Artikelstamm!$C$837:$D$847,2,FALSE),"")</f>
        <v/>
      </c>
      <c r="M1077" s="22" t="str">
        <f>IFERROR(VLOOKUP(Stückliste!P1071,Artikelstamm!$C$837:$D$847,2,FALSE),"")</f>
        <v/>
      </c>
      <c r="N1077" s="22" t="e">
        <f>IF(Stückliste!#REF!&gt;0.1,Stückliste!#REF!,"")</f>
        <v>#REF!</v>
      </c>
    </row>
    <row r="1078" spans="1:14" x14ac:dyDescent="0.25">
      <c r="A1078" s="22" t="str">
        <f>IF(Stückliste!A1072&gt;0.1,Stückliste!A1072,"")</f>
        <v/>
      </c>
      <c r="B1078" s="22" t="str">
        <f>IF(Stückliste!B1072&gt;0.1,Stückliste!B1072,"")</f>
        <v/>
      </c>
      <c r="C1078" s="22" t="str">
        <f>IFERROR(VLOOKUP(Stückliste!D1072,Artikelstamm!$C$7:$D$980,2,FALSE),"")</f>
        <v/>
      </c>
      <c r="D1078" s="22" t="str">
        <f>IF(Stückliste!E1072&gt;0.1,Stückliste!E1072,"")</f>
        <v/>
      </c>
      <c r="E1078" s="22" t="str">
        <f>IF(Stückliste!F1072&gt;0.1,Stückliste!F1072,"")</f>
        <v/>
      </c>
      <c r="F1078" s="22" t="str">
        <f>IF(Stückliste!G1072&gt;0.1,Stückliste!G1072,"")</f>
        <v/>
      </c>
      <c r="G1078" s="22" t="str">
        <f>IF(Stückliste!H1072&gt;0.1,Stückliste!H1072,"")</f>
        <v/>
      </c>
      <c r="H1078" s="22" t="str">
        <f>IFERROR(VLOOKUP(Stückliste!L1072,Artikelstamm!$C$7:$D$980,2,FALSE),"")</f>
        <v/>
      </c>
      <c r="I1078" s="22" t="str">
        <f>IFERROR(VLOOKUP(Stückliste!J1072,Artikelstamm!$C$7:$D$980,2,FALSE),"")</f>
        <v/>
      </c>
      <c r="J1078" s="22" t="str">
        <f>IFERROR(VLOOKUP(Stückliste!M1072,Artikelstamm!$C$837:$D$847,2,FALSE),"")</f>
        <v/>
      </c>
      <c r="K1078" s="22" t="str">
        <f>IFERROR(VLOOKUP(Stückliste!N1072,Artikelstamm!$C$837:$D$847,2,FALSE),"")</f>
        <v/>
      </c>
      <c r="L1078" s="22" t="str">
        <f>IFERROR(VLOOKUP(Stückliste!O1072,Artikelstamm!$C$837:$D$847,2,FALSE),"")</f>
        <v/>
      </c>
      <c r="M1078" s="22" t="str">
        <f>IFERROR(VLOOKUP(Stückliste!P1072,Artikelstamm!$C$837:$D$847,2,FALSE),"")</f>
        <v/>
      </c>
      <c r="N1078" s="22" t="e">
        <f>IF(Stückliste!#REF!&gt;0.1,Stückliste!#REF!,"")</f>
        <v>#REF!</v>
      </c>
    </row>
    <row r="1079" spans="1:14" x14ac:dyDescent="0.25">
      <c r="A1079" s="22" t="str">
        <f>IF(Stückliste!A1073&gt;0.1,Stückliste!A1073,"")</f>
        <v/>
      </c>
      <c r="B1079" s="22" t="str">
        <f>IF(Stückliste!B1073&gt;0.1,Stückliste!B1073,"")</f>
        <v/>
      </c>
      <c r="C1079" s="22" t="str">
        <f>IFERROR(VLOOKUP(Stückliste!D1073,Artikelstamm!$C$7:$D$980,2,FALSE),"")</f>
        <v/>
      </c>
      <c r="D1079" s="22" t="str">
        <f>IF(Stückliste!E1073&gt;0.1,Stückliste!E1073,"")</f>
        <v/>
      </c>
      <c r="E1079" s="22" t="str">
        <f>IF(Stückliste!F1073&gt;0.1,Stückliste!F1073,"")</f>
        <v/>
      </c>
      <c r="F1079" s="22" t="str">
        <f>IF(Stückliste!G1073&gt;0.1,Stückliste!G1073,"")</f>
        <v/>
      </c>
      <c r="G1079" s="22" t="str">
        <f>IF(Stückliste!H1073&gt;0.1,Stückliste!H1073,"")</f>
        <v/>
      </c>
      <c r="H1079" s="22" t="str">
        <f>IFERROR(VLOOKUP(Stückliste!L1073,Artikelstamm!$C$7:$D$980,2,FALSE),"")</f>
        <v/>
      </c>
      <c r="I1079" s="22" t="str">
        <f>IFERROR(VLOOKUP(Stückliste!J1073,Artikelstamm!$C$7:$D$980,2,FALSE),"")</f>
        <v/>
      </c>
      <c r="J1079" s="22" t="str">
        <f>IFERROR(VLOOKUP(Stückliste!M1073,Artikelstamm!$C$837:$D$847,2,FALSE),"")</f>
        <v/>
      </c>
      <c r="K1079" s="22" t="str">
        <f>IFERROR(VLOOKUP(Stückliste!N1073,Artikelstamm!$C$837:$D$847,2,FALSE),"")</f>
        <v/>
      </c>
      <c r="L1079" s="22" t="str">
        <f>IFERROR(VLOOKUP(Stückliste!O1073,Artikelstamm!$C$837:$D$847,2,FALSE),"")</f>
        <v/>
      </c>
      <c r="M1079" s="22" t="str">
        <f>IFERROR(VLOOKUP(Stückliste!P1073,Artikelstamm!$C$837:$D$847,2,FALSE),"")</f>
        <v/>
      </c>
      <c r="N1079" s="22" t="e">
        <f>IF(Stückliste!#REF!&gt;0.1,Stückliste!#REF!,"")</f>
        <v>#REF!</v>
      </c>
    </row>
    <row r="1080" spans="1:14" x14ac:dyDescent="0.25">
      <c r="A1080" s="22" t="str">
        <f>IF(Stückliste!A1074&gt;0.1,Stückliste!A1074,"")</f>
        <v/>
      </c>
      <c r="B1080" s="22" t="str">
        <f>IF(Stückliste!B1074&gt;0.1,Stückliste!B1074,"")</f>
        <v/>
      </c>
      <c r="C1080" s="22" t="str">
        <f>IFERROR(VLOOKUP(Stückliste!D1074,Artikelstamm!$C$7:$D$980,2,FALSE),"")</f>
        <v/>
      </c>
      <c r="D1080" s="22" t="str">
        <f>IF(Stückliste!E1074&gt;0.1,Stückliste!E1074,"")</f>
        <v/>
      </c>
      <c r="E1080" s="22" t="str">
        <f>IF(Stückliste!F1074&gt;0.1,Stückliste!F1074,"")</f>
        <v/>
      </c>
      <c r="F1080" s="22" t="str">
        <f>IF(Stückliste!G1074&gt;0.1,Stückliste!G1074,"")</f>
        <v/>
      </c>
      <c r="G1080" s="22" t="str">
        <f>IF(Stückliste!H1074&gt;0.1,Stückliste!H1074,"")</f>
        <v/>
      </c>
      <c r="H1080" s="22" t="str">
        <f>IFERROR(VLOOKUP(Stückliste!L1074,Artikelstamm!$C$7:$D$980,2,FALSE),"")</f>
        <v/>
      </c>
      <c r="I1080" s="22" t="str">
        <f>IFERROR(VLOOKUP(Stückliste!J1074,Artikelstamm!$C$7:$D$980,2,FALSE),"")</f>
        <v/>
      </c>
      <c r="J1080" s="22" t="str">
        <f>IFERROR(VLOOKUP(Stückliste!M1074,Artikelstamm!$C$837:$D$847,2,FALSE),"")</f>
        <v/>
      </c>
      <c r="K1080" s="22" t="str">
        <f>IFERROR(VLOOKUP(Stückliste!N1074,Artikelstamm!$C$837:$D$847,2,FALSE),"")</f>
        <v/>
      </c>
      <c r="L1080" s="22" t="str">
        <f>IFERROR(VLOOKUP(Stückliste!O1074,Artikelstamm!$C$837:$D$847,2,FALSE),"")</f>
        <v/>
      </c>
      <c r="M1080" s="22" t="str">
        <f>IFERROR(VLOOKUP(Stückliste!P1074,Artikelstamm!$C$837:$D$847,2,FALSE),"")</f>
        <v/>
      </c>
      <c r="N1080" s="22" t="e">
        <f>IF(Stückliste!#REF!&gt;0.1,Stückliste!#REF!,"")</f>
        <v>#REF!</v>
      </c>
    </row>
    <row r="1081" spans="1:14" x14ac:dyDescent="0.25">
      <c r="A1081" s="22" t="str">
        <f>IF(Stückliste!A1075&gt;0.1,Stückliste!A1075,"")</f>
        <v/>
      </c>
      <c r="B1081" s="22" t="str">
        <f>IF(Stückliste!B1075&gt;0.1,Stückliste!B1075,"")</f>
        <v/>
      </c>
      <c r="C1081" s="22" t="str">
        <f>IFERROR(VLOOKUP(Stückliste!D1075,Artikelstamm!$C$7:$D$980,2,FALSE),"")</f>
        <v/>
      </c>
      <c r="D1081" s="22" t="str">
        <f>IF(Stückliste!E1075&gt;0.1,Stückliste!E1075,"")</f>
        <v/>
      </c>
      <c r="E1081" s="22" t="str">
        <f>IF(Stückliste!F1075&gt;0.1,Stückliste!F1075,"")</f>
        <v/>
      </c>
      <c r="F1081" s="22" t="str">
        <f>IF(Stückliste!G1075&gt;0.1,Stückliste!G1075,"")</f>
        <v/>
      </c>
      <c r="G1081" s="22" t="str">
        <f>IF(Stückliste!H1075&gt;0.1,Stückliste!H1075,"")</f>
        <v/>
      </c>
      <c r="H1081" s="22" t="str">
        <f>IFERROR(VLOOKUP(Stückliste!L1075,Artikelstamm!$C$7:$D$980,2,FALSE),"")</f>
        <v/>
      </c>
      <c r="I1081" s="22" t="str">
        <f>IFERROR(VLOOKUP(Stückliste!J1075,Artikelstamm!$C$7:$D$980,2,FALSE),"")</f>
        <v/>
      </c>
      <c r="J1081" s="22" t="str">
        <f>IFERROR(VLOOKUP(Stückliste!M1075,Artikelstamm!$C$837:$D$847,2,FALSE),"")</f>
        <v/>
      </c>
      <c r="K1081" s="22" t="str">
        <f>IFERROR(VLOOKUP(Stückliste!N1075,Artikelstamm!$C$837:$D$847,2,FALSE),"")</f>
        <v/>
      </c>
      <c r="L1081" s="22" t="str">
        <f>IFERROR(VLOOKUP(Stückliste!O1075,Artikelstamm!$C$837:$D$847,2,FALSE),"")</f>
        <v/>
      </c>
      <c r="M1081" s="22" t="str">
        <f>IFERROR(VLOOKUP(Stückliste!P1075,Artikelstamm!$C$837:$D$847,2,FALSE),"")</f>
        <v/>
      </c>
      <c r="N1081" s="22" t="e">
        <f>IF(Stückliste!#REF!&gt;0.1,Stückliste!#REF!,"")</f>
        <v>#REF!</v>
      </c>
    </row>
    <row r="1082" spans="1:14" x14ac:dyDescent="0.25">
      <c r="A1082" s="22" t="str">
        <f>IF(Stückliste!A1076&gt;0.1,Stückliste!A1076,"")</f>
        <v/>
      </c>
      <c r="B1082" s="22" t="str">
        <f>IF(Stückliste!B1076&gt;0.1,Stückliste!B1076,"")</f>
        <v/>
      </c>
      <c r="C1082" s="22" t="str">
        <f>IFERROR(VLOOKUP(Stückliste!D1076,Artikelstamm!$C$7:$D$980,2,FALSE),"")</f>
        <v/>
      </c>
      <c r="D1082" s="22" t="str">
        <f>IF(Stückliste!E1076&gt;0.1,Stückliste!E1076,"")</f>
        <v/>
      </c>
      <c r="E1082" s="22" t="str">
        <f>IF(Stückliste!F1076&gt;0.1,Stückliste!F1076,"")</f>
        <v/>
      </c>
      <c r="F1082" s="22" t="str">
        <f>IF(Stückliste!G1076&gt;0.1,Stückliste!G1076,"")</f>
        <v/>
      </c>
      <c r="G1082" s="22" t="str">
        <f>IF(Stückliste!H1076&gt;0.1,Stückliste!H1076,"")</f>
        <v/>
      </c>
      <c r="H1082" s="22" t="str">
        <f>IFERROR(VLOOKUP(Stückliste!L1076,Artikelstamm!$C$7:$D$980,2,FALSE),"")</f>
        <v/>
      </c>
      <c r="I1082" s="22" t="str">
        <f>IFERROR(VLOOKUP(Stückliste!J1076,Artikelstamm!$C$7:$D$980,2,FALSE),"")</f>
        <v/>
      </c>
      <c r="J1082" s="22" t="str">
        <f>IFERROR(VLOOKUP(Stückliste!M1076,Artikelstamm!$C$837:$D$847,2,FALSE),"")</f>
        <v/>
      </c>
      <c r="K1082" s="22" t="str">
        <f>IFERROR(VLOOKUP(Stückliste!N1076,Artikelstamm!$C$837:$D$847,2,FALSE),"")</f>
        <v/>
      </c>
      <c r="L1082" s="22" t="str">
        <f>IFERROR(VLOOKUP(Stückliste!O1076,Artikelstamm!$C$837:$D$847,2,FALSE),"")</f>
        <v/>
      </c>
      <c r="M1082" s="22" t="str">
        <f>IFERROR(VLOOKUP(Stückliste!P1076,Artikelstamm!$C$837:$D$847,2,FALSE),"")</f>
        <v/>
      </c>
      <c r="N1082" s="22" t="e">
        <f>IF(Stückliste!#REF!&gt;0.1,Stückliste!#REF!,"")</f>
        <v>#REF!</v>
      </c>
    </row>
    <row r="1083" spans="1:14" x14ac:dyDescent="0.25">
      <c r="A1083" s="22" t="str">
        <f>IF(Stückliste!A1077&gt;0.1,Stückliste!A1077,"")</f>
        <v/>
      </c>
      <c r="B1083" s="22" t="str">
        <f>IF(Stückliste!B1077&gt;0.1,Stückliste!B1077,"")</f>
        <v/>
      </c>
      <c r="C1083" s="22" t="str">
        <f>IFERROR(VLOOKUP(Stückliste!D1077,Artikelstamm!$C$7:$D$980,2,FALSE),"")</f>
        <v/>
      </c>
      <c r="D1083" s="22" t="str">
        <f>IF(Stückliste!E1077&gt;0.1,Stückliste!E1077,"")</f>
        <v/>
      </c>
      <c r="E1083" s="22" t="str">
        <f>IF(Stückliste!F1077&gt;0.1,Stückliste!F1077,"")</f>
        <v/>
      </c>
      <c r="F1083" s="22" t="str">
        <f>IF(Stückliste!G1077&gt;0.1,Stückliste!G1077,"")</f>
        <v/>
      </c>
      <c r="G1083" s="22" t="str">
        <f>IF(Stückliste!H1077&gt;0.1,Stückliste!H1077,"")</f>
        <v/>
      </c>
      <c r="H1083" s="22" t="str">
        <f>IFERROR(VLOOKUP(Stückliste!L1077,Artikelstamm!$C$7:$D$980,2,FALSE),"")</f>
        <v/>
      </c>
      <c r="I1083" s="22" t="str">
        <f>IFERROR(VLOOKUP(Stückliste!J1077,Artikelstamm!$C$7:$D$980,2,FALSE),"")</f>
        <v/>
      </c>
      <c r="J1083" s="22" t="str">
        <f>IFERROR(VLOOKUP(Stückliste!M1077,Artikelstamm!$C$837:$D$847,2,FALSE),"")</f>
        <v/>
      </c>
      <c r="K1083" s="22" t="str">
        <f>IFERROR(VLOOKUP(Stückliste!N1077,Artikelstamm!$C$837:$D$847,2,FALSE),"")</f>
        <v/>
      </c>
      <c r="L1083" s="22" t="str">
        <f>IFERROR(VLOOKUP(Stückliste!O1077,Artikelstamm!$C$837:$D$847,2,FALSE),"")</f>
        <v/>
      </c>
      <c r="M1083" s="22" t="str">
        <f>IFERROR(VLOOKUP(Stückliste!P1077,Artikelstamm!$C$837:$D$847,2,FALSE),"")</f>
        <v/>
      </c>
      <c r="N1083" s="22" t="e">
        <f>IF(Stückliste!#REF!&gt;0.1,Stückliste!#REF!,"")</f>
        <v>#REF!</v>
      </c>
    </row>
    <row r="1084" spans="1:14" x14ac:dyDescent="0.25">
      <c r="A1084" s="22" t="str">
        <f>IF(Stückliste!A1078&gt;0.1,Stückliste!A1078,"")</f>
        <v/>
      </c>
      <c r="B1084" s="22" t="str">
        <f>IF(Stückliste!B1078&gt;0.1,Stückliste!B1078,"")</f>
        <v/>
      </c>
      <c r="C1084" s="22" t="str">
        <f>IFERROR(VLOOKUP(Stückliste!D1078,Artikelstamm!$C$7:$D$980,2,FALSE),"")</f>
        <v/>
      </c>
      <c r="D1084" s="22" t="str">
        <f>IF(Stückliste!E1078&gt;0.1,Stückliste!E1078,"")</f>
        <v/>
      </c>
      <c r="E1084" s="22" t="str">
        <f>IF(Stückliste!F1078&gt;0.1,Stückliste!F1078,"")</f>
        <v/>
      </c>
      <c r="F1084" s="22" t="str">
        <f>IF(Stückliste!G1078&gt;0.1,Stückliste!G1078,"")</f>
        <v/>
      </c>
      <c r="G1084" s="22" t="str">
        <f>IF(Stückliste!H1078&gt;0.1,Stückliste!H1078,"")</f>
        <v/>
      </c>
      <c r="H1084" s="22" t="str">
        <f>IFERROR(VLOOKUP(Stückliste!L1078,Artikelstamm!$C$7:$D$980,2,FALSE),"")</f>
        <v/>
      </c>
      <c r="I1084" s="22" t="str">
        <f>IFERROR(VLOOKUP(Stückliste!J1078,Artikelstamm!$C$7:$D$980,2,FALSE),"")</f>
        <v/>
      </c>
      <c r="J1084" s="22" t="str">
        <f>IFERROR(VLOOKUP(Stückliste!M1078,Artikelstamm!$C$837:$D$847,2,FALSE),"")</f>
        <v/>
      </c>
      <c r="K1084" s="22" t="str">
        <f>IFERROR(VLOOKUP(Stückliste!N1078,Artikelstamm!$C$837:$D$847,2,FALSE),"")</f>
        <v/>
      </c>
      <c r="L1084" s="22" t="str">
        <f>IFERROR(VLOOKUP(Stückliste!O1078,Artikelstamm!$C$837:$D$847,2,FALSE),"")</f>
        <v/>
      </c>
      <c r="M1084" s="22" t="str">
        <f>IFERROR(VLOOKUP(Stückliste!P1078,Artikelstamm!$C$837:$D$847,2,FALSE),"")</f>
        <v/>
      </c>
      <c r="N1084" s="22" t="e">
        <f>IF(Stückliste!#REF!&gt;0.1,Stückliste!#REF!,"")</f>
        <v>#REF!</v>
      </c>
    </row>
    <row r="1085" spans="1:14" x14ac:dyDescent="0.25">
      <c r="A1085" s="22" t="str">
        <f>IF(Stückliste!A1079&gt;0.1,Stückliste!A1079,"")</f>
        <v/>
      </c>
      <c r="B1085" s="22" t="str">
        <f>IF(Stückliste!B1079&gt;0.1,Stückliste!B1079,"")</f>
        <v/>
      </c>
      <c r="C1085" s="22" t="str">
        <f>IFERROR(VLOOKUP(Stückliste!D1079,Artikelstamm!$C$7:$D$980,2,FALSE),"")</f>
        <v/>
      </c>
      <c r="D1085" s="22" t="str">
        <f>IF(Stückliste!E1079&gt;0.1,Stückliste!E1079,"")</f>
        <v/>
      </c>
      <c r="E1085" s="22" t="str">
        <f>IF(Stückliste!F1079&gt;0.1,Stückliste!F1079,"")</f>
        <v/>
      </c>
      <c r="F1085" s="22" t="str">
        <f>IF(Stückliste!G1079&gt;0.1,Stückliste!G1079,"")</f>
        <v/>
      </c>
      <c r="G1085" s="22" t="str">
        <f>IF(Stückliste!H1079&gt;0.1,Stückliste!H1079,"")</f>
        <v/>
      </c>
      <c r="H1085" s="22" t="str">
        <f>IFERROR(VLOOKUP(Stückliste!L1079,Artikelstamm!$C$7:$D$980,2,FALSE),"")</f>
        <v/>
      </c>
      <c r="I1085" s="22" t="str">
        <f>IFERROR(VLOOKUP(Stückliste!J1079,Artikelstamm!$C$7:$D$980,2,FALSE),"")</f>
        <v/>
      </c>
      <c r="J1085" s="22" t="str">
        <f>IFERROR(VLOOKUP(Stückliste!M1079,Artikelstamm!$C$837:$D$847,2,FALSE),"")</f>
        <v/>
      </c>
      <c r="K1085" s="22" t="str">
        <f>IFERROR(VLOOKUP(Stückliste!N1079,Artikelstamm!$C$837:$D$847,2,FALSE),"")</f>
        <v/>
      </c>
      <c r="L1085" s="22" t="str">
        <f>IFERROR(VLOOKUP(Stückliste!O1079,Artikelstamm!$C$837:$D$847,2,FALSE),"")</f>
        <v/>
      </c>
      <c r="M1085" s="22" t="str">
        <f>IFERROR(VLOOKUP(Stückliste!P1079,Artikelstamm!$C$837:$D$847,2,FALSE),"")</f>
        <v/>
      </c>
      <c r="N1085" s="22" t="e">
        <f>IF(Stückliste!#REF!&gt;0.1,Stückliste!#REF!,"")</f>
        <v>#REF!</v>
      </c>
    </row>
    <row r="1086" spans="1:14" x14ac:dyDescent="0.25">
      <c r="A1086" s="22" t="str">
        <f>IF(Stückliste!A1080&gt;0.1,Stückliste!A1080,"")</f>
        <v/>
      </c>
      <c r="B1086" s="22" t="str">
        <f>IF(Stückliste!B1080&gt;0.1,Stückliste!B1080,"")</f>
        <v/>
      </c>
      <c r="C1086" s="22" t="str">
        <f>IFERROR(VLOOKUP(Stückliste!D1080,Artikelstamm!$C$7:$D$980,2,FALSE),"")</f>
        <v/>
      </c>
      <c r="D1086" s="22" t="str">
        <f>IF(Stückliste!E1080&gt;0.1,Stückliste!E1080,"")</f>
        <v/>
      </c>
      <c r="E1086" s="22" t="str">
        <f>IF(Stückliste!F1080&gt;0.1,Stückliste!F1080,"")</f>
        <v/>
      </c>
      <c r="F1086" s="22" t="str">
        <f>IF(Stückliste!G1080&gt;0.1,Stückliste!G1080,"")</f>
        <v/>
      </c>
      <c r="G1086" s="22" t="str">
        <f>IF(Stückliste!H1080&gt;0.1,Stückliste!H1080,"")</f>
        <v/>
      </c>
      <c r="H1086" s="22" t="str">
        <f>IFERROR(VLOOKUP(Stückliste!L1080,Artikelstamm!$C$7:$D$980,2,FALSE),"")</f>
        <v/>
      </c>
      <c r="I1086" s="22" t="str">
        <f>IFERROR(VLOOKUP(Stückliste!J1080,Artikelstamm!$C$7:$D$980,2,FALSE),"")</f>
        <v/>
      </c>
      <c r="J1086" s="22" t="str">
        <f>IFERROR(VLOOKUP(Stückliste!M1080,Artikelstamm!$C$837:$D$847,2,FALSE),"")</f>
        <v/>
      </c>
      <c r="K1086" s="22" t="str">
        <f>IFERROR(VLOOKUP(Stückliste!N1080,Artikelstamm!$C$837:$D$847,2,FALSE),"")</f>
        <v/>
      </c>
      <c r="L1086" s="22" t="str">
        <f>IFERROR(VLOOKUP(Stückliste!O1080,Artikelstamm!$C$837:$D$847,2,FALSE),"")</f>
        <v/>
      </c>
      <c r="M1086" s="22" t="str">
        <f>IFERROR(VLOOKUP(Stückliste!P1080,Artikelstamm!$C$837:$D$847,2,FALSE),"")</f>
        <v/>
      </c>
      <c r="N1086" s="22" t="e">
        <f>IF(Stückliste!#REF!&gt;0.1,Stückliste!#REF!,"")</f>
        <v>#REF!</v>
      </c>
    </row>
    <row r="1087" spans="1:14" x14ac:dyDescent="0.25">
      <c r="A1087" s="22" t="str">
        <f>IF(Stückliste!A1081&gt;0.1,Stückliste!A1081,"")</f>
        <v/>
      </c>
      <c r="B1087" s="22" t="str">
        <f>IF(Stückliste!B1081&gt;0.1,Stückliste!B1081,"")</f>
        <v/>
      </c>
      <c r="C1087" s="22" t="str">
        <f>IFERROR(VLOOKUP(Stückliste!D1081,Artikelstamm!$C$7:$D$980,2,FALSE),"")</f>
        <v/>
      </c>
      <c r="D1087" s="22" t="str">
        <f>IF(Stückliste!E1081&gt;0.1,Stückliste!E1081,"")</f>
        <v/>
      </c>
      <c r="E1087" s="22" t="str">
        <f>IF(Stückliste!F1081&gt;0.1,Stückliste!F1081,"")</f>
        <v/>
      </c>
      <c r="F1087" s="22" t="str">
        <f>IF(Stückliste!G1081&gt;0.1,Stückliste!G1081,"")</f>
        <v/>
      </c>
      <c r="G1087" s="22" t="str">
        <f>IF(Stückliste!H1081&gt;0.1,Stückliste!H1081,"")</f>
        <v/>
      </c>
      <c r="H1087" s="22" t="str">
        <f>IFERROR(VLOOKUP(Stückliste!L1081,Artikelstamm!$C$7:$D$980,2,FALSE),"")</f>
        <v/>
      </c>
      <c r="I1087" s="22" t="str">
        <f>IFERROR(VLOOKUP(Stückliste!J1081,Artikelstamm!$C$7:$D$980,2,FALSE),"")</f>
        <v/>
      </c>
      <c r="J1087" s="22" t="str">
        <f>IFERROR(VLOOKUP(Stückliste!M1081,Artikelstamm!$C$837:$D$847,2,FALSE),"")</f>
        <v/>
      </c>
      <c r="K1087" s="22" t="str">
        <f>IFERROR(VLOOKUP(Stückliste!N1081,Artikelstamm!$C$837:$D$847,2,FALSE),"")</f>
        <v/>
      </c>
      <c r="L1087" s="22" t="str">
        <f>IFERROR(VLOOKUP(Stückliste!O1081,Artikelstamm!$C$837:$D$847,2,FALSE),"")</f>
        <v/>
      </c>
      <c r="M1087" s="22" t="str">
        <f>IFERROR(VLOOKUP(Stückliste!P1081,Artikelstamm!$C$837:$D$847,2,FALSE),"")</f>
        <v/>
      </c>
      <c r="N1087" s="22" t="e">
        <f>IF(Stückliste!#REF!&gt;0.1,Stückliste!#REF!,"")</f>
        <v>#REF!</v>
      </c>
    </row>
    <row r="1088" spans="1:14" x14ac:dyDescent="0.25">
      <c r="A1088" s="22" t="str">
        <f>IF(Stückliste!A1082&gt;0.1,Stückliste!A1082,"")</f>
        <v/>
      </c>
      <c r="B1088" s="22" t="str">
        <f>IF(Stückliste!B1082&gt;0.1,Stückliste!B1082,"")</f>
        <v/>
      </c>
      <c r="C1088" s="22" t="str">
        <f>IFERROR(VLOOKUP(Stückliste!D1082,Artikelstamm!$C$7:$D$980,2,FALSE),"")</f>
        <v/>
      </c>
      <c r="D1088" s="22" t="str">
        <f>IF(Stückliste!E1082&gt;0.1,Stückliste!E1082,"")</f>
        <v/>
      </c>
      <c r="E1088" s="22" t="str">
        <f>IF(Stückliste!F1082&gt;0.1,Stückliste!F1082,"")</f>
        <v/>
      </c>
      <c r="F1088" s="22" t="str">
        <f>IF(Stückliste!G1082&gt;0.1,Stückliste!G1082,"")</f>
        <v/>
      </c>
      <c r="G1088" s="22" t="str">
        <f>IF(Stückliste!H1082&gt;0.1,Stückliste!H1082,"")</f>
        <v/>
      </c>
      <c r="H1088" s="22" t="str">
        <f>IFERROR(VLOOKUP(Stückliste!L1082,Artikelstamm!$C$7:$D$980,2,FALSE),"")</f>
        <v/>
      </c>
      <c r="I1088" s="22" t="str">
        <f>IFERROR(VLOOKUP(Stückliste!J1082,Artikelstamm!$C$7:$D$980,2,FALSE),"")</f>
        <v/>
      </c>
      <c r="J1088" s="22" t="str">
        <f>IFERROR(VLOOKUP(Stückliste!M1082,Artikelstamm!$C$837:$D$847,2,FALSE),"")</f>
        <v/>
      </c>
      <c r="K1088" s="22" t="str">
        <f>IFERROR(VLOOKUP(Stückliste!N1082,Artikelstamm!$C$837:$D$847,2,FALSE),"")</f>
        <v/>
      </c>
      <c r="L1088" s="22" t="str">
        <f>IFERROR(VLOOKUP(Stückliste!O1082,Artikelstamm!$C$837:$D$847,2,FALSE),"")</f>
        <v/>
      </c>
      <c r="M1088" s="22" t="str">
        <f>IFERROR(VLOOKUP(Stückliste!P1082,Artikelstamm!$C$837:$D$847,2,FALSE),"")</f>
        <v/>
      </c>
      <c r="N1088" s="22" t="e">
        <f>IF(Stückliste!#REF!&gt;0.1,Stückliste!#REF!,"")</f>
        <v>#REF!</v>
      </c>
    </row>
    <row r="1089" spans="1:14" x14ac:dyDescent="0.25">
      <c r="A1089" s="22" t="str">
        <f>IF(Stückliste!A1083&gt;0.1,Stückliste!A1083,"")</f>
        <v/>
      </c>
      <c r="B1089" s="22" t="str">
        <f>IF(Stückliste!B1083&gt;0.1,Stückliste!B1083,"")</f>
        <v/>
      </c>
      <c r="C1089" s="22" t="str">
        <f>IFERROR(VLOOKUP(Stückliste!D1083,Artikelstamm!$C$7:$D$980,2,FALSE),"")</f>
        <v/>
      </c>
      <c r="D1089" s="22" t="str">
        <f>IF(Stückliste!E1083&gt;0.1,Stückliste!E1083,"")</f>
        <v/>
      </c>
      <c r="E1089" s="22" t="str">
        <f>IF(Stückliste!F1083&gt;0.1,Stückliste!F1083,"")</f>
        <v/>
      </c>
      <c r="F1089" s="22" t="str">
        <f>IF(Stückliste!G1083&gt;0.1,Stückliste!G1083,"")</f>
        <v/>
      </c>
      <c r="G1089" s="22" t="str">
        <f>IF(Stückliste!H1083&gt;0.1,Stückliste!H1083,"")</f>
        <v/>
      </c>
      <c r="H1089" s="22" t="str">
        <f>IFERROR(VLOOKUP(Stückliste!L1083,Artikelstamm!$C$7:$D$980,2,FALSE),"")</f>
        <v/>
      </c>
      <c r="I1089" s="22" t="str">
        <f>IFERROR(VLOOKUP(Stückliste!J1083,Artikelstamm!$C$7:$D$980,2,FALSE),"")</f>
        <v/>
      </c>
      <c r="J1089" s="22" t="str">
        <f>IFERROR(VLOOKUP(Stückliste!M1083,Artikelstamm!$C$837:$D$847,2,FALSE),"")</f>
        <v/>
      </c>
      <c r="K1089" s="22" t="str">
        <f>IFERROR(VLOOKUP(Stückliste!N1083,Artikelstamm!$C$837:$D$847,2,FALSE),"")</f>
        <v/>
      </c>
      <c r="L1089" s="22" t="str">
        <f>IFERROR(VLOOKUP(Stückliste!O1083,Artikelstamm!$C$837:$D$847,2,FALSE),"")</f>
        <v/>
      </c>
      <c r="M1089" s="22" t="str">
        <f>IFERROR(VLOOKUP(Stückliste!P1083,Artikelstamm!$C$837:$D$847,2,FALSE),"")</f>
        <v/>
      </c>
      <c r="N1089" s="22" t="e">
        <f>IF(Stückliste!#REF!&gt;0.1,Stückliste!#REF!,"")</f>
        <v>#REF!</v>
      </c>
    </row>
    <row r="1090" spans="1:14" x14ac:dyDescent="0.25">
      <c r="A1090" s="22" t="str">
        <f>IF(Stückliste!A1084&gt;0.1,Stückliste!A1084,"")</f>
        <v/>
      </c>
      <c r="B1090" s="22" t="str">
        <f>IF(Stückliste!B1084&gt;0.1,Stückliste!B1084,"")</f>
        <v/>
      </c>
      <c r="C1090" s="22" t="str">
        <f>IFERROR(VLOOKUP(Stückliste!D1084,Artikelstamm!$C$7:$D$980,2,FALSE),"")</f>
        <v/>
      </c>
      <c r="D1090" s="22" t="str">
        <f>IF(Stückliste!E1084&gt;0.1,Stückliste!E1084,"")</f>
        <v/>
      </c>
      <c r="E1090" s="22" t="str">
        <f>IF(Stückliste!F1084&gt;0.1,Stückliste!F1084,"")</f>
        <v/>
      </c>
      <c r="F1090" s="22" t="str">
        <f>IF(Stückliste!G1084&gt;0.1,Stückliste!G1084,"")</f>
        <v/>
      </c>
      <c r="G1090" s="22" t="str">
        <f>IF(Stückliste!H1084&gt;0.1,Stückliste!H1084,"")</f>
        <v/>
      </c>
      <c r="H1090" s="22" t="str">
        <f>IFERROR(VLOOKUP(Stückliste!L1084,Artikelstamm!$C$7:$D$980,2,FALSE),"")</f>
        <v/>
      </c>
      <c r="I1090" s="22" t="str">
        <f>IFERROR(VLOOKUP(Stückliste!J1084,Artikelstamm!$C$7:$D$980,2,FALSE),"")</f>
        <v/>
      </c>
      <c r="J1090" s="22" t="str">
        <f>IFERROR(VLOOKUP(Stückliste!M1084,Artikelstamm!$C$837:$D$847,2,FALSE),"")</f>
        <v/>
      </c>
      <c r="K1090" s="22" t="str">
        <f>IFERROR(VLOOKUP(Stückliste!N1084,Artikelstamm!$C$837:$D$847,2,FALSE),"")</f>
        <v/>
      </c>
      <c r="L1090" s="22" t="str">
        <f>IFERROR(VLOOKUP(Stückliste!O1084,Artikelstamm!$C$837:$D$847,2,FALSE),"")</f>
        <v/>
      </c>
      <c r="M1090" s="22" t="str">
        <f>IFERROR(VLOOKUP(Stückliste!P1084,Artikelstamm!$C$837:$D$847,2,FALSE),"")</f>
        <v/>
      </c>
      <c r="N1090" s="22" t="e">
        <f>IF(Stückliste!#REF!&gt;0.1,Stückliste!#REF!,"")</f>
        <v>#REF!</v>
      </c>
    </row>
    <row r="1091" spans="1:14" x14ac:dyDescent="0.25">
      <c r="A1091" s="22" t="str">
        <f>IF(Stückliste!A1085&gt;0.1,Stückliste!A1085,"")</f>
        <v/>
      </c>
      <c r="B1091" s="22" t="str">
        <f>IF(Stückliste!B1085&gt;0.1,Stückliste!B1085,"")</f>
        <v/>
      </c>
      <c r="C1091" s="22" t="str">
        <f>IFERROR(VLOOKUP(Stückliste!D1085,Artikelstamm!$C$7:$D$980,2,FALSE),"")</f>
        <v/>
      </c>
      <c r="D1091" s="22" t="str">
        <f>IF(Stückliste!E1085&gt;0.1,Stückliste!E1085,"")</f>
        <v/>
      </c>
      <c r="E1091" s="22" t="str">
        <f>IF(Stückliste!F1085&gt;0.1,Stückliste!F1085,"")</f>
        <v/>
      </c>
      <c r="F1091" s="22" t="str">
        <f>IF(Stückliste!G1085&gt;0.1,Stückliste!G1085,"")</f>
        <v/>
      </c>
      <c r="G1091" s="22" t="str">
        <f>IF(Stückliste!H1085&gt;0.1,Stückliste!H1085,"")</f>
        <v/>
      </c>
      <c r="H1091" s="22" t="str">
        <f>IFERROR(VLOOKUP(Stückliste!L1085,Artikelstamm!$C$7:$D$980,2,FALSE),"")</f>
        <v/>
      </c>
      <c r="I1091" s="22" t="str">
        <f>IFERROR(VLOOKUP(Stückliste!J1085,Artikelstamm!$C$7:$D$980,2,FALSE),"")</f>
        <v/>
      </c>
      <c r="J1091" s="22" t="str">
        <f>IFERROR(VLOOKUP(Stückliste!M1085,Artikelstamm!$C$837:$D$847,2,FALSE),"")</f>
        <v/>
      </c>
      <c r="K1091" s="22" t="str">
        <f>IFERROR(VLOOKUP(Stückliste!N1085,Artikelstamm!$C$837:$D$847,2,FALSE),"")</f>
        <v/>
      </c>
      <c r="L1091" s="22" t="str">
        <f>IFERROR(VLOOKUP(Stückliste!O1085,Artikelstamm!$C$837:$D$847,2,FALSE),"")</f>
        <v/>
      </c>
      <c r="M1091" s="22" t="str">
        <f>IFERROR(VLOOKUP(Stückliste!P1085,Artikelstamm!$C$837:$D$847,2,FALSE),"")</f>
        <v/>
      </c>
      <c r="N1091" s="22" t="e">
        <f>IF(Stückliste!#REF!&gt;0.1,Stückliste!#REF!,"")</f>
        <v>#REF!</v>
      </c>
    </row>
    <row r="1092" spans="1:14" x14ac:dyDescent="0.25">
      <c r="A1092" s="22" t="str">
        <f>IF(Stückliste!A1086&gt;0.1,Stückliste!A1086,"")</f>
        <v/>
      </c>
      <c r="B1092" s="22" t="str">
        <f>IF(Stückliste!B1086&gt;0.1,Stückliste!B1086,"")</f>
        <v/>
      </c>
      <c r="C1092" s="22" t="str">
        <f>IFERROR(VLOOKUP(Stückliste!D1086,Artikelstamm!$C$7:$D$980,2,FALSE),"")</f>
        <v/>
      </c>
      <c r="D1092" s="22" t="str">
        <f>IF(Stückliste!E1086&gt;0.1,Stückliste!E1086,"")</f>
        <v/>
      </c>
      <c r="E1092" s="22" t="str">
        <f>IF(Stückliste!F1086&gt;0.1,Stückliste!F1086,"")</f>
        <v/>
      </c>
      <c r="F1092" s="22" t="str">
        <f>IF(Stückliste!G1086&gt;0.1,Stückliste!G1086,"")</f>
        <v/>
      </c>
      <c r="G1092" s="22" t="str">
        <f>IF(Stückliste!H1086&gt;0.1,Stückliste!H1086,"")</f>
        <v/>
      </c>
      <c r="H1092" s="22" t="str">
        <f>IFERROR(VLOOKUP(Stückliste!L1086,Artikelstamm!$C$7:$D$980,2,FALSE),"")</f>
        <v/>
      </c>
      <c r="I1092" s="22" t="str">
        <f>IFERROR(VLOOKUP(Stückliste!J1086,Artikelstamm!$C$7:$D$980,2,FALSE),"")</f>
        <v/>
      </c>
      <c r="J1092" s="22" t="str">
        <f>IFERROR(VLOOKUP(Stückliste!M1086,Artikelstamm!$C$837:$D$847,2,FALSE),"")</f>
        <v/>
      </c>
      <c r="K1092" s="22" t="str">
        <f>IFERROR(VLOOKUP(Stückliste!N1086,Artikelstamm!$C$837:$D$847,2,FALSE),"")</f>
        <v/>
      </c>
      <c r="L1092" s="22" t="str">
        <f>IFERROR(VLOOKUP(Stückliste!O1086,Artikelstamm!$C$837:$D$847,2,FALSE),"")</f>
        <v/>
      </c>
      <c r="M1092" s="22" t="str">
        <f>IFERROR(VLOOKUP(Stückliste!P1086,Artikelstamm!$C$837:$D$847,2,FALSE),"")</f>
        <v/>
      </c>
      <c r="N1092" s="22" t="e">
        <f>IF(Stückliste!#REF!&gt;0.1,Stückliste!#REF!,"")</f>
        <v>#REF!</v>
      </c>
    </row>
    <row r="1093" spans="1:14" x14ac:dyDescent="0.25">
      <c r="A1093" s="22" t="str">
        <f>IF(Stückliste!A1087&gt;0.1,Stückliste!A1087,"")</f>
        <v/>
      </c>
      <c r="B1093" s="22" t="str">
        <f>IF(Stückliste!B1087&gt;0.1,Stückliste!B1087,"")</f>
        <v/>
      </c>
      <c r="C1093" s="22" t="str">
        <f>IFERROR(VLOOKUP(Stückliste!D1087,Artikelstamm!$C$7:$D$980,2,FALSE),"")</f>
        <v/>
      </c>
      <c r="D1093" s="22" t="str">
        <f>IF(Stückliste!E1087&gt;0.1,Stückliste!E1087,"")</f>
        <v/>
      </c>
      <c r="E1093" s="22" t="str">
        <f>IF(Stückliste!F1087&gt;0.1,Stückliste!F1087,"")</f>
        <v/>
      </c>
      <c r="F1093" s="22" t="str">
        <f>IF(Stückliste!G1087&gt;0.1,Stückliste!G1087,"")</f>
        <v/>
      </c>
      <c r="G1093" s="22" t="str">
        <f>IF(Stückliste!H1087&gt;0.1,Stückliste!H1087,"")</f>
        <v/>
      </c>
      <c r="H1093" s="22" t="str">
        <f>IFERROR(VLOOKUP(Stückliste!L1087,Artikelstamm!$C$7:$D$980,2,FALSE),"")</f>
        <v/>
      </c>
      <c r="I1093" s="22" t="str">
        <f>IFERROR(VLOOKUP(Stückliste!J1087,Artikelstamm!$C$7:$D$980,2,FALSE),"")</f>
        <v/>
      </c>
      <c r="J1093" s="22" t="str">
        <f>IFERROR(VLOOKUP(Stückliste!M1087,Artikelstamm!$C$837:$D$847,2,FALSE),"")</f>
        <v/>
      </c>
      <c r="K1093" s="22" t="str">
        <f>IFERROR(VLOOKUP(Stückliste!N1087,Artikelstamm!$C$837:$D$847,2,FALSE),"")</f>
        <v/>
      </c>
      <c r="L1093" s="22" t="str">
        <f>IFERROR(VLOOKUP(Stückliste!O1087,Artikelstamm!$C$837:$D$847,2,FALSE),"")</f>
        <v/>
      </c>
      <c r="M1093" s="22" t="str">
        <f>IFERROR(VLOOKUP(Stückliste!P1087,Artikelstamm!$C$837:$D$847,2,FALSE),"")</f>
        <v/>
      </c>
      <c r="N1093" s="22" t="e">
        <f>IF(Stückliste!#REF!&gt;0.1,Stückliste!#REF!,"")</f>
        <v>#REF!</v>
      </c>
    </row>
    <row r="1094" spans="1:14" x14ac:dyDescent="0.25">
      <c r="A1094" s="22" t="str">
        <f>IF(Stückliste!A1088&gt;0.1,Stückliste!A1088,"")</f>
        <v/>
      </c>
      <c r="B1094" s="22" t="str">
        <f>IF(Stückliste!B1088&gt;0.1,Stückliste!B1088,"")</f>
        <v/>
      </c>
      <c r="C1094" s="22" t="str">
        <f>IFERROR(VLOOKUP(Stückliste!D1088,Artikelstamm!$C$7:$D$980,2,FALSE),"")</f>
        <v/>
      </c>
      <c r="D1094" s="22" t="str">
        <f>IF(Stückliste!E1088&gt;0.1,Stückliste!E1088,"")</f>
        <v/>
      </c>
      <c r="E1094" s="22" t="str">
        <f>IF(Stückliste!F1088&gt;0.1,Stückliste!F1088,"")</f>
        <v/>
      </c>
      <c r="F1094" s="22" t="str">
        <f>IF(Stückliste!G1088&gt;0.1,Stückliste!G1088,"")</f>
        <v/>
      </c>
      <c r="G1094" s="22" t="str">
        <f>IF(Stückliste!H1088&gt;0.1,Stückliste!H1088,"")</f>
        <v/>
      </c>
      <c r="H1094" s="22" t="str">
        <f>IFERROR(VLOOKUP(Stückliste!L1088,Artikelstamm!$C$7:$D$980,2,FALSE),"")</f>
        <v/>
      </c>
      <c r="I1094" s="22" t="str">
        <f>IFERROR(VLOOKUP(Stückliste!J1088,Artikelstamm!$C$7:$D$980,2,FALSE),"")</f>
        <v/>
      </c>
      <c r="J1094" s="22" t="str">
        <f>IFERROR(VLOOKUP(Stückliste!M1088,Artikelstamm!$C$837:$D$847,2,FALSE),"")</f>
        <v/>
      </c>
      <c r="K1094" s="22" t="str">
        <f>IFERROR(VLOOKUP(Stückliste!N1088,Artikelstamm!$C$837:$D$847,2,FALSE),"")</f>
        <v/>
      </c>
      <c r="L1094" s="22" t="str">
        <f>IFERROR(VLOOKUP(Stückliste!O1088,Artikelstamm!$C$837:$D$847,2,FALSE),"")</f>
        <v/>
      </c>
      <c r="M1094" s="22" t="str">
        <f>IFERROR(VLOOKUP(Stückliste!P1088,Artikelstamm!$C$837:$D$847,2,FALSE),"")</f>
        <v/>
      </c>
      <c r="N1094" s="22" t="e">
        <f>IF(Stückliste!#REF!&gt;0.1,Stückliste!#REF!,"")</f>
        <v>#REF!</v>
      </c>
    </row>
    <row r="1095" spans="1:14" x14ac:dyDescent="0.25">
      <c r="A1095" s="22" t="str">
        <f>IF(Stückliste!A1089&gt;0.1,Stückliste!A1089,"")</f>
        <v/>
      </c>
      <c r="B1095" s="22" t="str">
        <f>IF(Stückliste!B1089&gt;0.1,Stückliste!B1089,"")</f>
        <v/>
      </c>
      <c r="C1095" s="22" t="str">
        <f>IFERROR(VLOOKUP(Stückliste!D1089,Artikelstamm!$C$7:$D$980,2,FALSE),"")</f>
        <v/>
      </c>
      <c r="D1095" s="22" t="str">
        <f>IF(Stückliste!E1089&gt;0.1,Stückliste!E1089,"")</f>
        <v/>
      </c>
      <c r="E1095" s="22" t="str">
        <f>IF(Stückliste!F1089&gt;0.1,Stückliste!F1089,"")</f>
        <v/>
      </c>
      <c r="F1095" s="22" t="str">
        <f>IF(Stückliste!G1089&gt;0.1,Stückliste!G1089,"")</f>
        <v/>
      </c>
      <c r="G1095" s="22" t="str">
        <f>IF(Stückliste!H1089&gt;0.1,Stückliste!H1089,"")</f>
        <v/>
      </c>
      <c r="H1095" s="22" t="str">
        <f>IFERROR(VLOOKUP(Stückliste!L1089,Artikelstamm!$C$7:$D$980,2,FALSE),"")</f>
        <v/>
      </c>
      <c r="I1095" s="22" t="str">
        <f>IFERROR(VLOOKUP(Stückliste!J1089,Artikelstamm!$C$7:$D$980,2,FALSE),"")</f>
        <v/>
      </c>
      <c r="J1095" s="22" t="str">
        <f>IFERROR(VLOOKUP(Stückliste!M1089,Artikelstamm!$C$837:$D$847,2,FALSE),"")</f>
        <v/>
      </c>
      <c r="K1095" s="22" t="str">
        <f>IFERROR(VLOOKUP(Stückliste!N1089,Artikelstamm!$C$837:$D$847,2,FALSE),"")</f>
        <v/>
      </c>
      <c r="L1095" s="22" t="str">
        <f>IFERROR(VLOOKUP(Stückliste!O1089,Artikelstamm!$C$837:$D$847,2,FALSE),"")</f>
        <v/>
      </c>
      <c r="M1095" s="22" t="str">
        <f>IFERROR(VLOOKUP(Stückliste!P1089,Artikelstamm!$C$837:$D$847,2,FALSE),"")</f>
        <v/>
      </c>
      <c r="N1095" s="22" t="e">
        <f>IF(Stückliste!#REF!&gt;0.1,Stückliste!#REF!,"")</f>
        <v>#REF!</v>
      </c>
    </row>
    <row r="1096" spans="1:14" x14ac:dyDescent="0.25">
      <c r="A1096" s="22" t="str">
        <f>IF(Stückliste!A1090&gt;0.1,Stückliste!A1090,"")</f>
        <v/>
      </c>
      <c r="B1096" s="22" t="str">
        <f>IF(Stückliste!B1090&gt;0.1,Stückliste!B1090,"")</f>
        <v/>
      </c>
      <c r="C1096" s="22" t="str">
        <f>IFERROR(VLOOKUP(Stückliste!D1090,Artikelstamm!$C$7:$D$980,2,FALSE),"")</f>
        <v/>
      </c>
      <c r="D1096" s="22" t="str">
        <f>IF(Stückliste!E1090&gt;0.1,Stückliste!E1090,"")</f>
        <v/>
      </c>
      <c r="E1096" s="22" t="str">
        <f>IF(Stückliste!F1090&gt;0.1,Stückliste!F1090,"")</f>
        <v/>
      </c>
      <c r="F1096" s="22" t="str">
        <f>IF(Stückliste!G1090&gt;0.1,Stückliste!G1090,"")</f>
        <v/>
      </c>
      <c r="G1096" s="22" t="str">
        <f>IF(Stückliste!H1090&gt;0.1,Stückliste!H1090,"")</f>
        <v/>
      </c>
      <c r="H1096" s="22" t="str">
        <f>IFERROR(VLOOKUP(Stückliste!L1090,Artikelstamm!$C$7:$D$980,2,FALSE),"")</f>
        <v/>
      </c>
      <c r="I1096" s="22" t="str">
        <f>IFERROR(VLOOKUP(Stückliste!J1090,Artikelstamm!$C$7:$D$980,2,FALSE),"")</f>
        <v/>
      </c>
      <c r="J1096" s="22" t="str">
        <f>IFERROR(VLOOKUP(Stückliste!M1090,Artikelstamm!$C$837:$D$847,2,FALSE),"")</f>
        <v/>
      </c>
      <c r="K1096" s="22" t="str">
        <f>IFERROR(VLOOKUP(Stückliste!N1090,Artikelstamm!$C$837:$D$847,2,FALSE),"")</f>
        <v/>
      </c>
      <c r="L1096" s="22" t="str">
        <f>IFERROR(VLOOKUP(Stückliste!O1090,Artikelstamm!$C$837:$D$847,2,FALSE),"")</f>
        <v/>
      </c>
      <c r="M1096" s="22" t="str">
        <f>IFERROR(VLOOKUP(Stückliste!P1090,Artikelstamm!$C$837:$D$847,2,FALSE),"")</f>
        <v/>
      </c>
      <c r="N1096" s="22" t="e">
        <f>IF(Stückliste!#REF!&gt;0.1,Stückliste!#REF!,"")</f>
        <v>#REF!</v>
      </c>
    </row>
    <row r="1097" spans="1:14" x14ac:dyDescent="0.25">
      <c r="A1097" s="22" t="str">
        <f>IF(Stückliste!A1091&gt;0.1,Stückliste!A1091,"")</f>
        <v/>
      </c>
      <c r="B1097" s="22" t="str">
        <f>IF(Stückliste!B1091&gt;0.1,Stückliste!B1091,"")</f>
        <v/>
      </c>
      <c r="C1097" s="22" t="str">
        <f>IFERROR(VLOOKUP(Stückliste!D1091,Artikelstamm!$C$7:$D$980,2,FALSE),"")</f>
        <v/>
      </c>
      <c r="D1097" s="22" t="str">
        <f>IF(Stückliste!E1091&gt;0.1,Stückliste!E1091,"")</f>
        <v/>
      </c>
      <c r="E1097" s="22" t="str">
        <f>IF(Stückliste!F1091&gt;0.1,Stückliste!F1091,"")</f>
        <v/>
      </c>
      <c r="F1097" s="22" t="str">
        <f>IF(Stückliste!G1091&gt;0.1,Stückliste!G1091,"")</f>
        <v/>
      </c>
      <c r="G1097" s="22" t="str">
        <f>IF(Stückliste!H1091&gt;0.1,Stückliste!H1091,"")</f>
        <v/>
      </c>
      <c r="H1097" s="22" t="str">
        <f>IFERROR(VLOOKUP(Stückliste!L1091,Artikelstamm!$C$7:$D$980,2,FALSE),"")</f>
        <v/>
      </c>
      <c r="I1097" s="22" t="str">
        <f>IFERROR(VLOOKUP(Stückliste!J1091,Artikelstamm!$C$7:$D$980,2,FALSE),"")</f>
        <v/>
      </c>
      <c r="J1097" s="22" t="str">
        <f>IFERROR(VLOOKUP(Stückliste!M1091,Artikelstamm!$C$837:$D$847,2,FALSE),"")</f>
        <v/>
      </c>
      <c r="K1097" s="22" t="str">
        <f>IFERROR(VLOOKUP(Stückliste!N1091,Artikelstamm!$C$837:$D$847,2,FALSE),"")</f>
        <v/>
      </c>
      <c r="L1097" s="22" t="str">
        <f>IFERROR(VLOOKUP(Stückliste!O1091,Artikelstamm!$C$837:$D$847,2,FALSE),"")</f>
        <v/>
      </c>
      <c r="M1097" s="22" t="str">
        <f>IFERROR(VLOOKUP(Stückliste!P1091,Artikelstamm!$C$837:$D$847,2,FALSE),"")</f>
        <v/>
      </c>
      <c r="N1097" s="22" t="e">
        <f>IF(Stückliste!#REF!&gt;0.1,Stückliste!#REF!,"")</f>
        <v>#REF!</v>
      </c>
    </row>
    <row r="1098" spans="1:14" x14ac:dyDescent="0.25">
      <c r="A1098" s="22" t="str">
        <f>IF(Stückliste!A1092&gt;0.1,Stückliste!A1092,"")</f>
        <v/>
      </c>
      <c r="B1098" s="22" t="str">
        <f>IF(Stückliste!B1092&gt;0.1,Stückliste!B1092,"")</f>
        <v/>
      </c>
      <c r="C1098" s="22" t="str">
        <f>IFERROR(VLOOKUP(Stückliste!D1092,Artikelstamm!$C$7:$D$980,2,FALSE),"")</f>
        <v/>
      </c>
      <c r="D1098" s="22" t="str">
        <f>IF(Stückliste!E1092&gt;0.1,Stückliste!E1092,"")</f>
        <v/>
      </c>
      <c r="E1098" s="22" t="str">
        <f>IF(Stückliste!F1092&gt;0.1,Stückliste!F1092,"")</f>
        <v/>
      </c>
      <c r="F1098" s="22" t="str">
        <f>IF(Stückliste!G1092&gt;0.1,Stückliste!G1092,"")</f>
        <v/>
      </c>
      <c r="G1098" s="22" t="str">
        <f>IF(Stückliste!H1092&gt;0.1,Stückliste!H1092,"")</f>
        <v/>
      </c>
      <c r="H1098" s="22" t="str">
        <f>IFERROR(VLOOKUP(Stückliste!L1092,Artikelstamm!$C$7:$D$980,2,FALSE),"")</f>
        <v/>
      </c>
      <c r="I1098" s="22" t="str">
        <f>IFERROR(VLOOKUP(Stückliste!J1092,Artikelstamm!$C$7:$D$980,2,FALSE),"")</f>
        <v/>
      </c>
      <c r="J1098" s="22" t="str">
        <f>IFERROR(VLOOKUP(Stückliste!M1092,Artikelstamm!$C$837:$D$847,2,FALSE),"")</f>
        <v/>
      </c>
      <c r="K1098" s="22" t="str">
        <f>IFERROR(VLOOKUP(Stückliste!N1092,Artikelstamm!$C$837:$D$847,2,FALSE),"")</f>
        <v/>
      </c>
      <c r="L1098" s="22" t="str">
        <f>IFERROR(VLOOKUP(Stückliste!O1092,Artikelstamm!$C$837:$D$847,2,FALSE),"")</f>
        <v/>
      </c>
      <c r="M1098" s="22" t="str">
        <f>IFERROR(VLOOKUP(Stückliste!P1092,Artikelstamm!$C$837:$D$847,2,FALSE),"")</f>
        <v/>
      </c>
      <c r="N1098" s="22" t="e">
        <f>IF(Stückliste!#REF!&gt;0.1,Stückliste!#REF!,"")</f>
        <v>#REF!</v>
      </c>
    </row>
    <row r="1099" spans="1:14" x14ac:dyDescent="0.25">
      <c r="A1099" s="22" t="str">
        <f>IF(Stückliste!A1093&gt;0.1,Stückliste!A1093,"")</f>
        <v/>
      </c>
      <c r="B1099" s="22" t="str">
        <f>IF(Stückliste!B1093&gt;0.1,Stückliste!B1093,"")</f>
        <v/>
      </c>
      <c r="C1099" s="22" t="str">
        <f>IFERROR(VLOOKUP(Stückliste!D1093,Artikelstamm!$C$7:$D$980,2,FALSE),"")</f>
        <v/>
      </c>
      <c r="D1099" s="22" t="str">
        <f>IF(Stückliste!E1093&gt;0.1,Stückliste!E1093,"")</f>
        <v/>
      </c>
      <c r="E1099" s="22" t="str">
        <f>IF(Stückliste!F1093&gt;0.1,Stückliste!F1093,"")</f>
        <v/>
      </c>
      <c r="F1099" s="22" t="str">
        <f>IF(Stückliste!G1093&gt;0.1,Stückliste!G1093,"")</f>
        <v/>
      </c>
      <c r="G1099" s="22" t="str">
        <f>IF(Stückliste!H1093&gt;0.1,Stückliste!H1093,"")</f>
        <v/>
      </c>
      <c r="H1099" s="22" t="str">
        <f>IFERROR(VLOOKUP(Stückliste!L1093,Artikelstamm!$C$7:$D$980,2,FALSE),"")</f>
        <v/>
      </c>
      <c r="I1099" s="22" t="str">
        <f>IFERROR(VLOOKUP(Stückliste!J1093,Artikelstamm!$C$7:$D$980,2,FALSE),"")</f>
        <v/>
      </c>
      <c r="J1099" s="22" t="str">
        <f>IFERROR(VLOOKUP(Stückliste!M1093,Artikelstamm!$C$837:$D$847,2,FALSE),"")</f>
        <v/>
      </c>
      <c r="K1099" s="22" t="str">
        <f>IFERROR(VLOOKUP(Stückliste!N1093,Artikelstamm!$C$837:$D$847,2,FALSE),"")</f>
        <v/>
      </c>
      <c r="L1099" s="22" t="str">
        <f>IFERROR(VLOOKUP(Stückliste!O1093,Artikelstamm!$C$837:$D$847,2,FALSE),"")</f>
        <v/>
      </c>
      <c r="M1099" s="22" t="str">
        <f>IFERROR(VLOOKUP(Stückliste!P1093,Artikelstamm!$C$837:$D$847,2,FALSE),"")</f>
        <v/>
      </c>
      <c r="N1099" s="22" t="e">
        <f>IF(Stückliste!#REF!&gt;0.1,Stückliste!#REF!,"")</f>
        <v>#REF!</v>
      </c>
    </row>
    <row r="1100" spans="1:14" x14ac:dyDescent="0.25">
      <c r="A1100" s="22" t="str">
        <f>IF(Stückliste!A1094&gt;0.1,Stückliste!A1094,"")</f>
        <v/>
      </c>
      <c r="B1100" s="22" t="str">
        <f>IF(Stückliste!B1094&gt;0.1,Stückliste!B1094,"")</f>
        <v/>
      </c>
      <c r="C1100" s="22" t="str">
        <f>IFERROR(VLOOKUP(Stückliste!D1094,Artikelstamm!$C$7:$D$980,2,FALSE),"")</f>
        <v/>
      </c>
      <c r="D1100" s="22" t="str">
        <f>IF(Stückliste!E1094&gt;0.1,Stückliste!E1094,"")</f>
        <v/>
      </c>
      <c r="E1100" s="22" t="str">
        <f>IF(Stückliste!F1094&gt;0.1,Stückliste!F1094,"")</f>
        <v/>
      </c>
      <c r="F1100" s="22" t="str">
        <f>IF(Stückliste!G1094&gt;0.1,Stückliste!G1094,"")</f>
        <v/>
      </c>
      <c r="G1100" s="22" t="str">
        <f>IF(Stückliste!H1094&gt;0.1,Stückliste!H1094,"")</f>
        <v/>
      </c>
      <c r="H1100" s="22" t="str">
        <f>IFERROR(VLOOKUP(Stückliste!L1094,Artikelstamm!$C$7:$D$980,2,FALSE),"")</f>
        <v/>
      </c>
      <c r="I1100" s="22" t="str">
        <f>IFERROR(VLOOKUP(Stückliste!J1094,Artikelstamm!$C$7:$D$980,2,FALSE),"")</f>
        <v/>
      </c>
      <c r="J1100" s="22" t="str">
        <f>IFERROR(VLOOKUP(Stückliste!M1094,Artikelstamm!$C$837:$D$847,2,FALSE),"")</f>
        <v/>
      </c>
      <c r="K1100" s="22" t="str">
        <f>IFERROR(VLOOKUP(Stückliste!N1094,Artikelstamm!$C$837:$D$847,2,FALSE),"")</f>
        <v/>
      </c>
      <c r="L1100" s="22" t="str">
        <f>IFERROR(VLOOKUP(Stückliste!O1094,Artikelstamm!$C$837:$D$847,2,FALSE),"")</f>
        <v/>
      </c>
      <c r="M1100" s="22" t="str">
        <f>IFERROR(VLOOKUP(Stückliste!P1094,Artikelstamm!$C$837:$D$847,2,FALSE),"")</f>
        <v/>
      </c>
      <c r="N1100" s="22" t="e">
        <f>IF(Stückliste!#REF!&gt;0.1,Stückliste!#REF!,"")</f>
        <v>#REF!</v>
      </c>
    </row>
    <row r="1101" spans="1:14" x14ac:dyDescent="0.25">
      <c r="A1101" s="22" t="str">
        <f>IF(Stückliste!A1095&gt;0.1,Stückliste!A1095,"")</f>
        <v/>
      </c>
      <c r="B1101" s="22" t="str">
        <f>IF(Stückliste!B1095&gt;0.1,Stückliste!B1095,"")</f>
        <v/>
      </c>
      <c r="C1101" s="22" t="str">
        <f>IFERROR(VLOOKUP(Stückliste!D1095,Artikelstamm!$C$7:$D$980,2,FALSE),"")</f>
        <v/>
      </c>
      <c r="D1101" s="22" t="str">
        <f>IF(Stückliste!E1095&gt;0.1,Stückliste!E1095,"")</f>
        <v/>
      </c>
      <c r="E1101" s="22" t="str">
        <f>IF(Stückliste!F1095&gt;0.1,Stückliste!F1095,"")</f>
        <v/>
      </c>
      <c r="F1101" s="22" t="str">
        <f>IF(Stückliste!G1095&gt;0.1,Stückliste!G1095,"")</f>
        <v/>
      </c>
      <c r="G1101" s="22" t="str">
        <f>IF(Stückliste!H1095&gt;0.1,Stückliste!H1095,"")</f>
        <v/>
      </c>
      <c r="H1101" s="22" t="str">
        <f>IFERROR(VLOOKUP(Stückliste!L1095,Artikelstamm!$C$7:$D$980,2,FALSE),"")</f>
        <v/>
      </c>
      <c r="I1101" s="22" t="str">
        <f>IFERROR(VLOOKUP(Stückliste!J1095,Artikelstamm!$C$7:$D$980,2,FALSE),"")</f>
        <v/>
      </c>
      <c r="J1101" s="22" t="str">
        <f>IFERROR(VLOOKUP(Stückliste!M1095,Artikelstamm!$C$837:$D$847,2,FALSE),"")</f>
        <v/>
      </c>
      <c r="K1101" s="22" t="str">
        <f>IFERROR(VLOOKUP(Stückliste!N1095,Artikelstamm!$C$837:$D$847,2,FALSE),"")</f>
        <v/>
      </c>
      <c r="L1101" s="22" t="str">
        <f>IFERROR(VLOOKUP(Stückliste!O1095,Artikelstamm!$C$837:$D$847,2,FALSE),"")</f>
        <v/>
      </c>
      <c r="M1101" s="22" t="str">
        <f>IFERROR(VLOOKUP(Stückliste!P1095,Artikelstamm!$C$837:$D$847,2,FALSE),"")</f>
        <v/>
      </c>
      <c r="N1101" s="22" t="e">
        <f>IF(Stückliste!#REF!&gt;0.1,Stückliste!#REF!,"")</f>
        <v>#REF!</v>
      </c>
    </row>
    <row r="1102" spans="1:14" x14ac:dyDescent="0.25">
      <c r="A1102" s="22" t="str">
        <f>IF(Stückliste!A1096&gt;0.1,Stückliste!A1096,"")</f>
        <v/>
      </c>
      <c r="B1102" s="22" t="str">
        <f>IF(Stückliste!B1096&gt;0.1,Stückliste!B1096,"")</f>
        <v/>
      </c>
      <c r="C1102" s="22" t="str">
        <f>IFERROR(VLOOKUP(Stückliste!D1096,Artikelstamm!$C$7:$D$980,2,FALSE),"")</f>
        <v/>
      </c>
      <c r="D1102" s="22" t="str">
        <f>IF(Stückliste!E1096&gt;0.1,Stückliste!E1096,"")</f>
        <v/>
      </c>
      <c r="E1102" s="22" t="str">
        <f>IF(Stückliste!F1096&gt;0.1,Stückliste!F1096,"")</f>
        <v/>
      </c>
      <c r="F1102" s="22" t="str">
        <f>IF(Stückliste!G1096&gt;0.1,Stückliste!G1096,"")</f>
        <v/>
      </c>
      <c r="G1102" s="22" t="str">
        <f>IF(Stückliste!H1096&gt;0.1,Stückliste!H1096,"")</f>
        <v/>
      </c>
      <c r="H1102" s="22" t="str">
        <f>IFERROR(VLOOKUP(Stückliste!L1096,Artikelstamm!$C$7:$D$980,2,FALSE),"")</f>
        <v/>
      </c>
      <c r="I1102" s="22" t="str">
        <f>IFERROR(VLOOKUP(Stückliste!J1096,Artikelstamm!$C$7:$D$980,2,FALSE),"")</f>
        <v/>
      </c>
      <c r="J1102" s="22" t="str">
        <f>IFERROR(VLOOKUP(Stückliste!M1096,Artikelstamm!$C$837:$D$847,2,FALSE),"")</f>
        <v/>
      </c>
      <c r="K1102" s="22" t="str">
        <f>IFERROR(VLOOKUP(Stückliste!N1096,Artikelstamm!$C$837:$D$847,2,FALSE),"")</f>
        <v/>
      </c>
      <c r="L1102" s="22" t="str">
        <f>IFERROR(VLOOKUP(Stückliste!O1096,Artikelstamm!$C$837:$D$847,2,FALSE),"")</f>
        <v/>
      </c>
      <c r="M1102" s="22" t="str">
        <f>IFERROR(VLOOKUP(Stückliste!P1096,Artikelstamm!$C$837:$D$847,2,FALSE),"")</f>
        <v/>
      </c>
      <c r="N1102" s="22" t="e">
        <f>IF(Stückliste!#REF!&gt;0.1,Stückliste!#REF!,"")</f>
        <v>#REF!</v>
      </c>
    </row>
    <row r="1103" spans="1:14" x14ac:dyDescent="0.25">
      <c r="A1103" s="22" t="str">
        <f>IF(Stückliste!A1097&gt;0.1,Stückliste!A1097,"")</f>
        <v/>
      </c>
      <c r="B1103" s="22" t="str">
        <f>IF(Stückliste!B1097&gt;0.1,Stückliste!B1097,"")</f>
        <v/>
      </c>
      <c r="C1103" s="22" t="str">
        <f>IFERROR(VLOOKUP(Stückliste!D1097,Artikelstamm!$C$7:$D$980,2,FALSE),"")</f>
        <v/>
      </c>
      <c r="D1103" s="22" t="str">
        <f>IF(Stückliste!E1097&gt;0.1,Stückliste!E1097,"")</f>
        <v/>
      </c>
      <c r="E1103" s="22" t="str">
        <f>IF(Stückliste!F1097&gt;0.1,Stückliste!F1097,"")</f>
        <v/>
      </c>
      <c r="F1103" s="22" t="str">
        <f>IF(Stückliste!G1097&gt;0.1,Stückliste!G1097,"")</f>
        <v/>
      </c>
      <c r="G1103" s="22" t="str">
        <f>IF(Stückliste!H1097&gt;0.1,Stückliste!H1097,"")</f>
        <v/>
      </c>
      <c r="H1103" s="22" t="str">
        <f>IFERROR(VLOOKUP(Stückliste!L1097,Artikelstamm!$C$7:$D$980,2,FALSE),"")</f>
        <v/>
      </c>
      <c r="I1103" s="22" t="str">
        <f>IFERROR(VLOOKUP(Stückliste!J1097,Artikelstamm!$C$7:$D$980,2,FALSE),"")</f>
        <v/>
      </c>
      <c r="J1103" s="22" t="str">
        <f>IFERROR(VLOOKUP(Stückliste!M1097,Artikelstamm!$C$837:$D$847,2,FALSE),"")</f>
        <v/>
      </c>
      <c r="K1103" s="22" t="str">
        <f>IFERROR(VLOOKUP(Stückliste!N1097,Artikelstamm!$C$837:$D$847,2,FALSE),"")</f>
        <v/>
      </c>
      <c r="L1103" s="22" t="str">
        <f>IFERROR(VLOOKUP(Stückliste!O1097,Artikelstamm!$C$837:$D$847,2,FALSE),"")</f>
        <v/>
      </c>
      <c r="M1103" s="22" t="str">
        <f>IFERROR(VLOOKUP(Stückliste!P1097,Artikelstamm!$C$837:$D$847,2,FALSE),"")</f>
        <v/>
      </c>
      <c r="N1103" s="22" t="e">
        <f>IF(Stückliste!#REF!&gt;0.1,Stückliste!#REF!,"")</f>
        <v>#REF!</v>
      </c>
    </row>
    <row r="1104" spans="1:14" x14ac:dyDescent="0.25">
      <c r="A1104" s="22" t="str">
        <f>IF(Stückliste!A1098&gt;0.1,Stückliste!A1098,"")</f>
        <v/>
      </c>
      <c r="B1104" s="22" t="str">
        <f>IF(Stückliste!B1098&gt;0.1,Stückliste!B1098,"")</f>
        <v/>
      </c>
      <c r="C1104" s="22" t="str">
        <f>IFERROR(VLOOKUP(Stückliste!D1098,Artikelstamm!$C$7:$D$980,2,FALSE),"")</f>
        <v/>
      </c>
      <c r="D1104" s="22" t="str">
        <f>IF(Stückliste!E1098&gt;0.1,Stückliste!E1098,"")</f>
        <v/>
      </c>
      <c r="E1104" s="22" t="str">
        <f>IF(Stückliste!F1098&gt;0.1,Stückliste!F1098,"")</f>
        <v/>
      </c>
      <c r="F1104" s="22" t="str">
        <f>IF(Stückliste!G1098&gt;0.1,Stückliste!G1098,"")</f>
        <v/>
      </c>
      <c r="G1104" s="22" t="str">
        <f>IF(Stückliste!H1098&gt;0.1,Stückliste!H1098,"")</f>
        <v/>
      </c>
      <c r="H1104" s="22" t="str">
        <f>IFERROR(VLOOKUP(Stückliste!L1098,Artikelstamm!$C$7:$D$980,2,FALSE),"")</f>
        <v/>
      </c>
      <c r="I1104" s="22" t="str">
        <f>IFERROR(VLOOKUP(Stückliste!J1098,Artikelstamm!$C$7:$D$980,2,FALSE),"")</f>
        <v/>
      </c>
      <c r="J1104" s="22" t="str">
        <f>IFERROR(VLOOKUP(Stückliste!M1098,Artikelstamm!$C$837:$D$847,2,FALSE),"")</f>
        <v/>
      </c>
      <c r="K1104" s="22" t="str">
        <f>IFERROR(VLOOKUP(Stückliste!N1098,Artikelstamm!$C$837:$D$847,2,FALSE),"")</f>
        <v/>
      </c>
      <c r="L1104" s="22" t="str">
        <f>IFERROR(VLOOKUP(Stückliste!O1098,Artikelstamm!$C$837:$D$847,2,FALSE),"")</f>
        <v/>
      </c>
      <c r="M1104" s="22" t="str">
        <f>IFERROR(VLOOKUP(Stückliste!P1098,Artikelstamm!$C$837:$D$847,2,FALSE),"")</f>
        <v/>
      </c>
      <c r="N1104" s="22" t="e">
        <f>IF(Stückliste!#REF!&gt;0.1,Stückliste!#REF!,"")</f>
        <v>#REF!</v>
      </c>
    </row>
    <row r="1105" spans="1:14" x14ac:dyDescent="0.25">
      <c r="A1105" s="22" t="str">
        <f>IF(Stückliste!A1099&gt;0.1,Stückliste!A1099,"")</f>
        <v/>
      </c>
      <c r="B1105" s="22" t="str">
        <f>IF(Stückliste!B1099&gt;0.1,Stückliste!B1099,"")</f>
        <v/>
      </c>
      <c r="C1105" s="22" t="str">
        <f>IFERROR(VLOOKUP(Stückliste!D1099,Artikelstamm!$C$7:$D$980,2,FALSE),"")</f>
        <v/>
      </c>
      <c r="D1105" s="22" t="str">
        <f>IF(Stückliste!E1099&gt;0.1,Stückliste!E1099,"")</f>
        <v/>
      </c>
      <c r="E1105" s="22" t="str">
        <f>IF(Stückliste!F1099&gt;0.1,Stückliste!F1099,"")</f>
        <v/>
      </c>
      <c r="F1105" s="22" t="str">
        <f>IF(Stückliste!G1099&gt;0.1,Stückliste!G1099,"")</f>
        <v/>
      </c>
      <c r="G1105" s="22" t="str">
        <f>IF(Stückliste!H1099&gt;0.1,Stückliste!H1099,"")</f>
        <v/>
      </c>
      <c r="H1105" s="22" t="str">
        <f>IFERROR(VLOOKUP(Stückliste!L1099,Artikelstamm!$C$7:$D$980,2,FALSE),"")</f>
        <v/>
      </c>
      <c r="I1105" s="22" t="str">
        <f>IFERROR(VLOOKUP(Stückliste!J1099,Artikelstamm!$C$7:$D$980,2,FALSE),"")</f>
        <v/>
      </c>
      <c r="J1105" s="22" t="str">
        <f>IFERROR(VLOOKUP(Stückliste!M1099,Artikelstamm!$C$837:$D$847,2,FALSE),"")</f>
        <v/>
      </c>
      <c r="K1105" s="22" t="str">
        <f>IFERROR(VLOOKUP(Stückliste!N1099,Artikelstamm!$C$837:$D$847,2,FALSE),"")</f>
        <v/>
      </c>
      <c r="L1105" s="22" t="str">
        <f>IFERROR(VLOOKUP(Stückliste!O1099,Artikelstamm!$C$837:$D$847,2,FALSE),"")</f>
        <v/>
      </c>
      <c r="M1105" s="22" t="str">
        <f>IFERROR(VLOOKUP(Stückliste!P1099,Artikelstamm!$C$837:$D$847,2,FALSE),"")</f>
        <v/>
      </c>
      <c r="N1105" s="22" t="e">
        <f>IF(Stückliste!#REF!&gt;0.1,Stückliste!#REF!,"")</f>
        <v>#REF!</v>
      </c>
    </row>
    <row r="1106" spans="1:14" x14ac:dyDescent="0.25">
      <c r="A1106" s="22" t="str">
        <f>IF(Stückliste!A1100&gt;0.1,Stückliste!A1100,"")</f>
        <v/>
      </c>
      <c r="B1106" s="22" t="str">
        <f>IF(Stückliste!B1100&gt;0.1,Stückliste!B1100,"")</f>
        <v/>
      </c>
      <c r="C1106" s="22" t="str">
        <f>IFERROR(VLOOKUP(Stückliste!D1100,Artikelstamm!$C$7:$D$980,2,FALSE),"")</f>
        <v/>
      </c>
      <c r="D1106" s="22" t="str">
        <f>IF(Stückliste!E1100&gt;0.1,Stückliste!E1100,"")</f>
        <v/>
      </c>
      <c r="E1106" s="22" t="str">
        <f>IF(Stückliste!F1100&gt;0.1,Stückliste!F1100,"")</f>
        <v/>
      </c>
      <c r="F1106" s="22" t="str">
        <f>IF(Stückliste!G1100&gt;0.1,Stückliste!G1100,"")</f>
        <v/>
      </c>
      <c r="G1106" s="22" t="str">
        <f>IF(Stückliste!H1100&gt;0.1,Stückliste!H1100,"")</f>
        <v/>
      </c>
      <c r="H1106" s="22" t="str">
        <f>IFERROR(VLOOKUP(Stückliste!L1100,Artikelstamm!$C$7:$D$980,2,FALSE),"")</f>
        <v/>
      </c>
      <c r="I1106" s="22" t="str">
        <f>IFERROR(VLOOKUP(Stückliste!J1100,Artikelstamm!$C$7:$D$980,2,FALSE),"")</f>
        <v/>
      </c>
      <c r="J1106" s="22" t="str">
        <f>IFERROR(VLOOKUP(Stückliste!M1100,Artikelstamm!$C$837:$D$847,2,FALSE),"")</f>
        <v/>
      </c>
      <c r="K1106" s="22" t="str">
        <f>IFERROR(VLOOKUP(Stückliste!N1100,Artikelstamm!$C$837:$D$847,2,FALSE),"")</f>
        <v/>
      </c>
      <c r="L1106" s="22" t="str">
        <f>IFERROR(VLOOKUP(Stückliste!O1100,Artikelstamm!$C$837:$D$847,2,FALSE),"")</f>
        <v/>
      </c>
      <c r="M1106" s="22" t="str">
        <f>IFERROR(VLOOKUP(Stückliste!P1100,Artikelstamm!$C$837:$D$847,2,FALSE),"")</f>
        <v/>
      </c>
      <c r="N1106" s="22" t="e">
        <f>IF(Stückliste!#REF!&gt;0.1,Stückliste!#REF!,"")</f>
        <v>#REF!</v>
      </c>
    </row>
    <row r="1107" spans="1:14" x14ac:dyDescent="0.25">
      <c r="A1107" s="22" t="str">
        <f>IF(Stückliste!A1101&gt;0.1,Stückliste!A1101,"")</f>
        <v/>
      </c>
      <c r="B1107" s="22" t="str">
        <f>IF(Stückliste!B1101&gt;0.1,Stückliste!B1101,"")</f>
        <v/>
      </c>
      <c r="C1107" s="22" t="str">
        <f>IFERROR(VLOOKUP(Stückliste!D1101,Artikelstamm!$C$7:$D$980,2,FALSE),"")</f>
        <v/>
      </c>
      <c r="D1107" s="22" t="str">
        <f>IF(Stückliste!E1101&gt;0.1,Stückliste!E1101,"")</f>
        <v/>
      </c>
      <c r="E1107" s="22" t="str">
        <f>IF(Stückliste!F1101&gt;0.1,Stückliste!F1101,"")</f>
        <v/>
      </c>
      <c r="F1107" s="22" t="str">
        <f>IF(Stückliste!G1101&gt;0.1,Stückliste!G1101,"")</f>
        <v/>
      </c>
      <c r="G1107" s="22" t="str">
        <f>IF(Stückliste!H1101&gt;0.1,Stückliste!H1101,"")</f>
        <v/>
      </c>
      <c r="H1107" s="22" t="str">
        <f>IFERROR(VLOOKUP(Stückliste!L1101,Artikelstamm!$C$7:$D$980,2,FALSE),"")</f>
        <v/>
      </c>
      <c r="I1107" s="22" t="str">
        <f>IFERROR(VLOOKUP(Stückliste!J1101,Artikelstamm!$C$7:$D$980,2,FALSE),"")</f>
        <v/>
      </c>
      <c r="J1107" s="22" t="str">
        <f>IFERROR(VLOOKUP(Stückliste!M1101,Artikelstamm!$C$837:$D$847,2,FALSE),"")</f>
        <v/>
      </c>
      <c r="K1107" s="22" t="str">
        <f>IFERROR(VLOOKUP(Stückliste!N1101,Artikelstamm!$C$837:$D$847,2,FALSE),"")</f>
        <v/>
      </c>
      <c r="L1107" s="22" t="str">
        <f>IFERROR(VLOOKUP(Stückliste!O1101,Artikelstamm!$C$837:$D$847,2,FALSE),"")</f>
        <v/>
      </c>
      <c r="M1107" s="22" t="str">
        <f>IFERROR(VLOOKUP(Stückliste!P1101,Artikelstamm!$C$837:$D$847,2,FALSE),"")</f>
        <v/>
      </c>
      <c r="N1107" s="22" t="e">
        <f>IF(Stückliste!#REF!&gt;0.1,Stückliste!#REF!,"")</f>
        <v>#REF!</v>
      </c>
    </row>
    <row r="1108" spans="1:14" x14ac:dyDescent="0.25">
      <c r="A1108" s="22" t="str">
        <f>IF(Stückliste!A1102&gt;0.1,Stückliste!A1102,"")</f>
        <v/>
      </c>
      <c r="B1108" s="22" t="str">
        <f>IF(Stückliste!B1102&gt;0.1,Stückliste!B1102,"")</f>
        <v/>
      </c>
      <c r="C1108" s="22" t="str">
        <f>IFERROR(VLOOKUP(Stückliste!D1102,Artikelstamm!$C$7:$D$980,2,FALSE),"")</f>
        <v/>
      </c>
      <c r="D1108" s="22" t="str">
        <f>IF(Stückliste!E1102&gt;0.1,Stückliste!E1102,"")</f>
        <v/>
      </c>
      <c r="E1108" s="22" t="str">
        <f>IF(Stückliste!F1102&gt;0.1,Stückliste!F1102,"")</f>
        <v/>
      </c>
      <c r="F1108" s="22" t="str">
        <f>IF(Stückliste!G1102&gt;0.1,Stückliste!G1102,"")</f>
        <v/>
      </c>
      <c r="G1108" s="22" t="str">
        <f>IF(Stückliste!H1102&gt;0.1,Stückliste!H1102,"")</f>
        <v/>
      </c>
      <c r="H1108" s="22" t="str">
        <f>IFERROR(VLOOKUP(Stückliste!L1102,Artikelstamm!$C$7:$D$980,2,FALSE),"")</f>
        <v/>
      </c>
      <c r="I1108" s="22" t="str">
        <f>IFERROR(VLOOKUP(Stückliste!J1102,Artikelstamm!$C$7:$D$980,2,FALSE),"")</f>
        <v/>
      </c>
      <c r="J1108" s="22" t="str">
        <f>IFERROR(VLOOKUP(Stückliste!M1102,Artikelstamm!$C$837:$D$847,2,FALSE),"")</f>
        <v/>
      </c>
      <c r="K1108" s="22" t="str">
        <f>IFERROR(VLOOKUP(Stückliste!N1102,Artikelstamm!$C$837:$D$847,2,FALSE),"")</f>
        <v/>
      </c>
      <c r="L1108" s="22" t="str">
        <f>IFERROR(VLOOKUP(Stückliste!O1102,Artikelstamm!$C$837:$D$847,2,FALSE),"")</f>
        <v/>
      </c>
      <c r="M1108" s="22" t="str">
        <f>IFERROR(VLOOKUP(Stückliste!P1102,Artikelstamm!$C$837:$D$847,2,FALSE),"")</f>
        <v/>
      </c>
      <c r="N1108" s="22" t="e">
        <f>IF(Stückliste!#REF!&gt;0.1,Stückliste!#REF!,"")</f>
        <v>#REF!</v>
      </c>
    </row>
    <row r="1109" spans="1:14" x14ac:dyDescent="0.25">
      <c r="A1109" s="22" t="str">
        <f>IF(Stückliste!A1103&gt;0.1,Stückliste!A1103,"")</f>
        <v/>
      </c>
      <c r="B1109" s="22" t="str">
        <f>IF(Stückliste!B1103&gt;0.1,Stückliste!B1103,"")</f>
        <v/>
      </c>
      <c r="C1109" s="22" t="str">
        <f>IFERROR(VLOOKUP(Stückliste!D1103,Artikelstamm!$C$7:$D$980,2,FALSE),"")</f>
        <v/>
      </c>
      <c r="D1109" s="22" t="str">
        <f>IF(Stückliste!E1103&gt;0.1,Stückliste!E1103,"")</f>
        <v/>
      </c>
      <c r="E1109" s="22" t="str">
        <f>IF(Stückliste!F1103&gt;0.1,Stückliste!F1103,"")</f>
        <v/>
      </c>
      <c r="F1109" s="22" t="str">
        <f>IF(Stückliste!G1103&gt;0.1,Stückliste!G1103,"")</f>
        <v/>
      </c>
      <c r="G1109" s="22" t="str">
        <f>IF(Stückliste!H1103&gt;0.1,Stückliste!H1103,"")</f>
        <v/>
      </c>
      <c r="H1109" s="22" t="str">
        <f>IFERROR(VLOOKUP(Stückliste!L1103,Artikelstamm!$C$7:$D$980,2,FALSE),"")</f>
        <v/>
      </c>
      <c r="I1109" s="22" t="str">
        <f>IFERROR(VLOOKUP(Stückliste!J1103,Artikelstamm!$C$7:$D$980,2,FALSE),"")</f>
        <v/>
      </c>
      <c r="J1109" s="22" t="str">
        <f>IFERROR(VLOOKUP(Stückliste!M1103,Artikelstamm!$C$837:$D$847,2,FALSE),"")</f>
        <v/>
      </c>
      <c r="K1109" s="22" t="str">
        <f>IFERROR(VLOOKUP(Stückliste!N1103,Artikelstamm!$C$837:$D$847,2,FALSE),"")</f>
        <v/>
      </c>
      <c r="L1109" s="22" t="str">
        <f>IFERROR(VLOOKUP(Stückliste!O1103,Artikelstamm!$C$837:$D$847,2,FALSE),"")</f>
        <v/>
      </c>
      <c r="M1109" s="22" t="str">
        <f>IFERROR(VLOOKUP(Stückliste!P1103,Artikelstamm!$C$837:$D$847,2,FALSE),"")</f>
        <v/>
      </c>
      <c r="N1109" s="22" t="e">
        <f>IF(Stückliste!#REF!&gt;0.1,Stückliste!#REF!,"")</f>
        <v>#REF!</v>
      </c>
    </row>
    <row r="1110" spans="1:14" x14ac:dyDescent="0.25">
      <c r="A1110" s="22" t="str">
        <f>IF(Stückliste!A1104&gt;0.1,Stückliste!A1104,"")</f>
        <v/>
      </c>
      <c r="B1110" s="22" t="str">
        <f>IF(Stückliste!B1104&gt;0.1,Stückliste!B1104,"")</f>
        <v/>
      </c>
      <c r="C1110" s="22" t="str">
        <f>IFERROR(VLOOKUP(Stückliste!D1104,Artikelstamm!$C$7:$D$980,2,FALSE),"")</f>
        <v/>
      </c>
      <c r="D1110" s="22" t="str">
        <f>IF(Stückliste!E1104&gt;0.1,Stückliste!E1104,"")</f>
        <v/>
      </c>
      <c r="E1110" s="22" t="str">
        <f>IF(Stückliste!F1104&gt;0.1,Stückliste!F1104,"")</f>
        <v/>
      </c>
      <c r="F1110" s="22" t="str">
        <f>IF(Stückliste!G1104&gt;0.1,Stückliste!G1104,"")</f>
        <v/>
      </c>
      <c r="G1110" s="22" t="str">
        <f>IF(Stückliste!H1104&gt;0.1,Stückliste!H1104,"")</f>
        <v/>
      </c>
      <c r="H1110" s="22" t="str">
        <f>IFERROR(VLOOKUP(Stückliste!L1104,Artikelstamm!$C$7:$D$980,2,FALSE),"")</f>
        <v/>
      </c>
      <c r="I1110" s="22" t="str">
        <f>IFERROR(VLOOKUP(Stückliste!J1104,Artikelstamm!$C$7:$D$980,2,FALSE),"")</f>
        <v/>
      </c>
      <c r="J1110" s="22" t="str">
        <f>IFERROR(VLOOKUP(Stückliste!M1104,Artikelstamm!$C$837:$D$847,2,FALSE),"")</f>
        <v/>
      </c>
      <c r="K1110" s="22" t="str">
        <f>IFERROR(VLOOKUP(Stückliste!N1104,Artikelstamm!$C$837:$D$847,2,FALSE),"")</f>
        <v/>
      </c>
      <c r="L1110" s="22" t="str">
        <f>IFERROR(VLOOKUP(Stückliste!O1104,Artikelstamm!$C$837:$D$847,2,FALSE),"")</f>
        <v/>
      </c>
      <c r="M1110" s="22" t="str">
        <f>IFERROR(VLOOKUP(Stückliste!P1104,Artikelstamm!$C$837:$D$847,2,FALSE),"")</f>
        <v/>
      </c>
      <c r="N1110" s="22" t="e">
        <f>IF(Stückliste!#REF!&gt;0.1,Stückliste!#REF!,"")</f>
        <v>#REF!</v>
      </c>
    </row>
    <row r="1111" spans="1:14" x14ac:dyDescent="0.25">
      <c r="A1111" s="22" t="str">
        <f>IF(Stückliste!A1105&gt;0.1,Stückliste!A1105,"")</f>
        <v/>
      </c>
      <c r="B1111" s="22" t="str">
        <f>IF(Stückliste!B1105&gt;0.1,Stückliste!B1105,"")</f>
        <v/>
      </c>
      <c r="C1111" s="22" t="str">
        <f>IFERROR(VLOOKUP(Stückliste!D1105,Artikelstamm!$C$7:$D$980,2,FALSE),"")</f>
        <v/>
      </c>
      <c r="D1111" s="22" t="str">
        <f>IF(Stückliste!E1105&gt;0.1,Stückliste!E1105,"")</f>
        <v/>
      </c>
      <c r="E1111" s="22" t="str">
        <f>IF(Stückliste!F1105&gt;0.1,Stückliste!F1105,"")</f>
        <v/>
      </c>
      <c r="F1111" s="22" t="str">
        <f>IF(Stückliste!G1105&gt;0.1,Stückliste!G1105,"")</f>
        <v/>
      </c>
      <c r="G1111" s="22" t="str">
        <f>IF(Stückliste!H1105&gt;0.1,Stückliste!H1105,"")</f>
        <v/>
      </c>
      <c r="H1111" s="22" t="str">
        <f>IFERROR(VLOOKUP(Stückliste!L1105,Artikelstamm!$C$7:$D$980,2,FALSE),"")</f>
        <v/>
      </c>
      <c r="I1111" s="22" t="str">
        <f>IFERROR(VLOOKUP(Stückliste!J1105,Artikelstamm!$C$7:$D$980,2,FALSE),"")</f>
        <v/>
      </c>
      <c r="J1111" s="22" t="str">
        <f>IFERROR(VLOOKUP(Stückliste!M1105,Artikelstamm!$C$837:$D$847,2,FALSE),"")</f>
        <v/>
      </c>
      <c r="K1111" s="22" t="str">
        <f>IFERROR(VLOOKUP(Stückliste!N1105,Artikelstamm!$C$837:$D$847,2,FALSE),"")</f>
        <v/>
      </c>
      <c r="L1111" s="22" t="str">
        <f>IFERROR(VLOOKUP(Stückliste!O1105,Artikelstamm!$C$837:$D$847,2,FALSE),"")</f>
        <v/>
      </c>
      <c r="M1111" s="22" t="str">
        <f>IFERROR(VLOOKUP(Stückliste!P1105,Artikelstamm!$C$837:$D$847,2,FALSE),"")</f>
        <v/>
      </c>
      <c r="N1111" s="22" t="e">
        <f>IF(Stückliste!#REF!&gt;0.1,Stückliste!#REF!,"")</f>
        <v>#REF!</v>
      </c>
    </row>
    <row r="1112" spans="1:14" x14ac:dyDescent="0.25">
      <c r="A1112" s="22" t="str">
        <f>IF(Stückliste!A1106&gt;0.1,Stückliste!A1106,"")</f>
        <v/>
      </c>
      <c r="B1112" s="22" t="str">
        <f>IF(Stückliste!B1106&gt;0.1,Stückliste!B1106,"")</f>
        <v/>
      </c>
      <c r="C1112" s="22" t="str">
        <f>IFERROR(VLOOKUP(Stückliste!D1106,Artikelstamm!$C$7:$D$980,2,FALSE),"")</f>
        <v/>
      </c>
      <c r="D1112" s="22" t="str">
        <f>IF(Stückliste!E1106&gt;0.1,Stückliste!E1106,"")</f>
        <v/>
      </c>
      <c r="E1112" s="22" t="str">
        <f>IF(Stückliste!F1106&gt;0.1,Stückliste!F1106,"")</f>
        <v/>
      </c>
      <c r="F1112" s="22" t="str">
        <f>IF(Stückliste!G1106&gt;0.1,Stückliste!G1106,"")</f>
        <v/>
      </c>
      <c r="G1112" s="22" t="str">
        <f>IF(Stückliste!H1106&gt;0.1,Stückliste!H1106,"")</f>
        <v/>
      </c>
      <c r="H1112" s="22" t="str">
        <f>IFERROR(VLOOKUP(Stückliste!L1106,Artikelstamm!$C$7:$D$980,2,FALSE),"")</f>
        <v/>
      </c>
      <c r="I1112" s="22" t="str">
        <f>IFERROR(VLOOKUP(Stückliste!J1106,Artikelstamm!$C$7:$D$980,2,FALSE),"")</f>
        <v/>
      </c>
      <c r="J1112" s="22" t="str">
        <f>IFERROR(VLOOKUP(Stückliste!M1106,Artikelstamm!$C$837:$D$847,2,FALSE),"")</f>
        <v/>
      </c>
      <c r="K1112" s="22" t="str">
        <f>IFERROR(VLOOKUP(Stückliste!N1106,Artikelstamm!$C$837:$D$847,2,FALSE),"")</f>
        <v/>
      </c>
      <c r="L1112" s="22" t="str">
        <f>IFERROR(VLOOKUP(Stückliste!O1106,Artikelstamm!$C$837:$D$847,2,FALSE),"")</f>
        <v/>
      </c>
      <c r="M1112" s="22" t="str">
        <f>IFERROR(VLOOKUP(Stückliste!P1106,Artikelstamm!$C$837:$D$847,2,FALSE),"")</f>
        <v/>
      </c>
      <c r="N1112" s="22" t="e">
        <f>IF(Stückliste!#REF!&gt;0.1,Stückliste!#REF!,"")</f>
        <v>#REF!</v>
      </c>
    </row>
    <row r="1113" spans="1:14" x14ac:dyDescent="0.25">
      <c r="A1113" s="22" t="str">
        <f>IF(Stückliste!A1107&gt;0.1,Stückliste!A1107,"")</f>
        <v/>
      </c>
      <c r="B1113" s="22" t="str">
        <f>IF(Stückliste!B1107&gt;0.1,Stückliste!B1107,"")</f>
        <v/>
      </c>
      <c r="C1113" s="22" t="str">
        <f>IFERROR(VLOOKUP(Stückliste!D1107,Artikelstamm!$C$7:$D$980,2,FALSE),"")</f>
        <v/>
      </c>
      <c r="D1113" s="22" t="str">
        <f>IF(Stückliste!E1107&gt;0.1,Stückliste!E1107,"")</f>
        <v/>
      </c>
      <c r="E1113" s="22" t="str">
        <f>IF(Stückliste!F1107&gt;0.1,Stückliste!F1107,"")</f>
        <v/>
      </c>
      <c r="F1113" s="22" t="str">
        <f>IF(Stückliste!G1107&gt;0.1,Stückliste!G1107,"")</f>
        <v/>
      </c>
      <c r="G1113" s="22" t="str">
        <f>IF(Stückliste!H1107&gt;0.1,Stückliste!H1107,"")</f>
        <v/>
      </c>
      <c r="H1113" s="22" t="str">
        <f>IFERROR(VLOOKUP(Stückliste!L1107,Artikelstamm!$C$7:$D$980,2,FALSE),"")</f>
        <v/>
      </c>
      <c r="I1113" s="22" t="str">
        <f>IFERROR(VLOOKUP(Stückliste!J1107,Artikelstamm!$C$7:$D$980,2,FALSE),"")</f>
        <v/>
      </c>
      <c r="J1113" s="22" t="str">
        <f>IFERROR(VLOOKUP(Stückliste!M1107,Artikelstamm!$C$837:$D$847,2,FALSE),"")</f>
        <v/>
      </c>
      <c r="K1113" s="22" t="str">
        <f>IFERROR(VLOOKUP(Stückliste!N1107,Artikelstamm!$C$837:$D$847,2,FALSE),"")</f>
        <v/>
      </c>
      <c r="L1113" s="22" t="str">
        <f>IFERROR(VLOOKUP(Stückliste!O1107,Artikelstamm!$C$837:$D$847,2,FALSE),"")</f>
        <v/>
      </c>
      <c r="M1113" s="22" t="str">
        <f>IFERROR(VLOOKUP(Stückliste!P1107,Artikelstamm!$C$837:$D$847,2,FALSE),"")</f>
        <v/>
      </c>
      <c r="N1113" s="22" t="e">
        <f>IF(Stückliste!#REF!&gt;0.1,Stückliste!#REF!,"")</f>
        <v>#REF!</v>
      </c>
    </row>
    <row r="1114" spans="1:14" x14ac:dyDescent="0.25">
      <c r="A1114" s="22" t="str">
        <f>IF(Stückliste!A1108&gt;0.1,Stückliste!A1108,"")</f>
        <v/>
      </c>
      <c r="B1114" s="22" t="str">
        <f>IF(Stückliste!B1108&gt;0.1,Stückliste!B1108,"")</f>
        <v/>
      </c>
      <c r="C1114" s="22" t="str">
        <f>IFERROR(VLOOKUP(Stückliste!D1108,Artikelstamm!$C$7:$D$980,2,FALSE),"")</f>
        <v/>
      </c>
      <c r="D1114" s="22" t="str">
        <f>IF(Stückliste!E1108&gt;0.1,Stückliste!E1108,"")</f>
        <v/>
      </c>
      <c r="E1114" s="22" t="str">
        <f>IF(Stückliste!F1108&gt;0.1,Stückliste!F1108,"")</f>
        <v/>
      </c>
      <c r="F1114" s="22" t="str">
        <f>IF(Stückliste!G1108&gt;0.1,Stückliste!G1108,"")</f>
        <v/>
      </c>
      <c r="G1114" s="22" t="str">
        <f>IF(Stückliste!H1108&gt;0.1,Stückliste!H1108,"")</f>
        <v/>
      </c>
      <c r="H1114" s="22" t="str">
        <f>IFERROR(VLOOKUP(Stückliste!L1108,Artikelstamm!$C$7:$D$980,2,FALSE),"")</f>
        <v/>
      </c>
      <c r="I1114" s="22" t="str">
        <f>IFERROR(VLOOKUP(Stückliste!J1108,Artikelstamm!$C$7:$D$980,2,FALSE),"")</f>
        <v/>
      </c>
      <c r="J1114" s="22" t="str">
        <f>IFERROR(VLOOKUP(Stückliste!M1108,Artikelstamm!$C$837:$D$847,2,FALSE),"")</f>
        <v/>
      </c>
      <c r="K1114" s="22" t="str">
        <f>IFERROR(VLOOKUP(Stückliste!N1108,Artikelstamm!$C$837:$D$847,2,FALSE),"")</f>
        <v/>
      </c>
      <c r="L1114" s="22" t="str">
        <f>IFERROR(VLOOKUP(Stückliste!O1108,Artikelstamm!$C$837:$D$847,2,FALSE),"")</f>
        <v/>
      </c>
      <c r="M1114" s="22" t="str">
        <f>IFERROR(VLOOKUP(Stückliste!P1108,Artikelstamm!$C$837:$D$847,2,FALSE),"")</f>
        <v/>
      </c>
      <c r="N1114" s="22" t="e">
        <f>IF(Stückliste!#REF!&gt;0.1,Stückliste!#REF!,"")</f>
        <v>#REF!</v>
      </c>
    </row>
    <row r="1115" spans="1:14" x14ac:dyDescent="0.25">
      <c r="A1115" s="22" t="str">
        <f>IF(Stückliste!A1109&gt;0.1,Stückliste!A1109,"")</f>
        <v/>
      </c>
      <c r="B1115" s="22" t="str">
        <f>IF(Stückliste!B1109&gt;0.1,Stückliste!B1109,"")</f>
        <v/>
      </c>
      <c r="C1115" s="22" t="str">
        <f>IFERROR(VLOOKUP(Stückliste!D1109,Artikelstamm!$C$7:$D$980,2,FALSE),"")</f>
        <v/>
      </c>
      <c r="D1115" s="22" t="str">
        <f>IF(Stückliste!E1109&gt;0.1,Stückliste!E1109,"")</f>
        <v/>
      </c>
      <c r="E1115" s="22" t="str">
        <f>IF(Stückliste!F1109&gt;0.1,Stückliste!F1109,"")</f>
        <v/>
      </c>
      <c r="F1115" s="22" t="str">
        <f>IF(Stückliste!G1109&gt;0.1,Stückliste!G1109,"")</f>
        <v/>
      </c>
      <c r="G1115" s="22" t="str">
        <f>IF(Stückliste!H1109&gt;0.1,Stückliste!H1109,"")</f>
        <v/>
      </c>
      <c r="H1115" s="22" t="str">
        <f>IFERROR(VLOOKUP(Stückliste!L1109,Artikelstamm!$C$7:$D$980,2,FALSE),"")</f>
        <v/>
      </c>
      <c r="I1115" s="22" t="str">
        <f>IFERROR(VLOOKUP(Stückliste!J1109,Artikelstamm!$C$7:$D$980,2,FALSE),"")</f>
        <v/>
      </c>
      <c r="J1115" s="22" t="str">
        <f>IFERROR(VLOOKUP(Stückliste!M1109,Artikelstamm!$C$837:$D$847,2,FALSE),"")</f>
        <v/>
      </c>
      <c r="K1115" s="22" t="str">
        <f>IFERROR(VLOOKUP(Stückliste!N1109,Artikelstamm!$C$837:$D$847,2,FALSE),"")</f>
        <v/>
      </c>
      <c r="L1115" s="22" t="str">
        <f>IFERROR(VLOOKUP(Stückliste!O1109,Artikelstamm!$C$837:$D$847,2,FALSE),"")</f>
        <v/>
      </c>
      <c r="M1115" s="22" t="str">
        <f>IFERROR(VLOOKUP(Stückliste!P1109,Artikelstamm!$C$837:$D$847,2,FALSE),"")</f>
        <v/>
      </c>
      <c r="N1115" s="22" t="e">
        <f>IF(Stückliste!#REF!&gt;0.1,Stückliste!#REF!,"")</f>
        <v>#REF!</v>
      </c>
    </row>
    <row r="1116" spans="1:14" x14ac:dyDescent="0.25">
      <c r="A1116" s="22" t="str">
        <f>IF(Stückliste!A1110&gt;0.1,Stückliste!A1110,"")</f>
        <v/>
      </c>
      <c r="B1116" s="22" t="str">
        <f>IF(Stückliste!B1110&gt;0.1,Stückliste!B1110,"")</f>
        <v/>
      </c>
      <c r="C1116" s="22" t="str">
        <f>IFERROR(VLOOKUP(Stückliste!D1110,Artikelstamm!$C$7:$D$980,2,FALSE),"")</f>
        <v/>
      </c>
      <c r="D1116" s="22" t="str">
        <f>IF(Stückliste!E1110&gt;0.1,Stückliste!E1110,"")</f>
        <v/>
      </c>
      <c r="E1116" s="22" t="str">
        <f>IF(Stückliste!F1110&gt;0.1,Stückliste!F1110,"")</f>
        <v/>
      </c>
      <c r="F1116" s="22" t="str">
        <f>IF(Stückliste!G1110&gt;0.1,Stückliste!G1110,"")</f>
        <v/>
      </c>
      <c r="G1116" s="22" t="str">
        <f>IF(Stückliste!H1110&gt;0.1,Stückliste!H1110,"")</f>
        <v/>
      </c>
      <c r="H1116" s="22" t="str">
        <f>IFERROR(VLOOKUP(Stückliste!L1110,Artikelstamm!$C$7:$D$980,2,FALSE),"")</f>
        <v/>
      </c>
      <c r="I1116" s="22" t="str">
        <f>IFERROR(VLOOKUP(Stückliste!J1110,Artikelstamm!$C$7:$D$980,2,FALSE),"")</f>
        <v/>
      </c>
      <c r="J1116" s="22" t="str">
        <f>IFERROR(VLOOKUP(Stückliste!M1110,Artikelstamm!$C$837:$D$847,2,FALSE),"")</f>
        <v/>
      </c>
      <c r="K1116" s="22" t="str">
        <f>IFERROR(VLOOKUP(Stückliste!N1110,Artikelstamm!$C$837:$D$847,2,FALSE),"")</f>
        <v/>
      </c>
      <c r="L1116" s="22" t="str">
        <f>IFERROR(VLOOKUP(Stückliste!O1110,Artikelstamm!$C$837:$D$847,2,FALSE),"")</f>
        <v/>
      </c>
      <c r="M1116" s="22" t="str">
        <f>IFERROR(VLOOKUP(Stückliste!P1110,Artikelstamm!$C$837:$D$847,2,FALSE),"")</f>
        <v/>
      </c>
      <c r="N1116" s="22" t="e">
        <f>IF(Stückliste!#REF!&gt;0.1,Stückliste!#REF!,"")</f>
        <v>#REF!</v>
      </c>
    </row>
    <row r="1117" spans="1:14" x14ac:dyDescent="0.25">
      <c r="A1117" s="22" t="str">
        <f>IF(Stückliste!A1111&gt;0.1,Stückliste!A1111,"")</f>
        <v/>
      </c>
      <c r="B1117" s="22" t="str">
        <f>IF(Stückliste!B1111&gt;0.1,Stückliste!B1111,"")</f>
        <v/>
      </c>
      <c r="C1117" s="22" t="str">
        <f>IFERROR(VLOOKUP(Stückliste!D1111,Artikelstamm!$C$7:$D$980,2,FALSE),"")</f>
        <v/>
      </c>
      <c r="D1117" s="22" t="str">
        <f>IF(Stückliste!E1111&gt;0.1,Stückliste!E1111,"")</f>
        <v/>
      </c>
      <c r="E1117" s="22" t="str">
        <f>IF(Stückliste!F1111&gt;0.1,Stückliste!F1111,"")</f>
        <v/>
      </c>
      <c r="F1117" s="22" t="str">
        <f>IF(Stückliste!G1111&gt;0.1,Stückliste!G1111,"")</f>
        <v/>
      </c>
      <c r="G1117" s="22" t="str">
        <f>IF(Stückliste!H1111&gt;0.1,Stückliste!H1111,"")</f>
        <v/>
      </c>
      <c r="H1117" s="22" t="str">
        <f>IFERROR(VLOOKUP(Stückliste!L1111,Artikelstamm!$C$7:$D$980,2,FALSE),"")</f>
        <v/>
      </c>
      <c r="I1117" s="22" t="str">
        <f>IFERROR(VLOOKUP(Stückliste!J1111,Artikelstamm!$C$7:$D$980,2,FALSE),"")</f>
        <v/>
      </c>
      <c r="J1117" s="22" t="str">
        <f>IFERROR(VLOOKUP(Stückliste!M1111,Artikelstamm!$C$837:$D$847,2,FALSE),"")</f>
        <v/>
      </c>
      <c r="K1117" s="22" t="str">
        <f>IFERROR(VLOOKUP(Stückliste!N1111,Artikelstamm!$C$837:$D$847,2,FALSE),"")</f>
        <v/>
      </c>
      <c r="L1117" s="22" t="str">
        <f>IFERROR(VLOOKUP(Stückliste!O1111,Artikelstamm!$C$837:$D$847,2,FALSE),"")</f>
        <v/>
      </c>
      <c r="M1117" s="22" t="str">
        <f>IFERROR(VLOOKUP(Stückliste!P1111,Artikelstamm!$C$837:$D$847,2,FALSE),"")</f>
        <v/>
      </c>
      <c r="N1117" s="22" t="e">
        <f>IF(Stückliste!#REF!&gt;0.1,Stückliste!#REF!,"")</f>
        <v>#REF!</v>
      </c>
    </row>
    <row r="1118" spans="1:14" x14ac:dyDescent="0.25">
      <c r="A1118" s="22" t="str">
        <f>IF(Stückliste!A1112&gt;0.1,Stückliste!A1112,"")</f>
        <v/>
      </c>
      <c r="B1118" s="22" t="str">
        <f>IF(Stückliste!B1112&gt;0.1,Stückliste!B1112,"")</f>
        <v/>
      </c>
      <c r="C1118" s="22" t="str">
        <f>IFERROR(VLOOKUP(Stückliste!D1112,Artikelstamm!$C$7:$D$980,2,FALSE),"")</f>
        <v/>
      </c>
      <c r="D1118" s="22" t="str">
        <f>IF(Stückliste!E1112&gt;0.1,Stückliste!E1112,"")</f>
        <v/>
      </c>
      <c r="E1118" s="22" t="str">
        <f>IF(Stückliste!F1112&gt;0.1,Stückliste!F1112,"")</f>
        <v/>
      </c>
      <c r="F1118" s="22" t="str">
        <f>IF(Stückliste!G1112&gt;0.1,Stückliste!G1112,"")</f>
        <v/>
      </c>
      <c r="G1118" s="22" t="str">
        <f>IF(Stückliste!H1112&gt;0.1,Stückliste!H1112,"")</f>
        <v/>
      </c>
      <c r="H1118" s="22" t="str">
        <f>IFERROR(VLOOKUP(Stückliste!L1112,Artikelstamm!$C$7:$D$980,2,FALSE),"")</f>
        <v/>
      </c>
      <c r="I1118" s="22" t="str">
        <f>IFERROR(VLOOKUP(Stückliste!J1112,Artikelstamm!$C$7:$D$980,2,FALSE),"")</f>
        <v/>
      </c>
      <c r="J1118" s="22" t="str">
        <f>IFERROR(VLOOKUP(Stückliste!M1112,Artikelstamm!$C$837:$D$847,2,FALSE),"")</f>
        <v/>
      </c>
      <c r="K1118" s="22" t="str">
        <f>IFERROR(VLOOKUP(Stückliste!N1112,Artikelstamm!$C$837:$D$847,2,FALSE),"")</f>
        <v/>
      </c>
      <c r="L1118" s="22" t="str">
        <f>IFERROR(VLOOKUP(Stückliste!O1112,Artikelstamm!$C$837:$D$847,2,FALSE),"")</f>
        <v/>
      </c>
      <c r="M1118" s="22" t="str">
        <f>IFERROR(VLOOKUP(Stückliste!P1112,Artikelstamm!$C$837:$D$847,2,FALSE),"")</f>
        <v/>
      </c>
      <c r="N1118" s="22" t="e">
        <f>IF(Stückliste!#REF!&gt;0.1,Stückliste!#REF!,"")</f>
        <v>#REF!</v>
      </c>
    </row>
    <row r="1119" spans="1:14" x14ac:dyDescent="0.25">
      <c r="A1119" s="22" t="str">
        <f>IF(Stückliste!A1113&gt;0.1,Stückliste!A1113,"")</f>
        <v/>
      </c>
      <c r="B1119" s="22" t="str">
        <f>IF(Stückliste!B1113&gt;0.1,Stückliste!B1113,"")</f>
        <v/>
      </c>
      <c r="C1119" s="22" t="str">
        <f>IFERROR(VLOOKUP(Stückliste!D1113,Artikelstamm!$C$7:$D$980,2,FALSE),"")</f>
        <v/>
      </c>
      <c r="D1119" s="22" t="str">
        <f>IF(Stückliste!E1113&gt;0.1,Stückliste!E1113,"")</f>
        <v/>
      </c>
      <c r="E1119" s="22" t="str">
        <f>IF(Stückliste!F1113&gt;0.1,Stückliste!F1113,"")</f>
        <v/>
      </c>
      <c r="F1119" s="22" t="str">
        <f>IF(Stückliste!G1113&gt;0.1,Stückliste!G1113,"")</f>
        <v/>
      </c>
      <c r="G1119" s="22" t="str">
        <f>IF(Stückliste!H1113&gt;0.1,Stückliste!H1113,"")</f>
        <v/>
      </c>
      <c r="H1119" s="22" t="str">
        <f>IFERROR(VLOOKUP(Stückliste!L1113,Artikelstamm!$C$7:$D$980,2,FALSE),"")</f>
        <v/>
      </c>
      <c r="I1119" s="22" t="str">
        <f>IFERROR(VLOOKUP(Stückliste!J1113,Artikelstamm!$C$7:$D$980,2,FALSE),"")</f>
        <v/>
      </c>
      <c r="J1119" s="22" t="str">
        <f>IFERROR(VLOOKUP(Stückliste!M1113,Artikelstamm!$C$837:$D$847,2,FALSE),"")</f>
        <v/>
      </c>
      <c r="K1119" s="22" t="str">
        <f>IFERROR(VLOOKUP(Stückliste!N1113,Artikelstamm!$C$837:$D$847,2,FALSE),"")</f>
        <v/>
      </c>
      <c r="L1119" s="22" t="str">
        <f>IFERROR(VLOOKUP(Stückliste!O1113,Artikelstamm!$C$837:$D$847,2,FALSE),"")</f>
        <v/>
      </c>
      <c r="M1119" s="22" t="str">
        <f>IFERROR(VLOOKUP(Stückliste!P1113,Artikelstamm!$C$837:$D$847,2,FALSE),"")</f>
        <v/>
      </c>
      <c r="N1119" s="22" t="e">
        <f>IF(Stückliste!#REF!&gt;0.1,Stückliste!#REF!,"")</f>
        <v>#REF!</v>
      </c>
    </row>
    <row r="1120" spans="1:14" x14ac:dyDescent="0.25">
      <c r="A1120" s="22" t="str">
        <f>IF(Stückliste!A1114&gt;0.1,Stückliste!A1114,"")</f>
        <v/>
      </c>
      <c r="B1120" s="22" t="str">
        <f>IF(Stückliste!B1114&gt;0.1,Stückliste!B1114,"")</f>
        <v/>
      </c>
      <c r="C1120" s="22" t="str">
        <f>IFERROR(VLOOKUP(Stückliste!D1114,Artikelstamm!$C$7:$D$980,2,FALSE),"")</f>
        <v/>
      </c>
      <c r="D1120" s="22" t="str">
        <f>IF(Stückliste!E1114&gt;0.1,Stückliste!E1114,"")</f>
        <v/>
      </c>
      <c r="E1120" s="22" t="str">
        <f>IF(Stückliste!F1114&gt;0.1,Stückliste!F1114,"")</f>
        <v/>
      </c>
      <c r="F1120" s="22" t="str">
        <f>IF(Stückliste!G1114&gt;0.1,Stückliste!G1114,"")</f>
        <v/>
      </c>
      <c r="G1120" s="22" t="str">
        <f>IF(Stückliste!H1114&gt;0.1,Stückliste!H1114,"")</f>
        <v/>
      </c>
      <c r="H1120" s="22" t="str">
        <f>IFERROR(VLOOKUP(Stückliste!L1114,Artikelstamm!$C$7:$D$980,2,FALSE),"")</f>
        <v/>
      </c>
      <c r="I1120" s="22" t="str">
        <f>IFERROR(VLOOKUP(Stückliste!J1114,Artikelstamm!$C$7:$D$980,2,FALSE),"")</f>
        <v/>
      </c>
      <c r="J1120" s="22" t="str">
        <f>IFERROR(VLOOKUP(Stückliste!M1114,Artikelstamm!$C$837:$D$847,2,FALSE),"")</f>
        <v/>
      </c>
      <c r="K1120" s="22" t="str">
        <f>IFERROR(VLOOKUP(Stückliste!N1114,Artikelstamm!$C$837:$D$847,2,FALSE),"")</f>
        <v/>
      </c>
      <c r="L1120" s="22" t="str">
        <f>IFERROR(VLOOKUP(Stückliste!O1114,Artikelstamm!$C$837:$D$847,2,FALSE),"")</f>
        <v/>
      </c>
      <c r="M1120" s="22" t="str">
        <f>IFERROR(VLOOKUP(Stückliste!P1114,Artikelstamm!$C$837:$D$847,2,FALSE),"")</f>
        <v/>
      </c>
      <c r="N1120" s="22" t="e">
        <f>IF(Stückliste!#REF!&gt;0.1,Stückliste!#REF!,"")</f>
        <v>#REF!</v>
      </c>
    </row>
    <row r="1121" spans="1:14" x14ac:dyDescent="0.25">
      <c r="A1121" s="22" t="str">
        <f>IF(Stückliste!A1115&gt;0.1,Stückliste!A1115,"")</f>
        <v/>
      </c>
      <c r="B1121" s="22" t="str">
        <f>IF(Stückliste!B1115&gt;0.1,Stückliste!B1115,"")</f>
        <v/>
      </c>
      <c r="C1121" s="22" t="str">
        <f>IFERROR(VLOOKUP(Stückliste!D1115,Artikelstamm!$C$7:$D$980,2,FALSE),"")</f>
        <v/>
      </c>
      <c r="D1121" s="22" t="str">
        <f>IF(Stückliste!E1115&gt;0.1,Stückliste!E1115,"")</f>
        <v/>
      </c>
      <c r="E1121" s="22" t="str">
        <f>IF(Stückliste!F1115&gt;0.1,Stückliste!F1115,"")</f>
        <v/>
      </c>
      <c r="F1121" s="22" t="str">
        <f>IF(Stückliste!G1115&gt;0.1,Stückliste!G1115,"")</f>
        <v/>
      </c>
      <c r="G1121" s="22" t="str">
        <f>IF(Stückliste!H1115&gt;0.1,Stückliste!H1115,"")</f>
        <v/>
      </c>
      <c r="H1121" s="22" t="str">
        <f>IFERROR(VLOOKUP(Stückliste!L1115,Artikelstamm!$C$7:$D$980,2,FALSE),"")</f>
        <v/>
      </c>
      <c r="I1121" s="22" t="str">
        <f>IFERROR(VLOOKUP(Stückliste!J1115,Artikelstamm!$C$7:$D$980,2,FALSE),"")</f>
        <v/>
      </c>
      <c r="J1121" s="22" t="str">
        <f>IFERROR(VLOOKUP(Stückliste!M1115,Artikelstamm!$C$837:$D$847,2,FALSE),"")</f>
        <v/>
      </c>
      <c r="K1121" s="22" t="str">
        <f>IFERROR(VLOOKUP(Stückliste!N1115,Artikelstamm!$C$837:$D$847,2,FALSE),"")</f>
        <v/>
      </c>
      <c r="L1121" s="22" t="str">
        <f>IFERROR(VLOOKUP(Stückliste!O1115,Artikelstamm!$C$837:$D$847,2,FALSE),"")</f>
        <v/>
      </c>
      <c r="M1121" s="22" t="str">
        <f>IFERROR(VLOOKUP(Stückliste!P1115,Artikelstamm!$C$837:$D$847,2,FALSE),"")</f>
        <v/>
      </c>
      <c r="N1121" s="22" t="e">
        <f>IF(Stückliste!#REF!&gt;0.1,Stückliste!#REF!,"")</f>
        <v>#REF!</v>
      </c>
    </row>
    <row r="1122" spans="1:14" x14ac:dyDescent="0.25">
      <c r="A1122" s="22" t="str">
        <f>IF(Stückliste!A1116&gt;0.1,Stückliste!A1116,"")</f>
        <v/>
      </c>
      <c r="B1122" s="22" t="str">
        <f>IF(Stückliste!B1116&gt;0.1,Stückliste!B1116,"")</f>
        <v/>
      </c>
      <c r="C1122" s="22" t="str">
        <f>IFERROR(VLOOKUP(Stückliste!D1116,Artikelstamm!$C$7:$D$980,2,FALSE),"")</f>
        <v/>
      </c>
      <c r="D1122" s="22" t="str">
        <f>IF(Stückliste!E1116&gt;0.1,Stückliste!E1116,"")</f>
        <v/>
      </c>
      <c r="E1122" s="22" t="str">
        <f>IF(Stückliste!F1116&gt;0.1,Stückliste!F1116,"")</f>
        <v/>
      </c>
      <c r="F1122" s="22" t="str">
        <f>IF(Stückliste!G1116&gt;0.1,Stückliste!G1116,"")</f>
        <v/>
      </c>
      <c r="G1122" s="22" t="str">
        <f>IF(Stückliste!H1116&gt;0.1,Stückliste!H1116,"")</f>
        <v/>
      </c>
      <c r="H1122" s="22" t="str">
        <f>IFERROR(VLOOKUP(Stückliste!L1116,Artikelstamm!$C$7:$D$980,2,FALSE),"")</f>
        <v/>
      </c>
      <c r="I1122" s="22" t="str">
        <f>IFERROR(VLOOKUP(Stückliste!J1116,Artikelstamm!$C$7:$D$980,2,FALSE),"")</f>
        <v/>
      </c>
      <c r="J1122" s="22" t="str">
        <f>IFERROR(VLOOKUP(Stückliste!M1116,Artikelstamm!$C$837:$D$847,2,FALSE),"")</f>
        <v/>
      </c>
      <c r="K1122" s="22" t="str">
        <f>IFERROR(VLOOKUP(Stückliste!N1116,Artikelstamm!$C$837:$D$847,2,FALSE),"")</f>
        <v/>
      </c>
      <c r="L1122" s="22" t="str">
        <f>IFERROR(VLOOKUP(Stückliste!O1116,Artikelstamm!$C$837:$D$847,2,FALSE),"")</f>
        <v/>
      </c>
      <c r="M1122" s="22" t="str">
        <f>IFERROR(VLOOKUP(Stückliste!P1116,Artikelstamm!$C$837:$D$847,2,FALSE),"")</f>
        <v/>
      </c>
      <c r="N1122" s="22" t="e">
        <f>IF(Stückliste!#REF!&gt;0.1,Stückliste!#REF!,"")</f>
        <v>#REF!</v>
      </c>
    </row>
    <row r="1123" spans="1:14" x14ac:dyDescent="0.25">
      <c r="A1123" s="22" t="str">
        <f>IF(Stückliste!A1117&gt;0.1,Stückliste!A1117,"")</f>
        <v/>
      </c>
      <c r="B1123" s="22" t="str">
        <f>IF(Stückliste!B1117&gt;0.1,Stückliste!B1117,"")</f>
        <v/>
      </c>
      <c r="C1123" s="22" t="str">
        <f>IFERROR(VLOOKUP(Stückliste!D1117,Artikelstamm!$C$7:$D$980,2,FALSE),"")</f>
        <v/>
      </c>
      <c r="D1123" s="22" t="str">
        <f>IF(Stückliste!E1117&gt;0.1,Stückliste!E1117,"")</f>
        <v/>
      </c>
      <c r="E1123" s="22" t="str">
        <f>IF(Stückliste!F1117&gt;0.1,Stückliste!F1117,"")</f>
        <v/>
      </c>
      <c r="F1123" s="22" t="str">
        <f>IF(Stückliste!G1117&gt;0.1,Stückliste!G1117,"")</f>
        <v/>
      </c>
      <c r="G1123" s="22" t="str">
        <f>IF(Stückliste!H1117&gt;0.1,Stückliste!H1117,"")</f>
        <v/>
      </c>
      <c r="H1123" s="22" t="str">
        <f>IFERROR(VLOOKUP(Stückliste!L1117,Artikelstamm!$C$7:$D$980,2,FALSE),"")</f>
        <v/>
      </c>
      <c r="I1123" s="22" t="str">
        <f>IFERROR(VLOOKUP(Stückliste!J1117,Artikelstamm!$C$7:$D$980,2,FALSE),"")</f>
        <v/>
      </c>
      <c r="J1123" s="22" t="str">
        <f>IFERROR(VLOOKUP(Stückliste!M1117,Artikelstamm!$C$837:$D$847,2,FALSE),"")</f>
        <v/>
      </c>
      <c r="K1123" s="22" t="str">
        <f>IFERROR(VLOOKUP(Stückliste!N1117,Artikelstamm!$C$837:$D$847,2,FALSE),"")</f>
        <v/>
      </c>
      <c r="L1123" s="22" t="str">
        <f>IFERROR(VLOOKUP(Stückliste!O1117,Artikelstamm!$C$837:$D$847,2,FALSE),"")</f>
        <v/>
      </c>
      <c r="M1123" s="22" t="str">
        <f>IFERROR(VLOOKUP(Stückliste!P1117,Artikelstamm!$C$837:$D$847,2,FALSE),"")</f>
        <v/>
      </c>
      <c r="N1123" s="22" t="e">
        <f>IF(Stückliste!#REF!&gt;0.1,Stückliste!#REF!,"")</f>
        <v>#REF!</v>
      </c>
    </row>
    <row r="1124" spans="1:14" x14ac:dyDescent="0.25">
      <c r="A1124" s="22" t="str">
        <f>IF(Stückliste!A1118&gt;0.1,Stückliste!A1118,"")</f>
        <v/>
      </c>
      <c r="B1124" s="22" t="str">
        <f>IF(Stückliste!B1118&gt;0.1,Stückliste!B1118,"")</f>
        <v/>
      </c>
      <c r="C1124" s="22" t="str">
        <f>IFERROR(VLOOKUP(Stückliste!D1118,Artikelstamm!$C$7:$D$980,2,FALSE),"")</f>
        <v/>
      </c>
      <c r="D1124" s="22" t="str">
        <f>IF(Stückliste!E1118&gt;0.1,Stückliste!E1118,"")</f>
        <v/>
      </c>
      <c r="E1124" s="22" t="str">
        <f>IF(Stückliste!F1118&gt;0.1,Stückliste!F1118,"")</f>
        <v/>
      </c>
      <c r="F1124" s="22" t="str">
        <f>IF(Stückliste!G1118&gt;0.1,Stückliste!G1118,"")</f>
        <v/>
      </c>
      <c r="G1124" s="22" t="str">
        <f>IF(Stückliste!H1118&gt;0.1,Stückliste!H1118,"")</f>
        <v/>
      </c>
      <c r="H1124" s="22" t="str">
        <f>IFERROR(VLOOKUP(Stückliste!L1118,Artikelstamm!$C$7:$D$980,2,FALSE),"")</f>
        <v/>
      </c>
      <c r="I1124" s="22" t="str">
        <f>IFERROR(VLOOKUP(Stückliste!J1118,Artikelstamm!$C$7:$D$980,2,FALSE),"")</f>
        <v/>
      </c>
      <c r="J1124" s="22" t="str">
        <f>IFERROR(VLOOKUP(Stückliste!M1118,Artikelstamm!$C$837:$D$847,2,FALSE),"")</f>
        <v/>
      </c>
      <c r="K1124" s="22" t="str">
        <f>IFERROR(VLOOKUP(Stückliste!N1118,Artikelstamm!$C$837:$D$847,2,FALSE),"")</f>
        <v/>
      </c>
      <c r="L1124" s="22" t="str">
        <f>IFERROR(VLOOKUP(Stückliste!O1118,Artikelstamm!$C$837:$D$847,2,FALSE),"")</f>
        <v/>
      </c>
      <c r="M1124" s="22" t="str">
        <f>IFERROR(VLOOKUP(Stückliste!P1118,Artikelstamm!$C$837:$D$847,2,FALSE),"")</f>
        <v/>
      </c>
      <c r="N1124" s="22" t="e">
        <f>IF(Stückliste!#REF!&gt;0.1,Stückliste!#REF!,"")</f>
        <v>#REF!</v>
      </c>
    </row>
    <row r="1125" spans="1:14" x14ac:dyDescent="0.25">
      <c r="A1125" s="22" t="str">
        <f>IF(Stückliste!A1119&gt;0.1,Stückliste!A1119,"")</f>
        <v/>
      </c>
      <c r="B1125" s="22" t="str">
        <f>IF(Stückliste!B1119&gt;0.1,Stückliste!B1119,"")</f>
        <v/>
      </c>
      <c r="C1125" s="22" t="str">
        <f>IFERROR(VLOOKUP(Stückliste!D1119,Artikelstamm!$C$7:$D$980,2,FALSE),"")</f>
        <v/>
      </c>
      <c r="D1125" s="22" t="str">
        <f>IF(Stückliste!E1119&gt;0.1,Stückliste!E1119,"")</f>
        <v/>
      </c>
      <c r="E1125" s="22" t="str">
        <f>IF(Stückliste!F1119&gt;0.1,Stückliste!F1119,"")</f>
        <v/>
      </c>
      <c r="F1125" s="22" t="str">
        <f>IF(Stückliste!G1119&gt;0.1,Stückliste!G1119,"")</f>
        <v/>
      </c>
      <c r="G1125" s="22" t="str">
        <f>IF(Stückliste!H1119&gt;0.1,Stückliste!H1119,"")</f>
        <v/>
      </c>
      <c r="H1125" s="22" t="str">
        <f>IFERROR(VLOOKUP(Stückliste!L1119,Artikelstamm!$C$7:$D$980,2,FALSE),"")</f>
        <v/>
      </c>
      <c r="I1125" s="22" t="str">
        <f>IFERROR(VLOOKUP(Stückliste!J1119,Artikelstamm!$C$7:$D$980,2,FALSE),"")</f>
        <v/>
      </c>
      <c r="J1125" s="22" t="str">
        <f>IFERROR(VLOOKUP(Stückliste!M1119,Artikelstamm!$C$837:$D$847,2,FALSE),"")</f>
        <v/>
      </c>
      <c r="K1125" s="22" t="str">
        <f>IFERROR(VLOOKUP(Stückliste!N1119,Artikelstamm!$C$837:$D$847,2,FALSE),"")</f>
        <v/>
      </c>
      <c r="L1125" s="22" t="str">
        <f>IFERROR(VLOOKUP(Stückliste!O1119,Artikelstamm!$C$837:$D$847,2,FALSE),"")</f>
        <v/>
      </c>
      <c r="M1125" s="22" t="str">
        <f>IFERROR(VLOOKUP(Stückliste!P1119,Artikelstamm!$C$837:$D$847,2,FALSE),"")</f>
        <v/>
      </c>
      <c r="N1125" s="22" t="e">
        <f>IF(Stückliste!#REF!&gt;0.1,Stückliste!#REF!,"")</f>
        <v>#REF!</v>
      </c>
    </row>
    <row r="1126" spans="1:14" x14ac:dyDescent="0.25">
      <c r="A1126" s="22" t="str">
        <f>IF(Stückliste!A1120&gt;0.1,Stückliste!A1120,"")</f>
        <v/>
      </c>
      <c r="B1126" s="22" t="str">
        <f>IF(Stückliste!B1120&gt;0.1,Stückliste!B1120,"")</f>
        <v/>
      </c>
      <c r="C1126" s="22" t="str">
        <f>IFERROR(VLOOKUP(Stückliste!D1120,Artikelstamm!$C$7:$D$980,2,FALSE),"")</f>
        <v/>
      </c>
      <c r="D1126" s="22" t="str">
        <f>IF(Stückliste!E1120&gt;0.1,Stückliste!E1120,"")</f>
        <v/>
      </c>
      <c r="E1126" s="22" t="str">
        <f>IF(Stückliste!F1120&gt;0.1,Stückliste!F1120,"")</f>
        <v/>
      </c>
      <c r="F1126" s="22" t="str">
        <f>IF(Stückliste!G1120&gt;0.1,Stückliste!G1120,"")</f>
        <v/>
      </c>
      <c r="G1126" s="22" t="str">
        <f>IF(Stückliste!H1120&gt;0.1,Stückliste!H1120,"")</f>
        <v/>
      </c>
      <c r="H1126" s="22" t="str">
        <f>IFERROR(VLOOKUP(Stückliste!L1120,Artikelstamm!$C$7:$D$980,2,FALSE),"")</f>
        <v/>
      </c>
      <c r="I1126" s="22" t="str">
        <f>IFERROR(VLOOKUP(Stückliste!J1120,Artikelstamm!$C$7:$D$980,2,FALSE),"")</f>
        <v/>
      </c>
      <c r="J1126" s="22" t="str">
        <f>IFERROR(VLOOKUP(Stückliste!M1120,Artikelstamm!$C$837:$D$847,2,FALSE),"")</f>
        <v/>
      </c>
      <c r="K1126" s="22" t="str">
        <f>IFERROR(VLOOKUP(Stückliste!N1120,Artikelstamm!$C$837:$D$847,2,FALSE),"")</f>
        <v/>
      </c>
      <c r="L1126" s="22" t="str">
        <f>IFERROR(VLOOKUP(Stückliste!O1120,Artikelstamm!$C$837:$D$847,2,FALSE),"")</f>
        <v/>
      </c>
      <c r="M1126" s="22" t="str">
        <f>IFERROR(VLOOKUP(Stückliste!P1120,Artikelstamm!$C$837:$D$847,2,FALSE),"")</f>
        <v/>
      </c>
      <c r="N1126" s="22" t="e">
        <f>IF(Stückliste!#REF!&gt;0.1,Stückliste!#REF!,"")</f>
        <v>#REF!</v>
      </c>
    </row>
    <row r="1127" spans="1:14" x14ac:dyDescent="0.25">
      <c r="A1127" s="22" t="str">
        <f>IF(Stückliste!A1121&gt;0.1,Stückliste!A1121,"")</f>
        <v/>
      </c>
      <c r="B1127" s="22" t="str">
        <f>IF(Stückliste!B1121&gt;0.1,Stückliste!B1121,"")</f>
        <v/>
      </c>
      <c r="C1127" s="22" t="str">
        <f>IFERROR(VLOOKUP(Stückliste!D1121,Artikelstamm!$C$7:$D$980,2,FALSE),"")</f>
        <v/>
      </c>
      <c r="D1127" s="22" t="str">
        <f>IF(Stückliste!E1121&gt;0.1,Stückliste!E1121,"")</f>
        <v/>
      </c>
      <c r="E1127" s="22" t="str">
        <f>IF(Stückliste!F1121&gt;0.1,Stückliste!F1121,"")</f>
        <v/>
      </c>
      <c r="F1127" s="22" t="str">
        <f>IF(Stückliste!G1121&gt;0.1,Stückliste!G1121,"")</f>
        <v/>
      </c>
      <c r="G1127" s="22" t="str">
        <f>IF(Stückliste!H1121&gt;0.1,Stückliste!H1121,"")</f>
        <v/>
      </c>
      <c r="H1127" s="22" t="str">
        <f>IFERROR(VLOOKUP(Stückliste!L1121,Artikelstamm!$C$7:$D$980,2,FALSE),"")</f>
        <v/>
      </c>
      <c r="I1127" s="22" t="str">
        <f>IFERROR(VLOOKUP(Stückliste!J1121,Artikelstamm!$C$7:$D$980,2,FALSE),"")</f>
        <v/>
      </c>
      <c r="J1127" s="22" t="str">
        <f>IFERROR(VLOOKUP(Stückliste!M1121,Artikelstamm!$C$837:$D$847,2,FALSE),"")</f>
        <v/>
      </c>
      <c r="K1127" s="22" t="str">
        <f>IFERROR(VLOOKUP(Stückliste!N1121,Artikelstamm!$C$837:$D$847,2,FALSE),"")</f>
        <v/>
      </c>
      <c r="L1127" s="22" t="str">
        <f>IFERROR(VLOOKUP(Stückliste!O1121,Artikelstamm!$C$837:$D$847,2,FALSE),"")</f>
        <v/>
      </c>
      <c r="M1127" s="22" t="str">
        <f>IFERROR(VLOOKUP(Stückliste!P1121,Artikelstamm!$C$837:$D$847,2,FALSE),"")</f>
        <v/>
      </c>
      <c r="N1127" s="22" t="e">
        <f>IF(Stückliste!#REF!&gt;0.1,Stückliste!#REF!,"")</f>
        <v>#REF!</v>
      </c>
    </row>
    <row r="1128" spans="1:14" x14ac:dyDescent="0.25">
      <c r="A1128" s="22" t="str">
        <f>IF(Stückliste!A1122&gt;0.1,Stückliste!A1122,"")</f>
        <v/>
      </c>
      <c r="B1128" s="22" t="str">
        <f>IF(Stückliste!B1122&gt;0.1,Stückliste!B1122,"")</f>
        <v/>
      </c>
      <c r="C1128" s="22" t="str">
        <f>IFERROR(VLOOKUP(Stückliste!D1122,Artikelstamm!$C$7:$D$980,2,FALSE),"")</f>
        <v/>
      </c>
      <c r="D1128" s="22" t="str">
        <f>IF(Stückliste!E1122&gt;0.1,Stückliste!E1122,"")</f>
        <v/>
      </c>
      <c r="E1128" s="22" t="str">
        <f>IF(Stückliste!F1122&gt;0.1,Stückliste!F1122,"")</f>
        <v/>
      </c>
      <c r="F1128" s="22" t="str">
        <f>IF(Stückliste!G1122&gt;0.1,Stückliste!G1122,"")</f>
        <v/>
      </c>
      <c r="G1128" s="22" t="str">
        <f>IF(Stückliste!H1122&gt;0.1,Stückliste!H1122,"")</f>
        <v/>
      </c>
      <c r="H1128" s="22" t="str">
        <f>IFERROR(VLOOKUP(Stückliste!L1122,Artikelstamm!$C$7:$D$980,2,FALSE),"")</f>
        <v/>
      </c>
      <c r="I1128" s="22" t="str">
        <f>IFERROR(VLOOKUP(Stückliste!J1122,Artikelstamm!$C$7:$D$980,2,FALSE),"")</f>
        <v/>
      </c>
      <c r="J1128" s="22" t="str">
        <f>IFERROR(VLOOKUP(Stückliste!M1122,Artikelstamm!$C$837:$D$847,2,FALSE),"")</f>
        <v/>
      </c>
      <c r="K1128" s="22" t="str">
        <f>IFERROR(VLOOKUP(Stückliste!N1122,Artikelstamm!$C$837:$D$847,2,FALSE),"")</f>
        <v/>
      </c>
      <c r="L1128" s="22" t="str">
        <f>IFERROR(VLOOKUP(Stückliste!O1122,Artikelstamm!$C$837:$D$847,2,FALSE),"")</f>
        <v/>
      </c>
      <c r="M1128" s="22" t="str">
        <f>IFERROR(VLOOKUP(Stückliste!P1122,Artikelstamm!$C$837:$D$847,2,FALSE),"")</f>
        <v/>
      </c>
      <c r="N1128" s="22" t="e">
        <f>IF(Stückliste!#REF!&gt;0.1,Stückliste!#REF!,"")</f>
        <v>#REF!</v>
      </c>
    </row>
    <row r="1129" spans="1:14" x14ac:dyDescent="0.25">
      <c r="A1129" s="22" t="str">
        <f>IF(Stückliste!A1123&gt;0.1,Stückliste!A1123,"")</f>
        <v/>
      </c>
      <c r="B1129" s="22" t="str">
        <f>IF(Stückliste!B1123&gt;0.1,Stückliste!B1123,"")</f>
        <v/>
      </c>
      <c r="C1129" s="22" t="str">
        <f>IFERROR(VLOOKUP(Stückliste!D1123,Artikelstamm!$C$7:$D$980,2,FALSE),"")</f>
        <v/>
      </c>
      <c r="D1129" s="22" t="str">
        <f>IF(Stückliste!E1123&gt;0.1,Stückliste!E1123,"")</f>
        <v/>
      </c>
      <c r="E1129" s="22" t="str">
        <f>IF(Stückliste!F1123&gt;0.1,Stückliste!F1123,"")</f>
        <v/>
      </c>
      <c r="F1129" s="22" t="str">
        <f>IF(Stückliste!G1123&gt;0.1,Stückliste!G1123,"")</f>
        <v/>
      </c>
      <c r="G1129" s="22" t="str">
        <f>IF(Stückliste!H1123&gt;0.1,Stückliste!H1123,"")</f>
        <v/>
      </c>
      <c r="H1129" s="22" t="str">
        <f>IFERROR(VLOOKUP(Stückliste!L1123,Artikelstamm!$C$7:$D$980,2,FALSE),"")</f>
        <v/>
      </c>
      <c r="I1129" s="22" t="str">
        <f>IFERROR(VLOOKUP(Stückliste!J1123,Artikelstamm!$C$7:$D$980,2,FALSE),"")</f>
        <v/>
      </c>
      <c r="J1129" s="22" t="str">
        <f>IFERROR(VLOOKUP(Stückliste!M1123,Artikelstamm!$C$837:$D$847,2,FALSE),"")</f>
        <v/>
      </c>
      <c r="K1129" s="22" t="str">
        <f>IFERROR(VLOOKUP(Stückliste!N1123,Artikelstamm!$C$837:$D$847,2,FALSE),"")</f>
        <v/>
      </c>
      <c r="L1129" s="22" t="str">
        <f>IFERROR(VLOOKUP(Stückliste!O1123,Artikelstamm!$C$837:$D$847,2,FALSE),"")</f>
        <v/>
      </c>
      <c r="M1129" s="22" t="str">
        <f>IFERROR(VLOOKUP(Stückliste!P1123,Artikelstamm!$C$837:$D$847,2,FALSE),"")</f>
        <v/>
      </c>
      <c r="N1129" s="22" t="e">
        <f>IF(Stückliste!#REF!&gt;0.1,Stückliste!#REF!,"")</f>
        <v>#REF!</v>
      </c>
    </row>
    <row r="1130" spans="1:14" x14ac:dyDescent="0.25">
      <c r="A1130" s="22" t="str">
        <f>IF(Stückliste!A1124&gt;0.1,Stückliste!A1124,"")</f>
        <v/>
      </c>
      <c r="B1130" s="22" t="str">
        <f>IF(Stückliste!B1124&gt;0.1,Stückliste!B1124,"")</f>
        <v/>
      </c>
      <c r="C1130" s="22" t="str">
        <f>IFERROR(VLOOKUP(Stückliste!D1124,Artikelstamm!$C$7:$D$980,2,FALSE),"")</f>
        <v/>
      </c>
      <c r="D1130" s="22" t="str">
        <f>IF(Stückliste!E1124&gt;0.1,Stückliste!E1124,"")</f>
        <v/>
      </c>
      <c r="E1130" s="22" t="str">
        <f>IF(Stückliste!F1124&gt;0.1,Stückliste!F1124,"")</f>
        <v/>
      </c>
      <c r="F1130" s="22" t="str">
        <f>IF(Stückliste!G1124&gt;0.1,Stückliste!G1124,"")</f>
        <v/>
      </c>
      <c r="G1130" s="22" t="str">
        <f>IF(Stückliste!H1124&gt;0.1,Stückliste!H1124,"")</f>
        <v/>
      </c>
      <c r="H1130" s="22" t="str">
        <f>IFERROR(VLOOKUP(Stückliste!L1124,Artikelstamm!$C$7:$D$980,2,FALSE),"")</f>
        <v/>
      </c>
      <c r="I1130" s="22" t="str">
        <f>IFERROR(VLOOKUP(Stückliste!J1124,Artikelstamm!$C$7:$D$980,2,FALSE),"")</f>
        <v/>
      </c>
      <c r="J1130" s="22" t="str">
        <f>IFERROR(VLOOKUP(Stückliste!M1124,Artikelstamm!$C$837:$D$847,2,FALSE),"")</f>
        <v/>
      </c>
      <c r="K1130" s="22" t="str">
        <f>IFERROR(VLOOKUP(Stückliste!N1124,Artikelstamm!$C$837:$D$847,2,FALSE),"")</f>
        <v/>
      </c>
      <c r="L1130" s="22" t="str">
        <f>IFERROR(VLOOKUP(Stückliste!O1124,Artikelstamm!$C$837:$D$847,2,FALSE),"")</f>
        <v/>
      </c>
      <c r="M1130" s="22" t="str">
        <f>IFERROR(VLOOKUP(Stückliste!P1124,Artikelstamm!$C$837:$D$847,2,FALSE),"")</f>
        <v/>
      </c>
      <c r="N1130" s="22" t="e">
        <f>IF(Stückliste!#REF!&gt;0.1,Stückliste!#REF!,"")</f>
        <v>#REF!</v>
      </c>
    </row>
    <row r="1131" spans="1:14" x14ac:dyDescent="0.25">
      <c r="A1131" s="22" t="str">
        <f>IF(Stückliste!A1125&gt;0.1,Stückliste!A1125,"")</f>
        <v/>
      </c>
      <c r="B1131" s="22" t="str">
        <f>IF(Stückliste!B1125&gt;0.1,Stückliste!B1125,"")</f>
        <v/>
      </c>
      <c r="C1131" s="22" t="str">
        <f>IFERROR(VLOOKUP(Stückliste!D1125,Artikelstamm!$C$7:$D$980,2,FALSE),"")</f>
        <v/>
      </c>
      <c r="D1131" s="22" t="str">
        <f>IF(Stückliste!E1125&gt;0.1,Stückliste!E1125,"")</f>
        <v/>
      </c>
      <c r="E1131" s="22" t="str">
        <f>IF(Stückliste!F1125&gt;0.1,Stückliste!F1125,"")</f>
        <v/>
      </c>
      <c r="F1131" s="22" t="str">
        <f>IF(Stückliste!G1125&gt;0.1,Stückliste!G1125,"")</f>
        <v/>
      </c>
      <c r="G1131" s="22" t="str">
        <f>IF(Stückliste!H1125&gt;0.1,Stückliste!H1125,"")</f>
        <v/>
      </c>
      <c r="H1131" s="22" t="str">
        <f>IFERROR(VLOOKUP(Stückliste!L1125,Artikelstamm!$C$7:$D$980,2,FALSE),"")</f>
        <v/>
      </c>
      <c r="I1131" s="22" t="str">
        <f>IFERROR(VLOOKUP(Stückliste!J1125,Artikelstamm!$C$7:$D$980,2,FALSE),"")</f>
        <v/>
      </c>
      <c r="J1131" s="22" t="str">
        <f>IFERROR(VLOOKUP(Stückliste!M1125,Artikelstamm!$C$837:$D$847,2,FALSE),"")</f>
        <v/>
      </c>
      <c r="K1131" s="22" t="str">
        <f>IFERROR(VLOOKUP(Stückliste!N1125,Artikelstamm!$C$837:$D$847,2,FALSE),"")</f>
        <v/>
      </c>
      <c r="L1131" s="22" t="str">
        <f>IFERROR(VLOOKUP(Stückliste!O1125,Artikelstamm!$C$837:$D$847,2,FALSE),"")</f>
        <v/>
      </c>
      <c r="M1131" s="22" t="str">
        <f>IFERROR(VLOOKUP(Stückliste!P1125,Artikelstamm!$C$837:$D$847,2,FALSE),"")</f>
        <v/>
      </c>
      <c r="N1131" s="22" t="e">
        <f>IF(Stückliste!#REF!&gt;0.1,Stückliste!#REF!,"")</f>
        <v>#REF!</v>
      </c>
    </row>
    <row r="1132" spans="1:14" x14ac:dyDescent="0.25">
      <c r="A1132" s="22" t="str">
        <f>IF(Stückliste!A1126&gt;0.1,Stückliste!A1126,"")</f>
        <v/>
      </c>
      <c r="B1132" s="22" t="str">
        <f>IF(Stückliste!B1126&gt;0.1,Stückliste!B1126,"")</f>
        <v/>
      </c>
      <c r="C1132" s="22" t="str">
        <f>IFERROR(VLOOKUP(Stückliste!D1126,Artikelstamm!$C$7:$D$980,2,FALSE),"")</f>
        <v/>
      </c>
      <c r="D1132" s="22" t="str">
        <f>IF(Stückliste!E1126&gt;0.1,Stückliste!E1126,"")</f>
        <v/>
      </c>
      <c r="E1132" s="22" t="str">
        <f>IF(Stückliste!F1126&gt;0.1,Stückliste!F1126,"")</f>
        <v/>
      </c>
      <c r="F1132" s="22" t="str">
        <f>IF(Stückliste!G1126&gt;0.1,Stückliste!G1126,"")</f>
        <v/>
      </c>
      <c r="G1132" s="22" t="str">
        <f>IF(Stückliste!H1126&gt;0.1,Stückliste!H1126,"")</f>
        <v/>
      </c>
      <c r="H1132" s="22" t="str">
        <f>IFERROR(VLOOKUP(Stückliste!L1126,Artikelstamm!$C$7:$D$980,2,FALSE),"")</f>
        <v/>
      </c>
      <c r="I1132" s="22" t="str">
        <f>IFERROR(VLOOKUP(Stückliste!J1126,Artikelstamm!$C$7:$D$980,2,FALSE),"")</f>
        <v/>
      </c>
      <c r="J1132" s="22" t="str">
        <f>IFERROR(VLOOKUP(Stückliste!M1126,Artikelstamm!$C$837:$D$847,2,FALSE),"")</f>
        <v/>
      </c>
      <c r="K1132" s="22" t="str">
        <f>IFERROR(VLOOKUP(Stückliste!N1126,Artikelstamm!$C$837:$D$847,2,FALSE),"")</f>
        <v/>
      </c>
      <c r="L1132" s="22" t="str">
        <f>IFERROR(VLOOKUP(Stückliste!O1126,Artikelstamm!$C$837:$D$847,2,FALSE),"")</f>
        <v/>
      </c>
      <c r="M1132" s="22" t="str">
        <f>IFERROR(VLOOKUP(Stückliste!P1126,Artikelstamm!$C$837:$D$847,2,FALSE),"")</f>
        <v/>
      </c>
      <c r="N1132" s="22" t="e">
        <f>IF(Stückliste!#REF!&gt;0.1,Stückliste!#REF!,"")</f>
        <v>#REF!</v>
      </c>
    </row>
    <row r="1133" spans="1:14" x14ac:dyDescent="0.25">
      <c r="A1133" s="22" t="str">
        <f>IF(Stückliste!A1127&gt;0.1,Stückliste!A1127,"")</f>
        <v/>
      </c>
      <c r="B1133" s="22" t="str">
        <f>IF(Stückliste!B1127&gt;0.1,Stückliste!B1127,"")</f>
        <v/>
      </c>
      <c r="C1133" s="22" t="str">
        <f>IFERROR(VLOOKUP(Stückliste!D1127,Artikelstamm!$C$7:$D$980,2,FALSE),"")</f>
        <v/>
      </c>
      <c r="D1133" s="22" t="str">
        <f>IF(Stückliste!E1127&gt;0.1,Stückliste!E1127,"")</f>
        <v/>
      </c>
      <c r="E1133" s="22" t="str">
        <f>IF(Stückliste!F1127&gt;0.1,Stückliste!F1127,"")</f>
        <v/>
      </c>
      <c r="F1133" s="22" t="str">
        <f>IF(Stückliste!G1127&gt;0.1,Stückliste!G1127,"")</f>
        <v/>
      </c>
      <c r="G1133" s="22" t="str">
        <f>IF(Stückliste!H1127&gt;0.1,Stückliste!H1127,"")</f>
        <v/>
      </c>
      <c r="H1133" s="22" t="str">
        <f>IFERROR(VLOOKUP(Stückliste!L1127,Artikelstamm!$C$7:$D$980,2,FALSE),"")</f>
        <v/>
      </c>
      <c r="I1133" s="22" t="str">
        <f>IFERROR(VLOOKUP(Stückliste!J1127,Artikelstamm!$C$7:$D$980,2,FALSE),"")</f>
        <v/>
      </c>
      <c r="J1133" s="22" t="str">
        <f>IFERROR(VLOOKUP(Stückliste!M1127,Artikelstamm!$C$837:$D$847,2,FALSE),"")</f>
        <v/>
      </c>
      <c r="K1133" s="22" t="str">
        <f>IFERROR(VLOOKUP(Stückliste!N1127,Artikelstamm!$C$837:$D$847,2,FALSE),"")</f>
        <v/>
      </c>
      <c r="L1133" s="22" t="str">
        <f>IFERROR(VLOOKUP(Stückliste!O1127,Artikelstamm!$C$837:$D$847,2,FALSE),"")</f>
        <v/>
      </c>
      <c r="M1133" s="22" t="str">
        <f>IFERROR(VLOOKUP(Stückliste!P1127,Artikelstamm!$C$837:$D$847,2,FALSE),"")</f>
        <v/>
      </c>
      <c r="N1133" s="22" t="e">
        <f>IF(Stückliste!#REF!&gt;0.1,Stückliste!#REF!,"")</f>
        <v>#REF!</v>
      </c>
    </row>
    <row r="1134" spans="1:14" x14ac:dyDescent="0.25">
      <c r="A1134" s="22" t="str">
        <f>IF(Stückliste!A1128&gt;0.1,Stückliste!A1128,"")</f>
        <v/>
      </c>
      <c r="B1134" s="22" t="str">
        <f>IF(Stückliste!B1128&gt;0.1,Stückliste!B1128,"")</f>
        <v/>
      </c>
      <c r="C1134" s="22" t="str">
        <f>IFERROR(VLOOKUP(Stückliste!D1128,Artikelstamm!$C$7:$D$980,2,FALSE),"")</f>
        <v/>
      </c>
      <c r="D1134" s="22" t="str">
        <f>IF(Stückliste!E1128&gt;0.1,Stückliste!E1128,"")</f>
        <v/>
      </c>
      <c r="E1134" s="22" t="str">
        <f>IF(Stückliste!F1128&gt;0.1,Stückliste!F1128,"")</f>
        <v/>
      </c>
      <c r="F1134" s="22" t="str">
        <f>IF(Stückliste!G1128&gt;0.1,Stückliste!G1128,"")</f>
        <v/>
      </c>
      <c r="G1134" s="22" t="str">
        <f>IF(Stückliste!H1128&gt;0.1,Stückliste!H1128,"")</f>
        <v/>
      </c>
      <c r="H1134" s="22" t="str">
        <f>IFERROR(VLOOKUP(Stückliste!L1128,Artikelstamm!$C$7:$D$980,2,FALSE),"")</f>
        <v/>
      </c>
      <c r="I1134" s="22" t="str">
        <f>IFERROR(VLOOKUP(Stückliste!J1128,Artikelstamm!$C$7:$D$980,2,FALSE),"")</f>
        <v/>
      </c>
      <c r="J1134" s="22" t="str">
        <f>IFERROR(VLOOKUP(Stückliste!M1128,Artikelstamm!$C$837:$D$847,2,FALSE),"")</f>
        <v/>
      </c>
      <c r="K1134" s="22" t="str">
        <f>IFERROR(VLOOKUP(Stückliste!N1128,Artikelstamm!$C$837:$D$847,2,FALSE),"")</f>
        <v/>
      </c>
      <c r="L1134" s="22" t="str">
        <f>IFERROR(VLOOKUP(Stückliste!O1128,Artikelstamm!$C$837:$D$847,2,FALSE),"")</f>
        <v/>
      </c>
      <c r="M1134" s="22" t="str">
        <f>IFERROR(VLOOKUP(Stückliste!P1128,Artikelstamm!$C$837:$D$847,2,FALSE),"")</f>
        <v/>
      </c>
      <c r="N1134" s="22" t="e">
        <f>IF(Stückliste!#REF!&gt;0.1,Stückliste!#REF!,"")</f>
        <v>#REF!</v>
      </c>
    </row>
    <row r="1135" spans="1:14" x14ac:dyDescent="0.25">
      <c r="A1135" s="22" t="str">
        <f>IF(Stückliste!A1129&gt;0.1,Stückliste!A1129,"")</f>
        <v/>
      </c>
      <c r="B1135" s="22" t="str">
        <f>IF(Stückliste!B1129&gt;0.1,Stückliste!B1129,"")</f>
        <v/>
      </c>
      <c r="C1135" s="22" t="str">
        <f>IFERROR(VLOOKUP(Stückliste!D1129,Artikelstamm!$C$7:$D$980,2,FALSE),"")</f>
        <v/>
      </c>
      <c r="D1135" s="22" t="str">
        <f>IF(Stückliste!E1129&gt;0.1,Stückliste!E1129,"")</f>
        <v/>
      </c>
      <c r="E1135" s="22" t="str">
        <f>IF(Stückliste!F1129&gt;0.1,Stückliste!F1129,"")</f>
        <v/>
      </c>
      <c r="F1135" s="22" t="str">
        <f>IF(Stückliste!G1129&gt;0.1,Stückliste!G1129,"")</f>
        <v/>
      </c>
      <c r="G1135" s="22" t="str">
        <f>IF(Stückliste!H1129&gt;0.1,Stückliste!H1129,"")</f>
        <v/>
      </c>
      <c r="H1135" s="22" t="str">
        <f>IFERROR(VLOOKUP(Stückliste!L1129,Artikelstamm!$C$7:$D$980,2,FALSE),"")</f>
        <v/>
      </c>
      <c r="I1135" s="22" t="str">
        <f>IFERROR(VLOOKUP(Stückliste!J1129,Artikelstamm!$C$7:$D$980,2,FALSE),"")</f>
        <v/>
      </c>
      <c r="J1135" s="22" t="str">
        <f>IFERROR(VLOOKUP(Stückliste!M1129,Artikelstamm!$C$837:$D$847,2,FALSE),"")</f>
        <v/>
      </c>
      <c r="K1135" s="22" t="str">
        <f>IFERROR(VLOOKUP(Stückliste!N1129,Artikelstamm!$C$837:$D$847,2,FALSE),"")</f>
        <v/>
      </c>
      <c r="L1135" s="22" t="str">
        <f>IFERROR(VLOOKUP(Stückliste!O1129,Artikelstamm!$C$837:$D$847,2,FALSE),"")</f>
        <v/>
      </c>
      <c r="M1135" s="22" t="str">
        <f>IFERROR(VLOOKUP(Stückliste!P1129,Artikelstamm!$C$837:$D$847,2,FALSE),"")</f>
        <v/>
      </c>
      <c r="N1135" s="22" t="e">
        <f>IF(Stückliste!#REF!&gt;0.1,Stückliste!#REF!,"")</f>
        <v>#REF!</v>
      </c>
    </row>
    <row r="1136" spans="1:14" x14ac:dyDescent="0.25">
      <c r="A1136" s="22" t="str">
        <f>IF(Stückliste!A1130&gt;0.1,Stückliste!A1130,"")</f>
        <v/>
      </c>
      <c r="B1136" s="22" t="str">
        <f>IF(Stückliste!B1130&gt;0.1,Stückliste!B1130,"")</f>
        <v/>
      </c>
      <c r="C1136" s="22" t="str">
        <f>IFERROR(VLOOKUP(Stückliste!D1130,Artikelstamm!$C$7:$D$980,2,FALSE),"")</f>
        <v/>
      </c>
      <c r="D1136" s="22" t="str">
        <f>IF(Stückliste!E1130&gt;0.1,Stückliste!E1130,"")</f>
        <v/>
      </c>
      <c r="E1136" s="22" t="str">
        <f>IF(Stückliste!F1130&gt;0.1,Stückliste!F1130,"")</f>
        <v/>
      </c>
      <c r="F1136" s="22" t="str">
        <f>IF(Stückliste!G1130&gt;0.1,Stückliste!G1130,"")</f>
        <v/>
      </c>
      <c r="G1136" s="22" t="str">
        <f>IF(Stückliste!H1130&gt;0.1,Stückliste!H1130,"")</f>
        <v/>
      </c>
      <c r="H1136" s="22" t="str">
        <f>IFERROR(VLOOKUP(Stückliste!L1130,Artikelstamm!$C$7:$D$980,2,FALSE),"")</f>
        <v/>
      </c>
      <c r="I1136" s="22" t="str">
        <f>IFERROR(VLOOKUP(Stückliste!J1130,Artikelstamm!$C$7:$D$980,2,FALSE),"")</f>
        <v/>
      </c>
      <c r="J1136" s="22" t="str">
        <f>IFERROR(VLOOKUP(Stückliste!M1130,Artikelstamm!$C$837:$D$847,2,FALSE),"")</f>
        <v/>
      </c>
      <c r="K1136" s="22" t="str">
        <f>IFERROR(VLOOKUP(Stückliste!N1130,Artikelstamm!$C$837:$D$847,2,FALSE),"")</f>
        <v/>
      </c>
      <c r="L1136" s="22" t="str">
        <f>IFERROR(VLOOKUP(Stückliste!O1130,Artikelstamm!$C$837:$D$847,2,FALSE),"")</f>
        <v/>
      </c>
      <c r="M1136" s="22" t="str">
        <f>IFERROR(VLOOKUP(Stückliste!P1130,Artikelstamm!$C$837:$D$847,2,FALSE),"")</f>
        <v/>
      </c>
      <c r="N1136" s="22" t="e">
        <f>IF(Stückliste!#REF!&gt;0.1,Stückliste!#REF!,"")</f>
        <v>#REF!</v>
      </c>
    </row>
    <row r="1137" spans="1:14" x14ac:dyDescent="0.25">
      <c r="A1137" s="22" t="str">
        <f>IF(Stückliste!A1131&gt;0.1,Stückliste!A1131,"")</f>
        <v/>
      </c>
      <c r="B1137" s="22" t="str">
        <f>IF(Stückliste!B1131&gt;0.1,Stückliste!B1131,"")</f>
        <v/>
      </c>
      <c r="C1137" s="22" t="str">
        <f>IFERROR(VLOOKUP(Stückliste!D1131,Artikelstamm!$C$7:$D$980,2,FALSE),"")</f>
        <v/>
      </c>
      <c r="D1137" s="22" t="str">
        <f>IF(Stückliste!E1131&gt;0.1,Stückliste!E1131,"")</f>
        <v/>
      </c>
      <c r="E1137" s="22" t="str">
        <f>IF(Stückliste!F1131&gt;0.1,Stückliste!F1131,"")</f>
        <v/>
      </c>
      <c r="F1137" s="22" t="str">
        <f>IF(Stückliste!G1131&gt;0.1,Stückliste!G1131,"")</f>
        <v/>
      </c>
      <c r="G1137" s="22" t="str">
        <f>IF(Stückliste!H1131&gt;0.1,Stückliste!H1131,"")</f>
        <v/>
      </c>
      <c r="H1137" s="22" t="str">
        <f>IFERROR(VLOOKUP(Stückliste!L1131,Artikelstamm!$C$7:$D$980,2,FALSE),"")</f>
        <v/>
      </c>
      <c r="I1137" s="22" t="str">
        <f>IFERROR(VLOOKUP(Stückliste!J1131,Artikelstamm!$C$7:$D$980,2,FALSE),"")</f>
        <v/>
      </c>
      <c r="J1137" s="22" t="str">
        <f>IFERROR(VLOOKUP(Stückliste!M1131,Artikelstamm!$C$837:$D$847,2,FALSE),"")</f>
        <v/>
      </c>
      <c r="K1137" s="22" t="str">
        <f>IFERROR(VLOOKUP(Stückliste!N1131,Artikelstamm!$C$837:$D$847,2,FALSE),"")</f>
        <v/>
      </c>
      <c r="L1137" s="22" t="str">
        <f>IFERROR(VLOOKUP(Stückliste!O1131,Artikelstamm!$C$837:$D$847,2,FALSE),"")</f>
        <v/>
      </c>
      <c r="M1137" s="22" t="str">
        <f>IFERROR(VLOOKUP(Stückliste!P1131,Artikelstamm!$C$837:$D$847,2,FALSE),"")</f>
        <v/>
      </c>
      <c r="N1137" s="22" t="e">
        <f>IF(Stückliste!#REF!&gt;0.1,Stückliste!#REF!,"")</f>
        <v>#REF!</v>
      </c>
    </row>
    <row r="1138" spans="1:14" x14ac:dyDescent="0.25">
      <c r="A1138" s="22" t="str">
        <f>IF(Stückliste!A1132&gt;0.1,Stückliste!A1132,"")</f>
        <v/>
      </c>
      <c r="B1138" s="22" t="str">
        <f>IF(Stückliste!B1132&gt;0.1,Stückliste!B1132,"")</f>
        <v/>
      </c>
      <c r="C1138" s="22" t="str">
        <f>IFERROR(VLOOKUP(Stückliste!D1132,Artikelstamm!$C$7:$D$980,2,FALSE),"")</f>
        <v/>
      </c>
      <c r="D1138" s="22" t="str">
        <f>IF(Stückliste!E1132&gt;0.1,Stückliste!E1132,"")</f>
        <v/>
      </c>
      <c r="E1138" s="22" t="str">
        <f>IF(Stückliste!F1132&gt;0.1,Stückliste!F1132,"")</f>
        <v/>
      </c>
      <c r="F1138" s="22" t="str">
        <f>IF(Stückliste!G1132&gt;0.1,Stückliste!G1132,"")</f>
        <v/>
      </c>
      <c r="G1138" s="22" t="str">
        <f>IF(Stückliste!H1132&gt;0.1,Stückliste!H1132,"")</f>
        <v/>
      </c>
      <c r="H1138" s="22" t="str">
        <f>IFERROR(VLOOKUP(Stückliste!L1132,Artikelstamm!$C$7:$D$980,2,FALSE),"")</f>
        <v/>
      </c>
      <c r="I1138" s="22" t="str">
        <f>IFERROR(VLOOKUP(Stückliste!J1132,Artikelstamm!$C$7:$D$980,2,FALSE),"")</f>
        <v/>
      </c>
      <c r="J1138" s="22" t="str">
        <f>IFERROR(VLOOKUP(Stückliste!M1132,Artikelstamm!$C$837:$D$847,2,FALSE),"")</f>
        <v/>
      </c>
      <c r="K1138" s="22" t="str">
        <f>IFERROR(VLOOKUP(Stückliste!N1132,Artikelstamm!$C$837:$D$847,2,FALSE),"")</f>
        <v/>
      </c>
      <c r="L1138" s="22" t="str">
        <f>IFERROR(VLOOKUP(Stückliste!O1132,Artikelstamm!$C$837:$D$847,2,FALSE),"")</f>
        <v/>
      </c>
      <c r="M1138" s="22" t="str">
        <f>IFERROR(VLOOKUP(Stückliste!P1132,Artikelstamm!$C$837:$D$847,2,FALSE),"")</f>
        <v/>
      </c>
      <c r="N1138" s="22" t="e">
        <f>IF(Stückliste!#REF!&gt;0.1,Stückliste!#REF!,"")</f>
        <v>#REF!</v>
      </c>
    </row>
    <row r="1139" spans="1:14" x14ac:dyDescent="0.25">
      <c r="A1139" s="22" t="str">
        <f>IF(Stückliste!A1133&gt;0.1,Stückliste!A1133,"")</f>
        <v/>
      </c>
      <c r="B1139" s="22" t="str">
        <f>IF(Stückliste!B1133&gt;0.1,Stückliste!B1133,"")</f>
        <v/>
      </c>
      <c r="C1139" s="22" t="str">
        <f>IFERROR(VLOOKUP(Stückliste!D1133,Artikelstamm!$C$7:$D$980,2,FALSE),"")</f>
        <v/>
      </c>
      <c r="D1139" s="22" t="str">
        <f>IF(Stückliste!E1133&gt;0.1,Stückliste!E1133,"")</f>
        <v/>
      </c>
      <c r="E1139" s="22" t="str">
        <f>IF(Stückliste!F1133&gt;0.1,Stückliste!F1133,"")</f>
        <v/>
      </c>
      <c r="F1139" s="22" t="str">
        <f>IF(Stückliste!G1133&gt;0.1,Stückliste!G1133,"")</f>
        <v/>
      </c>
      <c r="G1139" s="22" t="str">
        <f>IF(Stückliste!H1133&gt;0.1,Stückliste!H1133,"")</f>
        <v/>
      </c>
      <c r="H1139" s="22" t="str">
        <f>IFERROR(VLOOKUP(Stückliste!L1133,Artikelstamm!$C$7:$D$980,2,FALSE),"")</f>
        <v/>
      </c>
      <c r="I1139" s="22" t="str">
        <f>IFERROR(VLOOKUP(Stückliste!J1133,Artikelstamm!$C$7:$D$980,2,FALSE),"")</f>
        <v/>
      </c>
      <c r="J1139" s="22" t="str">
        <f>IFERROR(VLOOKUP(Stückliste!M1133,Artikelstamm!$C$837:$D$847,2,FALSE),"")</f>
        <v/>
      </c>
      <c r="K1139" s="22" t="str">
        <f>IFERROR(VLOOKUP(Stückliste!N1133,Artikelstamm!$C$837:$D$847,2,FALSE),"")</f>
        <v/>
      </c>
      <c r="L1139" s="22" t="str">
        <f>IFERROR(VLOOKUP(Stückliste!O1133,Artikelstamm!$C$837:$D$847,2,FALSE),"")</f>
        <v/>
      </c>
      <c r="M1139" s="22" t="str">
        <f>IFERROR(VLOOKUP(Stückliste!P1133,Artikelstamm!$C$837:$D$847,2,FALSE),"")</f>
        <v/>
      </c>
      <c r="N1139" s="22" t="e">
        <f>IF(Stückliste!#REF!&gt;0.1,Stückliste!#REF!,"")</f>
        <v>#REF!</v>
      </c>
    </row>
    <row r="1140" spans="1:14" x14ac:dyDescent="0.25">
      <c r="A1140" s="22" t="str">
        <f>IF(Stückliste!A1134&gt;0.1,Stückliste!A1134,"")</f>
        <v/>
      </c>
      <c r="B1140" s="22" t="str">
        <f>IF(Stückliste!B1134&gt;0.1,Stückliste!B1134,"")</f>
        <v/>
      </c>
      <c r="C1140" s="22" t="str">
        <f>IFERROR(VLOOKUP(Stückliste!D1134,Artikelstamm!$C$7:$D$980,2,FALSE),"")</f>
        <v/>
      </c>
      <c r="D1140" s="22" t="str">
        <f>IF(Stückliste!E1134&gt;0.1,Stückliste!E1134,"")</f>
        <v/>
      </c>
      <c r="E1140" s="22" t="str">
        <f>IF(Stückliste!F1134&gt;0.1,Stückliste!F1134,"")</f>
        <v/>
      </c>
      <c r="F1140" s="22" t="str">
        <f>IF(Stückliste!G1134&gt;0.1,Stückliste!G1134,"")</f>
        <v/>
      </c>
      <c r="G1140" s="22" t="str">
        <f>IF(Stückliste!H1134&gt;0.1,Stückliste!H1134,"")</f>
        <v/>
      </c>
      <c r="H1140" s="22" t="str">
        <f>IFERROR(VLOOKUP(Stückliste!L1134,Artikelstamm!$C$7:$D$980,2,FALSE),"")</f>
        <v/>
      </c>
      <c r="I1140" s="22" t="str">
        <f>IFERROR(VLOOKUP(Stückliste!J1134,Artikelstamm!$C$7:$D$980,2,FALSE),"")</f>
        <v/>
      </c>
      <c r="J1140" s="22" t="str">
        <f>IFERROR(VLOOKUP(Stückliste!M1134,Artikelstamm!$C$837:$D$847,2,FALSE),"")</f>
        <v/>
      </c>
      <c r="K1140" s="22" t="str">
        <f>IFERROR(VLOOKUP(Stückliste!N1134,Artikelstamm!$C$837:$D$847,2,FALSE),"")</f>
        <v/>
      </c>
      <c r="L1140" s="22" t="str">
        <f>IFERROR(VLOOKUP(Stückliste!O1134,Artikelstamm!$C$837:$D$847,2,FALSE),"")</f>
        <v/>
      </c>
      <c r="M1140" s="22" t="str">
        <f>IFERROR(VLOOKUP(Stückliste!P1134,Artikelstamm!$C$837:$D$847,2,FALSE),"")</f>
        <v/>
      </c>
      <c r="N1140" s="22" t="e">
        <f>IF(Stückliste!#REF!&gt;0.1,Stückliste!#REF!,"")</f>
        <v>#REF!</v>
      </c>
    </row>
    <row r="1141" spans="1:14" x14ac:dyDescent="0.25">
      <c r="A1141" s="22" t="str">
        <f>IF(Stückliste!A1135&gt;0.1,Stückliste!A1135,"")</f>
        <v/>
      </c>
      <c r="B1141" s="22" t="str">
        <f>IF(Stückliste!B1135&gt;0.1,Stückliste!B1135,"")</f>
        <v/>
      </c>
      <c r="C1141" s="22" t="str">
        <f>IFERROR(VLOOKUP(Stückliste!D1135,Artikelstamm!$C$7:$D$980,2,FALSE),"")</f>
        <v/>
      </c>
      <c r="D1141" s="22" t="str">
        <f>IF(Stückliste!E1135&gt;0.1,Stückliste!E1135,"")</f>
        <v/>
      </c>
      <c r="E1141" s="22" t="str">
        <f>IF(Stückliste!F1135&gt;0.1,Stückliste!F1135,"")</f>
        <v/>
      </c>
      <c r="F1141" s="22" t="str">
        <f>IF(Stückliste!G1135&gt;0.1,Stückliste!G1135,"")</f>
        <v/>
      </c>
      <c r="G1141" s="22" t="str">
        <f>IF(Stückliste!H1135&gt;0.1,Stückliste!H1135,"")</f>
        <v/>
      </c>
      <c r="H1141" s="22" t="str">
        <f>IFERROR(VLOOKUP(Stückliste!L1135,Artikelstamm!$C$7:$D$980,2,FALSE),"")</f>
        <v/>
      </c>
      <c r="I1141" s="22" t="str">
        <f>IFERROR(VLOOKUP(Stückliste!J1135,Artikelstamm!$C$7:$D$980,2,FALSE),"")</f>
        <v/>
      </c>
      <c r="J1141" s="22" t="str">
        <f>IFERROR(VLOOKUP(Stückliste!M1135,Artikelstamm!$C$837:$D$847,2,FALSE),"")</f>
        <v/>
      </c>
      <c r="K1141" s="22" t="str">
        <f>IFERROR(VLOOKUP(Stückliste!N1135,Artikelstamm!$C$837:$D$847,2,FALSE),"")</f>
        <v/>
      </c>
      <c r="L1141" s="22" t="str">
        <f>IFERROR(VLOOKUP(Stückliste!O1135,Artikelstamm!$C$837:$D$847,2,FALSE),"")</f>
        <v/>
      </c>
      <c r="M1141" s="22" t="str">
        <f>IFERROR(VLOOKUP(Stückliste!P1135,Artikelstamm!$C$837:$D$847,2,FALSE),"")</f>
        <v/>
      </c>
      <c r="N1141" s="22" t="e">
        <f>IF(Stückliste!#REF!&gt;0.1,Stückliste!#REF!,"")</f>
        <v>#REF!</v>
      </c>
    </row>
    <row r="1142" spans="1:14" x14ac:dyDescent="0.25">
      <c r="A1142" s="22" t="str">
        <f>IF(Stückliste!A1136&gt;0.1,Stückliste!A1136,"")</f>
        <v/>
      </c>
      <c r="B1142" s="22" t="str">
        <f>IF(Stückliste!B1136&gt;0.1,Stückliste!B1136,"")</f>
        <v/>
      </c>
      <c r="C1142" s="22" t="str">
        <f>IFERROR(VLOOKUP(Stückliste!D1136,Artikelstamm!$C$7:$D$980,2,FALSE),"")</f>
        <v/>
      </c>
      <c r="D1142" s="22" t="str">
        <f>IF(Stückliste!E1136&gt;0.1,Stückliste!E1136,"")</f>
        <v/>
      </c>
      <c r="E1142" s="22" t="str">
        <f>IF(Stückliste!F1136&gt;0.1,Stückliste!F1136,"")</f>
        <v/>
      </c>
      <c r="F1142" s="22" t="str">
        <f>IF(Stückliste!G1136&gt;0.1,Stückliste!G1136,"")</f>
        <v/>
      </c>
      <c r="G1142" s="22" t="str">
        <f>IF(Stückliste!H1136&gt;0.1,Stückliste!H1136,"")</f>
        <v/>
      </c>
      <c r="H1142" s="22" t="str">
        <f>IFERROR(VLOOKUP(Stückliste!L1136,Artikelstamm!$C$7:$D$980,2,FALSE),"")</f>
        <v/>
      </c>
      <c r="I1142" s="22" t="str">
        <f>IFERROR(VLOOKUP(Stückliste!J1136,Artikelstamm!$C$7:$D$980,2,FALSE),"")</f>
        <v/>
      </c>
      <c r="J1142" s="22" t="str">
        <f>IFERROR(VLOOKUP(Stückliste!M1136,Artikelstamm!$C$837:$D$847,2,FALSE),"")</f>
        <v/>
      </c>
      <c r="K1142" s="22" t="str">
        <f>IFERROR(VLOOKUP(Stückliste!N1136,Artikelstamm!$C$837:$D$847,2,FALSE),"")</f>
        <v/>
      </c>
      <c r="L1142" s="22" t="str">
        <f>IFERROR(VLOOKUP(Stückliste!O1136,Artikelstamm!$C$837:$D$847,2,FALSE),"")</f>
        <v/>
      </c>
      <c r="M1142" s="22" t="str">
        <f>IFERROR(VLOOKUP(Stückliste!P1136,Artikelstamm!$C$837:$D$847,2,FALSE),"")</f>
        <v/>
      </c>
      <c r="N1142" s="22" t="e">
        <f>IF(Stückliste!#REF!&gt;0.1,Stückliste!#REF!,"")</f>
        <v>#REF!</v>
      </c>
    </row>
    <row r="1143" spans="1:14" x14ac:dyDescent="0.25">
      <c r="A1143" s="22" t="str">
        <f>IF(Stückliste!A1137&gt;0.1,Stückliste!A1137,"")</f>
        <v/>
      </c>
      <c r="B1143" s="22" t="str">
        <f>IF(Stückliste!B1137&gt;0.1,Stückliste!B1137,"")</f>
        <v/>
      </c>
      <c r="C1143" s="22" t="str">
        <f>IFERROR(VLOOKUP(Stückliste!D1137,Artikelstamm!$C$7:$D$980,2,FALSE),"")</f>
        <v/>
      </c>
      <c r="D1143" s="22" t="str">
        <f>IF(Stückliste!E1137&gt;0.1,Stückliste!E1137,"")</f>
        <v/>
      </c>
      <c r="E1143" s="22" t="str">
        <f>IF(Stückliste!F1137&gt;0.1,Stückliste!F1137,"")</f>
        <v/>
      </c>
      <c r="F1143" s="22" t="str">
        <f>IF(Stückliste!G1137&gt;0.1,Stückliste!G1137,"")</f>
        <v/>
      </c>
      <c r="G1143" s="22" t="str">
        <f>IF(Stückliste!H1137&gt;0.1,Stückliste!H1137,"")</f>
        <v/>
      </c>
      <c r="H1143" s="22" t="str">
        <f>IFERROR(VLOOKUP(Stückliste!L1137,Artikelstamm!$C$7:$D$980,2,FALSE),"")</f>
        <v/>
      </c>
      <c r="I1143" s="22" t="str">
        <f>IFERROR(VLOOKUP(Stückliste!J1137,Artikelstamm!$C$7:$D$980,2,FALSE),"")</f>
        <v/>
      </c>
      <c r="J1143" s="22" t="str">
        <f>IFERROR(VLOOKUP(Stückliste!M1137,Artikelstamm!$C$837:$D$847,2,FALSE),"")</f>
        <v/>
      </c>
      <c r="K1143" s="22" t="str">
        <f>IFERROR(VLOOKUP(Stückliste!N1137,Artikelstamm!$C$837:$D$847,2,FALSE),"")</f>
        <v/>
      </c>
      <c r="L1143" s="22" t="str">
        <f>IFERROR(VLOOKUP(Stückliste!O1137,Artikelstamm!$C$837:$D$847,2,FALSE),"")</f>
        <v/>
      </c>
      <c r="M1143" s="22" t="str">
        <f>IFERROR(VLOOKUP(Stückliste!P1137,Artikelstamm!$C$837:$D$847,2,FALSE),"")</f>
        <v/>
      </c>
      <c r="N1143" s="22" t="e">
        <f>IF(Stückliste!#REF!&gt;0.1,Stückliste!#REF!,"")</f>
        <v>#REF!</v>
      </c>
    </row>
    <row r="1144" spans="1:14" x14ac:dyDescent="0.25">
      <c r="A1144" s="22" t="str">
        <f>IF(Stückliste!A1138&gt;0.1,Stückliste!A1138,"")</f>
        <v/>
      </c>
      <c r="B1144" s="22" t="str">
        <f>IF(Stückliste!B1138&gt;0.1,Stückliste!B1138,"")</f>
        <v/>
      </c>
      <c r="C1144" s="22" t="str">
        <f>IFERROR(VLOOKUP(Stückliste!D1138,Artikelstamm!$C$7:$D$980,2,FALSE),"")</f>
        <v/>
      </c>
      <c r="D1144" s="22" t="str">
        <f>IF(Stückliste!E1138&gt;0.1,Stückliste!E1138,"")</f>
        <v/>
      </c>
      <c r="E1144" s="22" t="str">
        <f>IF(Stückliste!F1138&gt;0.1,Stückliste!F1138,"")</f>
        <v/>
      </c>
      <c r="F1144" s="22" t="str">
        <f>IF(Stückliste!G1138&gt;0.1,Stückliste!G1138,"")</f>
        <v/>
      </c>
      <c r="G1144" s="22" t="str">
        <f>IF(Stückliste!H1138&gt;0.1,Stückliste!H1138,"")</f>
        <v/>
      </c>
      <c r="H1144" s="22" t="str">
        <f>IFERROR(VLOOKUP(Stückliste!L1138,Artikelstamm!$C$7:$D$980,2,FALSE),"")</f>
        <v/>
      </c>
      <c r="I1144" s="22" t="str">
        <f>IFERROR(VLOOKUP(Stückliste!J1138,Artikelstamm!$C$7:$D$980,2,FALSE),"")</f>
        <v/>
      </c>
      <c r="J1144" s="22" t="str">
        <f>IFERROR(VLOOKUP(Stückliste!M1138,Artikelstamm!$C$837:$D$847,2,FALSE),"")</f>
        <v/>
      </c>
      <c r="K1144" s="22" t="str">
        <f>IFERROR(VLOOKUP(Stückliste!N1138,Artikelstamm!$C$837:$D$847,2,FALSE),"")</f>
        <v/>
      </c>
      <c r="L1144" s="22" t="str">
        <f>IFERROR(VLOOKUP(Stückliste!O1138,Artikelstamm!$C$837:$D$847,2,FALSE),"")</f>
        <v/>
      </c>
      <c r="M1144" s="22" t="str">
        <f>IFERROR(VLOOKUP(Stückliste!P1138,Artikelstamm!$C$837:$D$847,2,FALSE),"")</f>
        <v/>
      </c>
      <c r="N1144" s="22" t="e">
        <f>IF(Stückliste!#REF!&gt;0.1,Stückliste!#REF!,"")</f>
        <v>#REF!</v>
      </c>
    </row>
    <row r="1145" spans="1:14" x14ac:dyDescent="0.25">
      <c r="A1145" s="22" t="str">
        <f>IF(Stückliste!A1139&gt;0.1,Stückliste!A1139,"")</f>
        <v/>
      </c>
      <c r="B1145" s="22" t="str">
        <f>IF(Stückliste!B1139&gt;0.1,Stückliste!B1139,"")</f>
        <v/>
      </c>
      <c r="C1145" s="22" t="str">
        <f>IFERROR(VLOOKUP(Stückliste!D1139,Artikelstamm!$C$7:$D$980,2,FALSE),"")</f>
        <v/>
      </c>
      <c r="D1145" s="22" t="str">
        <f>IF(Stückliste!E1139&gt;0.1,Stückliste!E1139,"")</f>
        <v/>
      </c>
      <c r="E1145" s="22" t="str">
        <f>IF(Stückliste!F1139&gt;0.1,Stückliste!F1139,"")</f>
        <v/>
      </c>
      <c r="F1145" s="22" t="str">
        <f>IF(Stückliste!G1139&gt;0.1,Stückliste!G1139,"")</f>
        <v/>
      </c>
      <c r="G1145" s="22" t="str">
        <f>IF(Stückliste!H1139&gt;0.1,Stückliste!H1139,"")</f>
        <v/>
      </c>
      <c r="H1145" s="22" t="str">
        <f>IFERROR(VLOOKUP(Stückliste!L1139,Artikelstamm!$C$7:$D$980,2,FALSE),"")</f>
        <v/>
      </c>
      <c r="I1145" s="22" t="str">
        <f>IFERROR(VLOOKUP(Stückliste!J1139,Artikelstamm!$C$7:$D$980,2,FALSE),"")</f>
        <v/>
      </c>
      <c r="J1145" s="22" t="str">
        <f>IFERROR(VLOOKUP(Stückliste!M1139,Artikelstamm!$C$837:$D$847,2,FALSE),"")</f>
        <v/>
      </c>
      <c r="K1145" s="22" t="str">
        <f>IFERROR(VLOOKUP(Stückliste!N1139,Artikelstamm!$C$837:$D$847,2,FALSE),"")</f>
        <v/>
      </c>
      <c r="L1145" s="22" t="str">
        <f>IFERROR(VLOOKUP(Stückliste!O1139,Artikelstamm!$C$837:$D$847,2,FALSE),"")</f>
        <v/>
      </c>
      <c r="M1145" s="22" t="str">
        <f>IFERROR(VLOOKUP(Stückliste!P1139,Artikelstamm!$C$837:$D$847,2,FALSE),"")</f>
        <v/>
      </c>
      <c r="N1145" s="22" t="e">
        <f>IF(Stückliste!#REF!&gt;0.1,Stückliste!#REF!,"")</f>
        <v>#REF!</v>
      </c>
    </row>
    <row r="1146" spans="1:14" x14ac:dyDescent="0.25">
      <c r="A1146" s="22" t="str">
        <f>IF(Stückliste!A1140&gt;0.1,Stückliste!A1140,"")</f>
        <v/>
      </c>
      <c r="B1146" s="22" t="str">
        <f>IF(Stückliste!B1140&gt;0.1,Stückliste!B1140,"")</f>
        <v/>
      </c>
      <c r="C1146" s="22" t="str">
        <f>IFERROR(VLOOKUP(Stückliste!D1140,Artikelstamm!$C$7:$D$980,2,FALSE),"")</f>
        <v/>
      </c>
      <c r="D1146" s="22" t="str">
        <f>IF(Stückliste!E1140&gt;0.1,Stückliste!E1140,"")</f>
        <v/>
      </c>
      <c r="E1146" s="22" t="str">
        <f>IF(Stückliste!F1140&gt;0.1,Stückliste!F1140,"")</f>
        <v/>
      </c>
      <c r="F1146" s="22" t="str">
        <f>IF(Stückliste!G1140&gt;0.1,Stückliste!G1140,"")</f>
        <v/>
      </c>
      <c r="G1146" s="22" t="str">
        <f>IF(Stückliste!H1140&gt;0.1,Stückliste!H1140,"")</f>
        <v/>
      </c>
      <c r="H1146" s="22" t="str">
        <f>IFERROR(VLOOKUP(Stückliste!L1140,Artikelstamm!$C$7:$D$980,2,FALSE),"")</f>
        <v/>
      </c>
      <c r="I1146" s="22" t="str">
        <f>IFERROR(VLOOKUP(Stückliste!J1140,Artikelstamm!$C$7:$D$980,2,FALSE),"")</f>
        <v/>
      </c>
      <c r="J1146" s="22" t="str">
        <f>IFERROR(VLOOKUP(Stückliste!M1140,Artikelstamm!$C$837:$D$847,2,FALSE),"")</f>
        <v/>
      </c>
      <c r="K1146" s="22" t="str">
        <f>IFERROR(VLOOKUP(Stückliste!N1140,Artikelstamm!$C$837:$D$847,2,FALSE),"")</f>
        <v/>
      </c>
      <c r="L1146" s="22" t="str">
        <f>IFERROR(VLOOKUP(Stückliste!O1140,Artikelstamm!$C$837:$D$847,2,FALSE),"")</f>
        <v/>
      </c>
      <c r="M1146" s="22" t="str">
        <f>IFERROR(VLOOKUP(Stückliste!P1140,Artikelstamm!$C$837:$D$847,2,FALSE),"")</f>
        <v/>
      </c>
      <c r="N1146" s="22" t="e">
        <f>IF(Stückliste!#REF!&gt;0.1,Stückliste!#REF!,"")</f>
        <v>#REF!</v>
      </c>
    </row>
    <row r="1147" spans="1:14" x14ac:dyDescent="0.25">
      <c r="A1147" s="22" t="str">
        <f>IF(Stückliste!A1141&gt;0.1,Stückliste!A1141,"")</f>
        <v/>
      </c>
      <c r="B1147" s="22" t="str">
        <f>IF(Stückliste!B1141&gt;0.1,Stückliste!B1141,"")</f>
        <v/>
      </c>
      <c r="C1147" s="22" t="str">
        <f>IFERROR(VLOOKUP(Stückliste!D1141,Artikelstamm!$C$7:$D$980,2,FALSE),"")</f>
        <v/>
      </c>
      <c r="D1147" s="22" t="str">
        <f>IF(Stückliste!E1141&gt;0.1,Stückliste!E1141,"")</f>
        <v/>
      </c>
      <c r="E1147" s="22" t="str">
        <f>IF(Stückliste!F1141&gt;0.1,Stückliste!F1141,"")</f>
        <v/>
      </c>
      <c r="F1147" s="22" t="str">
        <f>IF(Stückliste!G1141&gt;0.1,Stückliste!G1141,"")</f>
        <v/>
      </c>
      <c r="G1147" s="22" t="str">
        <f>IF(Stückliste!H1141&gt;0.1,Stückliste!H1141,"")</f>
        <v/>
      </c>
      <c r="H1147" s="22" t="str">
        <f>IFERROR(VLOOKUP(Stückliste!L1141,Artikelstamm!$C$7:$D$980,2,FALSE),"")</f>
        <v/>
      </c>
      <c r="I1147" s="22" t="str">
        <f>IFERROR(VLOOKUP(Stückliste!J1141,Artikelstamm!$C$7:$D$980,2,FALSE),"")</f>
        <v/>
      </c>
      <c r="J1147" s="22" t="str">
        <f>IFERROR(VLOOKUP(Stückliste!M1141,Artikelstamm!$C$837:$D$847,2,FALSE),"")</f>
        <v/>
      </c>
      <c r="K1147" s="22" t="str">
        <f>IFERROR(VLOOKUP(Stückliste!N1141,Artikelstamm!$C$837:$D$847,2,FALSE),"")</f>
        <v/>
      </c>
      <c r="L1147" s="22" t="str">
        <f>IFERROR(VLOOKUP(Stückliste!O1141,Artikelstamm!$C$837:$D$847,2,FALSE),"")</f>
        <v/>
      </c>
      <c r="M1147" s="22" t="str">
        <f>IFERROR(VLOOKUP(Stückliste!P1141,Artikelstamm!$C$837:$D$847,2,FALSE),"")</f>
        <v/>
      </c>
      <c r="N1147" s="22" t="e">
        <f>IF(Stückliste!#REF!&gt;0.1,Stückliste!#REF!,"")</f>
        <v>#REF!</v>
      </c>
    </row>
    <row r="1148" spans="1:14" x14ac:dyDescent="0.25">
      <c r="A1148" s="22" t="str">
        <f>IF(Stückliste!A1142&gt;0.1,Stückliste!A1142,"")</f>
        <v/>
      </c>
      <c r="B1148" s="22" t="str">
        <f>IF(Stückliste!B1142&gt;0.1,Stückliste!B1142,"")</f>
        <v/>
      </c>
      <c r="C1148" s="22" t="str">
        <f>IFERROR(VLOOKUP(Stückliste!D1142,Artikelstamm!$C$7:$D$980,2,FALSE),"")</f>
        <v/>
      </c>
      <c r="D1148" s="22" t="str">
        <f>IF(Stückliste!E1142&gt;0.1,Stückliste!E1142,"")</f>
        <v/>
      </c>
      <c r="E1148" s="22" t="str">
        <f>IF(Stückliste!F1142&gt;0.1,Stückliste!F1142,"")</f>
        <v/>
      </c>
      <c r="F1148" s="22" t="str">
        <f>IF(Stückliste!G1142&gt;0.1,Stückliste!G1142,"")</f>
        <v/>
      </c>
      <c r="G1148" s="22" t="str">
        <f>IF(Stückliste!H1142&gt;0.1,Stückliste!H1142,"")</f>
        <v/>
      </c>
      <c r="H1148" s="22" t="str">
        <f>IFERROR(VLOOKUP(Stückliste!L1142,Artikelstamm!$C$7:$D$980,2,FALSE),"")</f>
        <v/>
      </c>
      <c r="I1148" s="22" t="str">
        <f>IFERROR(VLOOKUP(Stückliste!J1142,Artikelstamm!$C$7:$D$980,2,FALSE),"")</f>
        <v/>
      </c>
      <c r="J1148" s="22" t="str">
        <f>IFERROR(VLOOKUP(Stückliste!M1142,Artikelstamm!$C$837:$D$847,2,FALSE),"")</f>
        <v/>
      </c>
      <c r="K1148" s="22" t="str">
        <f>IFERROR(VLOOKUP(Stückliste!N1142,Artikelstamm!$C$837:$D$847,2,FALSE),"")</f>
        <v/>
      </c>
      <c r="L1148" s="22" t="str">
        <f>IFERROR(VLOOKUP(Stückliste!O1142,Artikelstamm!$C$837:$D$847,2,FALSE),"")</f>
        <v/>
      </c>
      <c r="M1148" s="22" t="str">
        <f>IFERROR(VLOOKUP(Stückliste!P1142,Artikelstamm!$C$837:$D$847,2,FALSE),"")</f>
        <v/>
      </c>
      <c r="N1148" s="22" t="e">
        <f>IF(Stückliste!#REF!&gt;0.1,Stückliste!#REF!,"")</f>
        <v>#REF!</v>
      </c>
    </row>
    <row r="1149" spans="1:14" x14ac:dyDescent="0.25">
      <c r="A1149" s="22" t="str">
        <f>IF(Stückliste!A1143&gt;0.1,Stückliste!A1143,"")</f>
        <v/>
      </c>
      <c r="B1149" s="22" t="str">
        <f>IF(Stückliste!B1143&gt;0.1,Stückliste!B1143,"")</f>
        <v/>
      </c>
      <c r="C1149" s="22" t="str">
        <f>IFERROR(VLOOKUP(Stückliste!D1143,Artikelstamm!$C$7:$D$980,2,FALSE),"")</f>
        <v/>
      </c>
      <c r="D1149" s="22" t="str">
        <f>IF(Stückliste!E1143&gt;0.1,Stückliste!E1143,"")</f>
        <v/>
      </c>
      <c r="E1149" s="22" t="str">
        <f>IF(Stückliste!F1143&gt;0.1,Stückliste!F1143,"")</f>
        <v/>
      </c>
      <c r="F1149" s="22" t="str">
        <f>IF(Stückliste!G1143&gt;0.1,Stückliste!G1143,"")</f>
        <v/>
      </c>
      <c r="G1149" s="22" t="str">
        <f>IF(Stückliste!H1143&gt;0.1,Stückliste!H1143,"")</f>
        <v/>
      </c>
      <c r="H1149" s="22" t="str">
        <f>IFERROR(VLOOKUP(Stückliste!L1143,Artikelstamm!$C$7:$D$980,2,FALSE),"")</f>
        <v/>
      </c>
      <c r="I1149" s="22" t="str">
        <f>IFERROR(VLOOKUP(Stückliste!J1143,Artikelstamm!$C$7:$D$980,2,FALSE),"")</f>
        <v/>
      </c>
      <c r="J1149" s="22" t="str">
        <f>IFERROR(VLOOKUP(Stückliste!M1143,Artikelstamm!$C$837:$D$847,2,FALSE),"")</f>
        <v/>
      </c>
      <c r="K1149" s="22" t="str">
        <f>IFERROR(VLOOKUP(Stückliste!N1143,Artikelstamm!$C$837:$D$847,2,FALSE),"")</f>
        <v/>
      </c>
      <c r="L1149" s="22" t="str">
        <f>IFERROR(VLOOKUP(Stückliste!O1143,Artikelstamm!$C$837:$D$847,2,FALSE),"")</f>
        <v/>
      </c>
      <c r="M1149" s="22" t="str">
        <f>IFERROR(VLOOKUP(Stückliste!P1143,Artikelstamm!$C$837:$D$847,2,FALSE),"")</f>
        <v/>
      </c>
      <c r="N1149" s="22" t="e">
        <f>IF(Stückliste!#REF!&gt;0.1,Stückliste!#REF!,"")</f>
        <v>#REF!</v>
      </c>
    </row>
    <row r="1150" spans="1:14" x14ac:dyDescent="0.25">
      <c r="A1150" s="22" t="str">
        <f>IF(Stückliste!A1144&gt;0.1,Stückliste!A1144,"")</f>
        <v/>
      </c>
      <c r="B1150" s="22" t="str">
        <f>IF(Stückliste!B1144&gt;0.1,Stückliste!B1144,"")</f>
        <v/>
      </c>
      <c r="C1150" s="22" t="str">
        <f>IFERROR(VLOOKUP(Stückliste!D1144,Artikelstamm!$C$7:$D$980,2,FALSE),"")</f>
        <v/>
      </c>
      <c r="D1150" s="22" t="str">
        <f>IF(Stückliste!E1144&gt;0.1,Stückliste!E1144,"")</f>
        <v/>
      </c>
      <c r="E1150" s="22" t="str">
        <f>IF(Stückliste!F1144&gt;0.1,Stückliste!F1144,"")</f>
        <v/>
      </c>
      <c r="F1150" s="22" t="str">
        <f>IF(Stückliste!G1144&gt;0.1,Stückliste!G1144,"")</f>
        <v/>
      </c>
      <c r="G1150" s="22" t="str">
        <f>IF(Stückliste!H1144&gt;0.1,Stückliste!H1144,"")</f>
        <v/>
      </c>
      <c r="H1150" s="22" t="str">
        <f>IFERROR(VLOOKUP(Stückliste!L1144,Artikelstamm!$C$7:$D$980,2,FALSE),"")</f>
        <v/>
      </c>
      <c r="I1150" s="22" t="str">
        <f>IFERROR(VLOOKUP(Stückliste!J1144,Artikelstamm!$C$7:$D$980,2,FALSE),"")</f>
        <v/>
      </c>
      <c r="J1150" s="22" t="str">
        <f>IFERROR(VLOOKUP(Stückliste!M1144,Artikelstamm!$C$837:$D$847,2,FALSE),"")</f>
        <v/>
      </c>
      <c r="K1150" s="22" t="str">
        <f>IFERROR(VLOOKUP(Stückliste!N1144,Artikelstamm!$C$837:$D$847,2,FALSE),"")</f>
        <v/>
      </c>
      <c r="L1150" s="22" t="str">
        <f>IFERROR(VLOOKUP(Stückliste!O1144,Artikelstamm!$C$837:$D$847,2,FALSE),"")</f>
        <v/>
      </c>
      <c r="M1150" s="22" t="str">
        <f>IFERROR(VLOOKUP(Stückliste!P1144,Artikelstamm!$C$837:$D$847,2,FALSE),"")</f>
        <v/>
      </c>
      <c r="N1150" s="22" t="e">
        <f>IF(Stückliste!#REF!&gt;0.1,Stückliste!#REF!,"")</f>
        <v>#REF!</v>
      </c>
    </row>
    <row r="1151" spans="1:14" x14ac:dyDescent="0.25">
      <c r="A1151" s="22" t="str">
        <f>IF(Stückliste!A1145&gt;0.1,Stückliste!A1145,"")</f>
        <v/>
      </c>
      <c r="B1151" s="22" t="str">
        <f>IF(Stückliste!B1145&gt;0.1,Stückliste!B1145,"")</f>
        <v/>
      </c>
      <c r="C1151" s="22" t="str">
        <f>IFERROR(VLOOKUP(Stückliste!D1145,Artikelstamm!$C$7:$D$980,2,FALSE),"")</f>
        <v/>
      </c>
      <c r="D1151" s="22" t="str">
        <f>IF(Stückliste!E1145&gt;0.1,Stückliste!E1145,"")</f>
        <v/>
      </c>
      <c r="E1151" s="22" t="str">
        <f>IF(Stückliste!F1145&gt;0.1,Stückliste!F1145,"")</f>
        <v/>
      </c>
      <c r="F1151" s="22" t="str">
        <f>IF(Stückliste!G1145&gt;0.1,Stückliste!G1145,"")</f>
        <v/>
      </c>
      <c r="G1151" s="22" t="str">
        <f>IF(Stückliste!H1145&gt;0.1,Stückliste!H1145,"")</f>
        <v/>
      </c>
      <c r="H1151" s="22" t="str">
        <f>IFERROR(VLOOKUP(Stückliste!L1145,Artikelstamm!$C$7:$D$980,2,FALSE),"")</f>
        <v/>
      </c>
      <c r="I1151" s="22" t="str">
        <f>IFERROR(VLOOKUP(Stückliste!J1145,Artikelstamm!$C$7:$D$980,2,FALSE),"")</f>
        <v/>
      </c>
      <c r="J1151" s="22" t="str">
        <f>IFERROR(VLOOKUP(Stückliste!M1145,Artikelstamm!$C$837:$D$847,2,FALSE),"")</f>
        <v/>
      </c>
      <c r="K1151" s="22" t="str">
        <f>IFERROR(VLOOKUP(Stückliste!N1145,Artikelstamm!$C$837:$D$847,2,FALSE),"")</f>
        <v/>
      </c>
      <c r="L1151" s="22" t="str">
        <f>IFERROR(VLOOKUP(Stückliste!O1145,Artikelstamm!$C$837:$D$847,2,FALSE),"")</f>
        <v/>
      </c>
      <c r="M1151" s="22" t="str">
        <f>IFERROR(VLOOKUP(Stückliste!P1145,Artikelstamm!$C$837:$D$847,2,FALSE),"")</f>
        <v/>
      </c>
      <c r="N1151" s="22" t="e">
        <f>IF(Stückliste!#REF!&gt;0.1,Stückliste!#REF!,"")</f>
        <v>#REF!</v>
      </c>
    </row>
    <row r="1152" spans="1:14" x14ac:dyDescent="0.25">
      <c r="A1152" s="22" t="str">
        <f>IF(Stückliste!A1146&gt;0.1,Stückliste!A1146,"")</f>
        <v/>
      </c>
      <c r="B1152" s="22" t="str">
        <f>IF(Stückliste!B1146&gt;0.1,Stückliste!B1146,"")</f>
        <v/>
      </c>
      <c r="C1152" s="22" t="str">
        <f>IFERROR(VLOOKUP(Stückliste!D1146,Artikelstamm!$C$7:$D$980,2,FALSE),"")</f>
        <v/>
      </c>
      <c r="D1152" s="22" t="str">
        <f>IF(Stückliste!E1146&gt;0.1,Stückliste!E1146,"")</f>
        <v/>
      </c>
      <c r="E1152" s="22" t="str">
        <f>IF(Stückliste!F1146&gt;0.1,Stückliste!F1146,"")</f>
        <v/>
      </c>
      <c r="F1152" s="22" t="str">
        <f>IF(Stückliste!G1146&gt;0.1,Stückliste!G1146,"")</f>
        <v/>
      </c>
      <c r="G1152" s="22" t="str">
        <f>IF(Stückliste!H1146&gt;0.1,Stückliste!H1146,"")</f>
        <v/>
      </c>
      <c r="H1152" s="22" t="str">
        <f>IFERROR(VLOOKUP(Stückliste!L1146,Artikelstamm!$C$7:$D$980,2,FALSE),"")</f>
        <v/>
      </c>
      <c r="I1152" s="22" t="str">
        <f>IFERROR(VLOOKUP(Stückliste!J1146,Artikelstamm!$C$7:$D$980,2,FALSE),"")</f>
        <v/>
      </c>
      <c r="J1152" s="22" t="str">
        <f>IFERROR(VLOOKUP(Stückliste!M1146,Artikelstamm!$C$837:$D$847,2,FALSE),"")</f>
        <v/>
      </c>
      <c r="K1152" s="22" t="str">
        <f>IFERROR(VLOOKUP(Stückliste!N1146,Artikelstamm!$C$837:$D$847,2,FALSE),"")</f>
        <v/>
      </c>
      <c r="L1152" s="22" t="str">
        <f>IFERROR(VLOOKUP(Stückliste!O1146,Artikelstamm!$C$837:$D$847,2,FALSE),"")</f>
        <v/>
      </c>
      <c r="M1152" s="22" t="str">
        <f>IFERROR(VLOOKUP(Stückliste!P1146,Artikelstamm!$C$837:$D$847,2,FALSE),"")</f>
        <v/>
      </c>
      <c r="N1152" s="22" t="e">
        <f>IF(Stückliste!#REF!&gt;0.1,Stückliste!#REF!,"")</f>
        <v>#REF!</v>
      </c>
    </row>
    <row r="1153" spans="1:14" x14ac:dyDescent="0.25">
      <c r="A1153" s="22" t="str">
        <f>IF(Stückliste!A1147&gt;0.1,Stückliste!A1147,"")</f>
        <v/>
      </c>
      <c r="B1153" s="22" t="str">
        <f>IF(Stückliste!B1147&gt;0.1,Stückliste!B1147,"")</f>
        <v/>
      </c>
      <c r="C1153" s="22" t="str">
        <f>IFERROR(VLOOKUP(Stückliste!D1147,Artikelstamm!$C$7:$D$980,2,FALSE),"")</f>
        <v/>
      </c>
      <c r="D1153" s="22" t="str">
        <f>IF(Stückliste!E1147&gt;0.1,Stückliste!E1147,"")</f>
        <v/>
      </c>
      <c r="E1153" s="22" t="str">
        <f>IF(Stückliste!F1147&gt;0.1,Stückliste!F1147,"")</f>
        <v/>
      </c>
      <c r="F1153" s="22" t="str">
        <f>IF(Stückliste!G1147&gt;0.1,Stückliste!G1147,"")</f>
        <v/>
      </c>
      <c r="G1153" s="22" t="str">
        <f>IF(Stückliste!H1147&gt;0.1,Stückliste!H1147,"")</f>
        <v/>
      </c>
      <c r="H1153" s="22" t="str">
        <f>IFERROR(VLOOKUP(Stückliste!L1147,Artikelstamm!$C$7:$D$980,2,FALSE),"")</f>
        <v/>
      </c>
      <c r="I1153" s="22" t="str">
        <f>IFERROR(VLOOKUP(Stückliste!J1147,Artikelstamm!$C$7:$D$980,2,FALSE),"")</f>
        <v/>
      </c>
      <c r="J1153" s="22" t="str">
        <f>IFERROR(VLOOKUP(Stückliste!M1147,Artikelstamm!$C$837:$D$847,2,FALSE),"")</f>
        <v/>
      </c>
      <c r="K1153" s="22" t="str">
        <f>IFERROR(VLOOKUP(Stückliste!N1147,Artikelstamm!$C$837:$D$847,2,FALSE),"")</f>
        <v/>
      </c>
      <c r="L1153" s="22" t="str">
        <f>IFERROR(VLOOKUP(Stückliste!O1147,Artikelstamm!$C$837:$D$847,2,FALSE),"")</f>
        <v/>
      </c>
      <c r="M1153" s="22" t="str">
        <f>IFERROR(VLOOKUP(Stückliste!P1147,Artikelstamm!$C$837:$D$847,2,FALSE),"")</f>
        <v/>
      </c>
      <c r="N1153" s="22" t="e">
        <f>IF(Stückliste!#REF!&gt;0.1,Stückliste!#REF!,"")</f>
        <v>#REF!</v>
      </c>
    </row>
    <row r="1154" spans="1:14" x14ac:dyDescent="0.25">
      <c r="A1154" s="22" t="str">
        <f>IF(Stückliste!A1148&gt;0.1,Stückliste!A1148,"")</f>
        <v/>
      </c>
      <c r="B1154" s="22" t="str">
        <f>IF(Stückliste!B1148&gt;0.1,Stückliste!B1148,"")</f>
        <v/>
      </c>
      <c r="C1154" s="22" t="str">
        <f>IFERROR(VLOOKUP(Stückliste!D1148,Artikelstamm!$C$7:$D$980,2,FALSE),"")</f>
        <v/>
      </c>
      <c r="D1154" s="22" t="str">
        <f>IF(Stückliste!E1148&gt;0.1,Stückliste!E1148,"")</f>
        <v/>
      </c>
      <c r="E1154" s="22" t="str">
        <f>IF(Stückliste!F1148&gt;0.1,Stückliste!F1148,"")</f>
        <v/>
      </c>
      <c r="F1154" s="22" t="str">
        <f>IF(Stückliste!G1148&gt;0.1,Stückliste!G1148,"")</f>
        <v/>
      </c>
      <c r="G1154" s="22" t="str">
        <f>IF(Stückliste!H1148&gt;0.1,Stückliste!H1148,"")</f>
        <v/>
      </c>
      <c r="H1154" s="22" t="str">
        <f>IFERROR(VLOOKUP(Stückliste!L1148,Artikelstamm!$C$7:$D$980,2,FALSE),"")</f>
        <v/>
      </c>
      <c r="I1154" s="22" t="str">
        <f>IFERROR(VLOOKUP(Stückliste!J1148,Artikelstamm!$C$7:$D$980,2,FALSE),"")</f>
        <v/>
      </c>
      <c r="J1154" s="22" t="str">
        <f>IFERROR(VLOOKUP(Stückliste!M1148,Artikelstamm!$C$837:$D$847,2,FALSE),"")</f>
        <v/>
      </c>
      <c r="K1154" s="22" t="str">
        <f>IFERROR(VLOOKUP(Stückliste!N1148,Artikelstamm!$C$837:$D$847,2,FALSE),"")</f>
        <v/>
      </c>
      <c r="L1154" s="22" t="str">
        <f>IFERROR(VLOOKUP(Stückliste!O1148,Artikelstamm!$C$837:$D$847,2,FALSE),"")</f>
        <v/>
      </c>
      <c r="M1154" s="22" t="str">
        <f>IFERROR(VLOOKUP(Stückliste!P1148,Artikelstamm!$C$837:$D$847,2,FALSE),"")</f>
        <v/>
      </c>
      <c r="N1154" s="22" t="e">
        <f>IF(Stückliste!#REF!&gt;0.1,Stückliste!#REF!,"")</f>
        <v>#REF!</v>
      </c>
    </row>
    <row r="1155" spans="1:14" x14ac:dyDescent="0.25">
      <c r="A1155" s="22" t="str">
        <f>IF(Stückliste!A1149&gt;0.1,Stückliste!A1149,"")</f>
        <v/>
      </c>
      <c r="B1155" s="22" t="str">
        <f>IF(Stückliste!B1149&gt;0.1,Stückliste!B1149,"")</f>
        <v/>
      </c>
      <c r="C1155" s="22" t="str">
        <f>IFERROR(VLOOKUP(Stückliste!D1149,Artikelstamm!$C$7:$D$980,2,FALSE),"")</f>
        <v/>
      </c>
      <c r="D1155" s="22" t="str">
        <f>IF(Stückliste!E1149&gt;0.1,Stückliste!E1149,"")</f>
        <v/>
      </c>
      <c r="E1155" s="22" t="str">
        <f>IF(Stückliste!F1149&gt;0.1,Stückliste!F1149,"")</f>
        <v/>
      </c>
      <c r="F1155" s="22" t="str">
        <f>IF(Stückliste!G1149&gt;0.1,Stückliste!G1149,"")</f>
        <v/>
      </c>
      <c r="G1155" s="22" t="str">
        <f>IF(Stückliste!H1149&gt;0.1,Stückliste!H1149,"")</f>
        <v/>
      </c>
      <c r="H1155" s="22" t="str">
        <f>IFERROR(VLOOKUP(Stückliste!L1149,Artikelstamm!$C$7:$D$980,2,FALSE),"")</f>
        <v/>
      </c>
      <c r="I1155" s="22" t="str">
        <f>IFERROR(VLOOKUP(Stückliste!J1149,Artikelstamm!$C$7:$D$980,2,FALSE),"")</f>
        <v/>
      </c>
      <c r="J1155" s="22" t="str">
        <f>IFERROR(VLOOKUP(Stückliste!M1149,Artikelstamm!$C$837:$D$847,2,FALSE),"")</f>
        <v/>
      </c>
      <c r="K1155" s="22" t="str">
        <f>IFERROR(VLOOKUP(Stückliste!N1149,Artikelstamm!$C$837:$D$847,2,FALSE),"")</f>
        <v/>
      </c>
      <c r="L1155" s="22" t="str">
        <f>IFERROR(VLOOKUP(Stückliste!O1149,Artikelstamm!$C$837:$D$847,2,FALSE),"")</f>
        <v/>
      </c>
      <c r="M1155" s="22" t="str">
        <f>IFERROR(VLOOKUP(Stückliste!P1149,Artikelstamm!$C$837:$D$847,2,FALSE),"")</f>
        <v/>
      </c>
      <c r="N1155" s="22" t="e">
        <f>IF(Stückliste!#REF!&gt;0.1,Stückliste!#REF!,"")</f>
        <v>#REF!</v>
      </c>
    </row>
    <row r="1156" spans="1:14" x14ac:dyDescent="0.25">
      <c r="A1156" s="22" t="str">
        <f>IF(Stückliste!A1150&gt;0.1,Stückliste!A1150,"")</f>
        <v/>
      </c>
      <c r="B1156" s="22" t="str">
        <f>IF(Stückliste!B1150&gt;0.1,Stückliste!B1150,"")</f>
        <v/>
      </c>
      <c r="C1156" s="22" t="str">
        <f>IFERROR(VLOOKUP(Stückliste!D1150,Artikelstamm!$C$7:$D$980,2,FALSE),"")</f>
        <v/>
      </c>
      <c r="D1156" s="22" t="str">
        <f>IF(Stückliste!E1150&gt;0.1,Stückliste!E1150,"")</f>
        <v/>
      </c>
      <c r="E1156" s="22" t="str">
        <f>IF(Stückliste!F1150&gt;0.1,Stückliste!F1150,"")</f>
        <v/>
      </c>
      <c r="F1156" s="22" t="str">
        <f>IF(Stückliste!G1150&gt;0.1,Stückliste!G1150,"")</f>
        <v/>
      </c>
      <c r="G1156" s="22" t="str">
        <f>IF(Stückliste!H1150&gt;0.1,Stückliste!H1150,"")</f>
        <v/>
      </c>
      <c r="H1156" s="22" t="str">
        <f>IFERROR(VLOOKUP(Stückliste!L1150,Artikelstamm!$C$7:$D$980,2,FALSE),"")</f>
        <v/>
      </c>
      <c r="I1156" s="22" t="str">
        <f>IFERROR(VLOOKUP(Stückliste!J1150,Artikelstamm!$C$7:$D$980,2,FALSE),"")</f>
        <v/>
      </c>
      <c r="J1156" s="22" t="str">
        <f>IFERROR(VLOOKUP(Stückliste!M1150,Artikelstamm!$C$837:$D$847,2,FALSE),"")</f>
        <v/>
      </c>
      <c r="K1156" s="22" t="str">
        <f>IFERROR(VLOOKUP(Stückliste!N1150,Artikelstamm!$C$837:$D$847,2,FALSE),"")</f>
        <v/>
      </c>
      <c r="L1156" s="22" t="str">
        <f>IFERROR(VLOOKUP(Stückliste!O1150,Artikelstamm!$C$837:$D$847,2,FALSE),"")</f>
        <v/>
      </c>
      <c r="M1156" s="22" t="str">
        <f>IFERROR(VLOOKUP(Stückliste!P1150,Artikelstamm!$C$837:$D$847,2,FALSE),"")</f>
        <v/>
      </c>
      <c r="N1156" s="22" t="e">
        <f>IF(Stückliste!#REF!&gt;0.1,Stückliste!#REF!,"")</f>
        <v>#REF!</v>
      </c>
    </row>
    <row r="1157" spans="1:14" x14ac:dyDescent="0.25">
      <c r="A1157" s="22" t="str">
        <f>IF(Stückliste!A1151&gt;0.1,Stückliste!A1151,"")</f>
        <v/>
      </c>
      <c r="B1157" s="22" t="str">
        <f>IF(Stückliste!B1151&gt;0.1,Stückliste!B1151,"")</f>
        <v/>
      </c>
      <c r="C1157" s="22" t="str">
        <f>IFERROR(VLOOKUP(Stückliste!D1151,Artikelstamm!$C$7:$D$980,2,FALSE),"")</f>
        <v/>
      </c>
      <c r="D1157" s="22" t="str">
        <f>IF(Stückliste!E1151&gt;0.1,Stückliste!E1151,"")</f>
        <v/>
      </c>
      <c r="E1157" s="22" t="str">
        <f>IF(Stückliste!F1151&gt;0.1,Stückliste!F1151,"")</f>
        <v/>
      </c>
      <c r="F1157" s="22" t="str">
        <f>IF(Stückliste!G1151&gt;0.1,Stückliste!G1151,"")</f>
        <v/>
      </c>
      <c r="G1157" s="22" t="str">
        <f>IF(Stückliste!H1151&gt;0.1,Stückliste!H1151,"")</f>
        <v/>
      </c>
      <c r="H1157" s="22" t="str">
        <f>IFERROR(VLOOKUP(Stückliste!L1151,Artikelstamm!$C$7:$D$980,2,FALSE),"")</f>
        <v/>
      </c>
      <c r="I1157" s="22" t="str">
        <f>IFERROR(VLOOKUP(Stückliste!J1151,Artikelstamm!$C$7:$D$980,2,FALSE),"")</f>
        <v/>
      </c>
      <c r="J1157" s="22" t="str">
        <f>IFERROR(VLOOKUP(Stückliste!M1151,Artikelstamm!$C$837:$D$847,2,FALSE),"")</f>
        <v/>
      </c>
      <c r="K1157" s="22" t="str">
        <f>IFERROR(VLOOKUP(Stückliste!N1151,Artikelstamm!$C$837:$D$847,2,FALSE),"")</f>
        <v/>
      </c>
      <c r="L1157" s="22" t="str">
        <f>IFERROR(VLOOKUP(Stückliste!O1151,Artikelstamm!$C$837:$D$847,2,FALSE),"")</f>
        <v/>
      </c>
      <c r="M1157" s="22" t="str">
        <f>IFERROR(VLOOKUP(Stückliste!P1151,Artikelstamm!$C$837:$D$847,2,FALSE),"")</f>
        <v/>
      </c>
      <c r="N1157" s="22" t="e">
        <f>IF(Stückliste!#REF!&gt;0.1,Stückliste!#REF!,"")</f>
        <v>#REF!</v>
      </c>
    </row>
    <row r="1158" spans="1:14" x14ac:dyDescent="0.25">
      <c r="A1158" s="22" t="str">
        <f>IF(Stückliste!A1152&gt;0.1,Stückliste!A1152,"")</f>
        <v/>
      </c>
      <c r="B1158" s="22" t="str">
        <f>IF(Stückliste!B1152&gt;0.1,Stückliste!B1152,"")</f>
        <v/>
      </c>
      <c r="C1158" s="22" t="str">
        <f>IFERROR(VLOOKUP(Stückliste!D1152,Artikelstamm!$C$7:$D$980,2,FALSE),"")</f>
        <v/>
      </c>
      <c r="D1158" s="22" t="str">
        <f>IF(Stückliste!E1152&gt;0.1,Stückliste!E1152,"")</f>
        <v/>
      </c>
      <c r="E1158" s="22" t="str">
        <f>IF(Stückliste!F1152&gt;0.1,Stückliste!F1152,"")</f>
        <v/>
      </c>
      <c r="F1158" s="22" t="str">
        <f>IF(Stückliste!G1152&gt;0.1,Stückliste!G1152,"")</f>
        <v/>
      </c>
      <c r="G1158" s="22" t="str">
        <f>IF(Stückliste!H1152&gt;0.1,Stückliste!H1152,"")</f>
        <v/>
      </c>
      <c r="H1158" s="22" t="str">
        <f>IFERROR(VLOOKUP(Stückliste!L1152,Artikelstamm!$C$7:$D$980,2,FALSE),"")</f>
        <v/>
      </c>
      <c r="I1158" s="22" t="str">
        <f>IFERROR(VLOOKUP(Stückliste!J1152,Artikelstamm!$C$7:$D$980,2,FALSE),"")</f>
        <v/>
      </c>
      <c r="J1158" s="22" t="str">
        <f>IFERROR(VLOOKUP(Stückliste!M1152,Artikelstamm!$C$837:$D$847,2,FALSE),"")</f>
        <v/>
      </c>
      <c r="K1158" s="22" t="str">
        <f>IFERROR(VLOOKUP(Stückliste!N1152,Artikelstamm!$C$837:$D$847,2,FALSE),"")</f>
        <v/>
      </c>
      <c r="L1158" s="22" t="str">
        <f>IFERROR(VLOOKUP(Stückliste!O1152,Artikelstamm!$C$837:$D$847,2,FALSE),"")</f>
        <v/>
      </c>
      <c r="M1158" s="22" t="str">
        <f>IFERROR(VLOOKUP(Stückliste!P1152,Artikelstamm!$C$837:$D$847,2,FALSE),"")</f>
        <v/>
      </c>
      <c r="N1158" s="22" t="e">
        <f>IF(Stückliste!#REF!&gt;0.1,Stückliste!#REF!,"")</f>
        <v>#REF!</v>
      </c>
    </row>
    <row r="1159" spans="1:14" x14ac:dyDescent="0.25">
      <c r="A1159" s="22" t="str">
        <f>IF(Stückliste!A1153&gt;0.1,Stückliste!A1153,"")</f>
        <v/>
      </c>
      <c r="B1159" s="22" t="str">
        <f>IF(Stückliste!B1153&gt;0.1,Stückliste!B1153,"")</f>
        <v/>
      </c>
      <c r="C1159" s="22" t="str">
        <f>IFERROR(VLOOKUP(Stückliste!D1153,Artikelstamm!$C$7:$D$980,2,FALSE),"")</f>
        <v/>
      </c>
      <c r="D1159" s="22" t="str">
        <f>IF(Stückliste!E1153&gt;0.1,Stückliste!E1153,"")</f>
        <v/>
      </c>
      <c r="E1159" s="22" t="str">
        <f>IF(Stückliste!F1153&gt;0.1,Stückliste!F1153,"")</f>
        <v/>
      </c>
      <c r="F1159" s="22" t="str">
        <f>IF(Stückliste!G1153&gt;0.1,Stückliste!G1153,"")</f>
        <v/>
      </c>
      <c r="G1159" s="22" t="str">
        <f>IF(Stückliste!H1153&gt;0.1,Stückliste!H1153,"")</f>
        <v/>
      </c>
      <c r="H1159" s="22" t="str">
        <f>IFERROR(VLOOKUP(Stückliste!L1153,Artikelstamm!$C$7:$D$980,2,FALSE),"")</f>
        <v/>
      </c>
      <c r="I1159" s="22" t="str">
        <f>IFERROR(VLOOKUP(Stückliste!J1153,Artikelstamm!$C$7:$D$980,2,FALSE),"")</f>
        <v/>
      </c>
      <c r="J1159" s="22" t="str">
        <f>IFERROR(VLOOKUP(Stückliste!M1153,Artikelstamm!$C$837:$D$847,2,FALSE),"")</f>
        <v/>
      </c>
      <c r="K1159" s="22" t="str">
        <f>IFERROR(VLOOKUP(Stückliste!N1153,Artikelstamm!$C$837:$D$847,2,FALSE),"")</f>
        <v/>
      </c>
      <c r="L1159" s="22" t="str">
        <f>IFERROR(VLOOKUP(Stückliste!O1153,Artikelstamm!$C$837:$D$847,2,FALSE),"")</f>
        <v/>
      </c>
      <c r="M1159" s="22" t="str">
        <f>IFERROR(VLOOKUP(Stückliste!P1153,Artikelstamm!$C$837:$D$847,2,FALSE),"")</f>
        <v/>
      </c>
      <c r="N1159" s="22" t="e">
        <f>IF(Stückliste!#REF!&gt;0.1,Stückliste!#REF!,"")</f>
        <v>#REF!</v>
      </c>
    </row>
    <row r="1160" spans="1:14" x14ac:dyDescent="0.25">
      <c r="A1160" s="22" t="str">
        <f>IF(Stückliste!A1154&gt;0.1,Stückliste!A1154,"")</f>
        <v/>
      </c>
      <c r="B1160" s="22" t="str">
        <f>IF(Stückliste!B1154&gt;0.1,Stückliste!B1154,"")</f>
        <v/>
      </c>
      <c r="C1160" s="22" t="str">
        <f>IFERROR(VLOOKUP(Stückliste!D1154,Artikelstamm!$C$7:$D$980,2,FALSE),"")</f>
        <v/>
      </c>
      <c r="D1160" s="22" t="str">
        <f>IF(Stückliste!E1154&gt;0.1,Stückliste!E1154,"")</f>
        <v/>
      </c>
      <c r="E1160" s="22" t="str">
        <f>IF(Stückliste!F1154&gt;0.1,Stückliste!F1154,"")</f>
        <v/>
      </c>
      <c r="F1160" s="22" t="str">
        <f>IF(Stückliste!G1154&gt;0.1,Stückliste!G1154,"")</f>
        <v/>
      </c>
      <c r="G1160" s="22" t="str">
        <f>IF(Stückliste!H1154&gt;0.1,Stückliste!H1154,"")</f>
        <v/>
      </c>
      <c r="H1160" s="22" t="str">
        <f>IFERROR(VLOOKUP(Stückliste!L1154,Artikelstamm!$C$7:$D$980,2,FALSE),"")</f>
        <v/>
      </c>
      <c r="I1160" s="22" t="str">
        <f>IFERROR(VLOOKUP(Stückliste!J1154,Artikelstamm!$C$7:$D$980,2,FALSE),"")</f>
        <v/>
      </c>
      <c r="J1160" s="22" t="str">
        <f>IFERROR(VLOOKUP(Stückliste!M1154,Artikelstamm!$C$837:$D$847,2,FALSE),"")</f>
        <v/>
      </c>
      <c r="K1160" s="22" t="str">
        <f>IFERROR(VLOOKUP(Stückliste!N1154,Artikelstamm!$C$837:$D$847,2,FALSE),"")</f>
        <v/>
      </c>
      <c r="L1160" s="22" t="str">
        <f>IFERROR(VLOOKUP(Stückliste!O1154,Artikelstamm!$C$837:$D$847,2,FALSE),"")</f>
        <v/>
      </c>
      <c r="M1160" s="22" t="str">
        <f>IFERROR(VLOOKUP(Stückliste!P1154,Artikelstamm!$C$837:$D$847,2,FALSE),"")</f>
        <v/>
      </c>
      <c r="N1160" s="22" t="e">
        <f>IF(Stückliste!#REF!&gt;0.1,Stückliste!#REF!,"")</f>
        <v>#REF!</v>
      </c>
    </row>
    <row r="1161" spans="1:14" x14ac:dyDescent="0.25">
      <c r="A1161" s="22" t="str">
        <f>IF(Stückliste!A1155&gt;0.1,Stückliste!A1155,"")</f>
        <v/>
      </c>
      <c r="B1161" s="22" t="str">
        <f>IF(Stückliste!B1155&gt;0.1,Stückliste!B1155,"")</f>
        <v/>
      </c>
      <c r="C1161" s="22" t="str">
        <f>IFERROR(VLOOKUP(Stückliste!D1155,Artikelstamm!$C$7:$D$980,2,FALSE),"")</f>
        <v/>
      </c>
      <c r="D1161" s="22" t="str">
        <f>IF(Stückliste!E1155&gt;0.1,Stückliste!E1155,"")</f>
        <v/>
      </c>
      <c r="E1161" s="22" t="str">
        <f>IF(Stückliste!F1155&gt;0.1,Stückliste!F1155,"")</f>
        <v/>
      </c>
      <c r="F1161" s="22" t="str">
        <f>IF(Stückliste!G1155&gt;0.1,Stückliste!G1155,"")</f>
        <v/>
      </c>
      <c r="G1161" s="22" t="str">
        <f>IF(Stückliste!H1155&gt;0.1,Stückliste!H1155,"")</f>
        <v/>
      </c>
      <c r="H1161" s="22" t="str">
        <f>IFERROR(VLOOKUP(Stückliste!L1155,Artikelstamm!$C$7:$D$980,2,FALSE),"")</f>
        <v/>
      </c>
      <c r="I1161" s="22" t="str">
        <f>IFERROR(VLOOKUP(Stückliste!J1155,Artikelstamm!$C$7:$D$980,2,FALSE),"")</f>
        <v/>
      </c>
      <c r="J1161" s="22" t="str">
        <f>IFERROR(VLOOKUP(Stückliste!M1155,Artikelstamm!$C$837:$D$847,2,FALSE),"")</f>
        <v/>
      </c>
      <c r="K1161" s="22" t="str">
        <f>IFERROR(VLOOKUP(Stückliste!N1155,Artikelstamm!$C$837:$D$847,2,FALSE),"")</f>
        <v/>
      </c>
      <c r="L1161" s="22" t="str">
        <f>IFERROR(VLOOKUP(Stückliste!O1155,Artikelstamm!$C$837:$D$847,2,FALSE),"")</f>
        <v/>
      </c>
      <c r="M1161" s="22" t="str">
        <f>IFERROR(VLOOKUP(Stückliste!P1155,Artikelstamm!$C$837:$D$847,2,FALSE),"")</f>
        <v/>
      </c>
      <c r="N1161" s="22" t="e">
        <f>IF(Stückliste!#REF!&gt;0.1,Stückliste!#REF!,"")</f>
        <v>#REF!</v>
      </c>
    </row>
    <row r="1162" spans="1:14" x14ac:dyDescent="0.25">
      <c r="A1162" s="22" t="str">
        <f>IF(Stückliste!A1156&gt;0.1,Stückliste!A1156,"")</f>
        <v/>
      </c>
      <c r="B1162" s="22" t="str">
        <f>IF(Stückliste!B1156&gt;0.1,Stückliste!B1156,"")</f>
        <v/>
      </c>
      <c r="C1162" s="22" t="str">
        <f>IFERROR(VLOOKUP(Stückliste!D1156,Artikelstamm!$C$7:$D$980,2,FALSE),"")</f>
        <v/>
      </c>
      <c r="D1162" s="22" t="str">
        <f>IF(Stückliste!E1156&gt;0.1,Stückliste!E1156,"")</f>
        <v/>
      </c>
      <c r="E1162" s="22" t="str">
        <f>IF(Stückliste!F1156&gt;0.1,Stückliste!F1156,"")</f>
        <v/>
      </c>
      <c r="F1162" s="22" t="str">
        <f>IF(Stückliste!G1156&gt;0.1,Stückliste!G1156,"")</f>
        <v/>
      </c>
      <c r="G1162" s="22" t="str">
        <f>IF(Stückliste!H1156&gt;0.1,Stückliste!H1156,"")</f>
        <v/>
      </c>
      <c r="H1162" s="22" t="str">
        <f>IFERROR(VLOOKUP(Stückliste!L1156,Artikelstamm!$C$7:$D$980,2,FALSE),"")</f>
        <v/>
      </c>
      <c r="I1162" s="22" t="str">
        <f>IFERROR(VLOOKUP(Stückliste!J1156,Artikelstamm!$C$7:$D$980,2,FALSE),"")</f>
        <v/>
      </c>
      <c r="J1162" s="22" t="str">
        <f>IFERROR(VLOOKUP(Stückliste!M1156,Artikelstamm!$C$837:$D$847,2,FALSE),"")</f>
        <v/>
      </c>
      <c r="K1162" s="22" t="str">
        <f>IFERROR(VLOOKUP(Stückliste!N1156,Artikelstamm!$C$837:$D$847,2,FALSE),"")</f>
        <v/>
      </c>
      <c r="L1162" s="22" t="str">
        <f>IFERROR(VLOOKUP(Stückliste!O1156,Artikelstamm!$C$837:$D$847,2,FALSE),"")</f>
        <v/>
      </c>
      <c r="M1162" s="22" t="str">
        <f>IFERROR(VLOOKUP(Stückliste!P1156,Artikelstamm!$C$837:$D$847,2,FALSE),"")</f>
        <v/>
      </c>
      <c r="N1162" s="22" t="e">
        <f>IF(Stückliste!#REF!&gt;0.1,Stückliste!#REF!,"")</f>
        <v>#REF!</v>
      </c>
    </row>
    <row r="1163" spans="1:14" x14ac:dyDescent="0.25">
      <c r="A1163" s="22" t="str">
        <f>IF(Stückliste!A1157&gt;0.1,Stückliste!A1157,"")</f>
        <v/>
      </c>
      <c r="B1163" s="22" t="str">
        <f>IF(Stückliste!B1157&gt;0.1,Stückliste!B1157,"")</f>
        <v/>
      </c>
      <c r="C1163" s="22" t="str">
        <f>IFERROR(VLOOKUP(Stückliste!D1157,Artikelstamm!$C$7:$D$980,2,FALSE),"")</f>
        <v/>
      </c>
      <c r="D1163" s="22" t="str">
        <f>IF(Stückliste!E1157&gt;0.1,Stückliste!E1157,"")</f>
        <v/>
      </c>
      <c r="E1163" s="22" t="str">
        <f>IF(Stückliste!F1157&gt;0.1,Stückliste!F1157,"")</f>
        <v/>
      </c>
      <c r="F1163" s="22" t="str">
        <f>IF(Stückliste!G1157&gt;0.1,Stückliste!G1157,"")</f>
        <v/>
      </c>
      <c r="G1163" s="22" t="str">
        <f>IF(Stückliste!H1157&gt;0.1,Stückliste!H1157,"")</f>
        <v/>
      </c>
      <c r="H1163" s="22" t="str">
        <f>IFERROR(VLOOKUP(Stückliste!L1157,Artikelstamm!$C$7:$D$980,2,FALSE),"")</f>
        <v/>
      </c>
      <c r="I1163" s="22" t="str">
        <f>IFERROR(VLOOKUP(Stückliste!J1157,Artikelstamm!$C$7:$D$980,2,FALSE),"")</f>
        <v/>
      </c>
      <c r="J1163" s="22" t="str">
        <f>IFERROR(VLOOKUP(Stückliste!M1157,Artikelstamm!$C$837:$D$847,2,FALSE),"")</f>
        <v/>
      </c>
      <c r="K1163" s="22" t="str">
        <f>IFERROR(VLOOKUP(Stückliste!N1157,Artikelstamm!$C$837:$D$847,2,FALSE),"")</f>
        <v/>
      </c>
      <c r="L1163" s="22" t="str">
        <f>IFERROR(VLOOKUP(Stückliste!O1157,Artikelstamm!$C$837:$D$847,2,FALSE),"")</f>
        <v/>
      </c>
      <c r="M1163" s="22" t="str">
        <f>IFERROR(VLOOKUP(Stückliste!P1157,Artikelstamm!$C$837:$D$847,2,FALSE),"")</f>
        <v/>
      </c>
      <c r="N1163" s="22" t="e">
        <f>IF(Stückliste!#REF!&gt;0.1,Stückliste!#REF!,"")</f>
        <v>#REF!</v>
      </c>
    </row>
    <row r="1164" spans="1:14" x14ac:dyDescent="0.25">
      <c r="A1164" s="22" t="str">
        <f>IF(Stückliste!A1158&gt;0.1,Stückliste!A1158,"")</f>
        <v/>
      </c>
      <c r="B1164" s="22" t="str">
        <f>IF(Stückliste!B1158&gt;0.1,Stückliste!B1158,"")</f>
        <v/>
      </c>
      <c r="C1164" s="22" t="str">
        <f>IFERROR(VLOOKUP(Stückliste!D1158,Artikelstamm!$C$7:$D$980,2,FALSE),"")</f>
        <v/>
      </c>
      <c r="D1164" s="22" t="str">
        <f>IF(Stückliste!E1158&gt;0.1,Stückliste!E1158,"")</f>
        <v/>
      </c>
      <c r="E1164" s="22" t="str">
        <f>IF(Stückliste!F1158&gt;0.1,Stückliste!F1158,"")</f>
        <v/>
      </c>
      <c r="F1164" s="22" t="str">
        <f>IF(Stückliste!G1158&gt;0.1,Stückliste!G1158,"")</f>
        <v/>
      </c>
      <c r="G1164" s="22" t="str">
        <f>IF(Stückliste!H1158&gt;0.1,Stückliste!H1158,"")</f>
        <v/>
      </c>
      <c r="H1164" s="22" t="str">
        <f>IFERROR(VLOOKUP(Stückliste!L1158,Artikelstamm!$C$7:$D$980,2,FALSE),"")</f>
        <v/>
      </c>
      <c r="I1164" s="22" t="str">
        <f>IFERROR(VLOOKUP(Stückliste!J1158,Artikelstamm!$C$7:$D$980,2,FALSE),"")</f>
        <v/>
      </c>
      <c r="J1164" s="22" t="str">
        <f>IFERROR(VLOOKUP(Stückliste!M1158,Artikelstamm!$C$837:$D$847,2,FALSE),"")</f>
        <v/>
      </c>
      <c r="K1164" s="22" t="str">
        <f>IFERROR(VLOOKUP(Stückliste!N1158,Artikelstamm!$C$837:$D$847,2,FALSE),"")</f>
        <v/>
      </c>
      <c r="L1164" s="22" t="str">
        <f>IFERROR(VLOOKUP(Stückliste!O1158,Artikelstamm!$C$837:$D$847,2,FALSE),"")</f>
        <v/>
      </c>
      <c r="M1164" s="22" t="str">
        <f>IFERROR(VLOOKUP(Stückliste!P1158,Artikelstamm!$C$837:$D$847,2,FALSE),"")</f>
        <v/>
      </c>
      <c r="N1164" s="22" t="e">
        <f>IF(Stückliste!#REF!&gt;0.1,Stückliste!#REF!,"")</f>
        <v>#REF!</v>
      </c>
    </row>
    <row r="1165" spans="1:14" x14ac:dyDescent="0.25">
      <c r="A1165" s="22" t="str">
        <f>IF(Stückliste!A1159&gt;0.1,Stückliste!A1159,"")</f>
        <v/>
      </c>
      <c r="B1165" s="22" t="str">
        <f>IF(Stückliste!B1159&gt;0.1,Stückliste!B1159,"")</f>
        <v/>
      </c>
      <c r="C1165" s="22" t="str">
        <f>IFERROR(VLOOKUP(Stückliste!D1159,Artikelstamm!$C$7:$D$980,2,FALSE),"")</f>
        <v/>
      </c>
      <c r="D1165" s="22" t="str">
        <f>IF(Stückliste!E1159&gt;0.1,Stückliste!E1159,"")</f>
        <v/>
      </c>
      <c r="E1165" s="22" t="str">
        <f>IF(Stückliste!F1159&gt;0.1,Stückliste!F1159,"")</f>
        <v/>
      </c>
      <c r="F1165" s="22" t="str">
        <f>IF(Stückliste!G1159&gt;0.1,Stückliste!G1159,"")</f>
        <v/>
      </c>
      <c r="G1165" s="22" t="str">
        <f>IF(Stückliste!H1159&gt;0.1,Stückliste!H1159,"")</f>
        <v/>
      </c>
      <c r="H1165" s="22" t="str">
        <f>IFERROR(VLOOKUP(Stückliste!L1159,Artikelstamm!$C$7:$D$980,2,FALSE),"")</f>
        <v/>
      </c>
      <c r="I1165" s="22" t="str">
        <f>IFERROR(VLOOKUP(Stückliste!J1159,Artikelstamm!$C$7:$D$980,2,FALSE),"")</f>
        <v/>
      </c>
      <c r="J1165" s="22" t="str">
        <f>IFERROR(VLOOKUP(Stückliste!M1159,Artikelstamm!$C$837:$D$847,2,FALSE),"")</f>
        <v/>
      </c>
      <c r="K1165" s="22" t="str">
        <f>IFERROR(VLOOKUP(Stückliste!N1159,Artikelstamm!$C$837:$D$847,2,FALSE),"")</f>
        <v/>
      </c>
      <c r="L1165" s="22" t="str">
        <f>IFERROR(VLOOKUP(Stückliste!O1159,Artikelstamm!$C$837:$D$847,2,FALSE),"")</f>
        <v/>
      </c>
      <c r="M1165" s="22" t="str">
        <f>IFERROR(VLOOKUP(Stückliste!P1159,Artikelstamm!$C$837:$D$847,2,FALSE),"")</f>
        <v/>
      </c>
      <c r="N1165" s="22" t="e">
        <f>IF(Stückliste!#REF!&gt;0.1,Stückliste!#REF!,"")</f>
        <v>#REF!</v>
      </c>
    </row>
    <row r="1166" spans="1:14" x14ac:dyDescent="0.25">
      <c r="A1166" s="22" t="str">
        <f>IF(Stückliste!A1160&gt;0.1,Stückliste!A1160,"")</f>
        <v/>
      </c>
      <c r="B1166" s="22" t="str">
        <f>IF(Stückliste!B1160&gt;0.1,Stückliste!B1160,"")</f>
        <v/>
      </c>
      <c r="C1166" s="22" t="str">
        <f>IFERROR(VLOOKUP(Stückliste!D1160,Artikelstamm!$C$7:$D$980,2,FALSE),"")</f>
        <v/>
      </c>
      <c r="D1166" s="22" t="str">
        <f>IF(Stückliste!E1160&gt;0.1,Stückliste!E1160,"")</f>
        <v/>
      </c>
      <c r="E1166" s="22" t="str">
        <f>IF(Stückliste!F1160&gt;0.1,Stückliste!F1160,"")</f>
        <v/>
      </c>
      <c r="F1166" s="22" t="str">
        <f>IF(Stückliste!G1160&gt;0.1,Stückliste!G1160,"")</f>
        <v/>
      </c>
      <c r="G1166" s="22" t="str">
        <f>IF(Stückliste!H1160&gt;0.1,Stückliste!H1160,"")</f>
        <v/>
      </c>
      <c r="H1166" s="22" t="str">
        <f>IFERROR(VLOOKUP(Stückliste!L1160,Artikelstamm!$C$7:$D$980,2,FALSE),"")</f>
        <v/>
      </c>
      <c r="I1166" s="22" t="str">
        <f>IFERROR(VLOOKUP(Stückliste!J1160,Artikelstamm!$C$7:$D$980,2,FALSE),"")</f>
        <v/>
      </c>
      <c r="J1166" s="22" t="str">
        <f>IFERROR(VLOOKUP(Stückliste!M1160,Artikelstamm!$C$837:$D$847,2,FALSE),"")</f>
        <v/>
      </c>
      <c r="K1166" s="22" t="str">
        <f>IFERROR(VLOOKUP(Stückliste!N1160,Artikelstamm!$C$837:$D$847,2,FALSE),"")</f>
        <v/>
      </c>
      <c r="L1166" s="22" t="str">
        <f>IFERROR(VLOOKUP(Stückliste!O1160,Artikelstamm!$C$837:$D$847,2,FALSE),"")</f>
        <v/>
      </c>
      <c r="M1166" s="22" t="str">
        <f>IFERROR(VLOOKUP(Stückliste!P1160,Artikelstamm!$C$837:$D$847,2,FALSE),"")</f>
        <v/>
      </c>
      <c r="N1166" s="22" t="e">
        <f>IF(Stückliste!#REF!&gt;0.1,Stückliste!#REF!,"")</f>
        <v>#REF!</v>
      </c>
    </row>
    <row r="1167" spans="1:14" x14ac:dyDescent="0.25">
      <c r="A1167" s="22" t="str">
        <f>IF(Stückliste!A1161&gt;0.1,Stückliste!A1161,"")</f>
        <v/>
      </c>
      <c r="B1167" s="22" t="str">
        <f>IF(Stückliste!B1161&gt;0.1,Stückliste!B1161,"")</f>
        <v/>
      </c>
      <c r="C1167" s="22" t="str">
        <f>IFERROR(VLOOKUP(Stückliste!D1161,Artikelstamm!$C$7:$D$980,2,FALSE),"")</f>
        <v/>
      </c>
      <c r="D1167" s="22" t="str">
        <f>IF(Stückliste!E1161&gt;0.1,Stückliste!E1161,"")</f>
        <v/>
      </c>
      <c r="E1167" s="22" t="str">
        <f>IF(Stückliste!F1161&gt;0.1,Stückliste!F1161,"")</f>
        <v/>
      </c>
      <c r="F1167" s="22" t="str">
        <f>IF(Stückliste!G1161&gt;0.1,Stückliste!G1161,"")</f>
        <v/>
      </c>
      <c r="G1167" s="22" t="str">
        <f>IF(Stückliste!H1161&gt;0.1,Stückliste!H1161,"")</f>
        <v/>
      </c>
      <c r="H1167" s="22" t="str">
        <f>IFERROR(VLOOKUP(Stückliste!L1161,Artikelstamm!$C$7:$D$980,2,FALSE),"")</f>
        <v/>
      </c>
      <c r="I1167" s="22" t="str">
        <f>IFERROR(VLOOKUP(Stückliste!J1161,Artikelstamm!$C$7:$D$980,2,FALSE),"")</f>
        <v/>
      </c>
      <c r="J1167" s="22" t="str">
        <f>IFERROR(VLOOKUP(Stückliste!M1161,Artikelstamm!$C$837:$D$847,2,FALSE),"")</f>
        <v/>
      </c>
      <c r="K1167" s="22" t="str">
        <f>IFERROR(VLOOKUP(Stückliste!N1161,Artikelstamm!$C$837:$D$847,2,FALSE),"")</f>
        <v/>
      </c>
      <c r="L1167" s="22" t="str">
        <f>IFERROR(VLOOKUP(Stückliste!O1161,Artikelstamm!$C$837:$D$847,2,FALSE),"")</f>
        <v/>
      </c>
      <c r="M1167" s="22" t="str">
        <f>IFERROR(VLOOKUP(Stückliste!P1161,Artikelstamm!$C$837:$D$847,2,FALSE),"")</f>
        <v/>
      </c>
      <c r="N1167" s="22" t="e">
        <f>IF(Stückliste!#REF!&gt;0.1,Stückliste!#REF!,"")</f>
        <v>#REF!</v>
      </c>
    </row>
    <row r="1168" spans="1:14" x14ac:dyDescent="0.25">
      <c r="A1168" s="22" t="str">
        <f>IF(Stückliste!A1162&gt;0.1,Stückliste!A1162,"")</f>
        <v/>
      </c>
      <c r="B1168" s="22" t="str">
        <f>IF(Stückliste!B1162&gt;0.1,Stückliste!B1162,"")</f>
        <v/>
      </c>
      <c r="C1168" s="22" t="str">
        <f>IFERROR(VLOOKUP(Stückliste!D1162,Artikelstamm!$C$7:$D$980,2,FALSE),"")</f>
        <v/>
      </c>
      <c r="D1168" s="22" t="str">
        <f>IF(Stückliste!E1162&gt;0.1,Stückliste!E1162,"")</f>
        <v/>
      </c>
      <c r="E1168" s="22" t="str">
        <f>IF(Stückliste!F1162&gt;0.1,Stückliste!F1162,"")</f>
        <v/>
      </c>
      <c r="F1168" s="22" t="str">
        <f>IF(Stückliste!G1162&gt;0.1,Stückliste!G1162,"")</f>
        <v/>
      </c>
      <c r="G1168" s="22" t="str">
        <f>IF(Stückliste!H1162&gt;0.1,Stückliste!H1162,"")</f>
        <v/>
      </c>
      <c r="H1168" s="22" t="str">
        <f>IFERROR(VLOOKUP(Stückliste!L1162,Artikelstamm!$C$7:$D$980,2,FALSE),"")</f>
        <v/>
      </c>
      <c r="I1168" s="22" t="str">
        <f>IFERROR(VLOOKUP(Stückliste!J1162,Artikelstamm!$C$7:$D$980,2,FALSE),"")</f>
        <v/>
      </c>
      <c r="J1168" s="22" t="str">
        <f>IFERROR(VLOOKUP(Stückliste!M1162,Artikelstamm!$C$837:$D$847,2,FALSE),"")</f>
        <v/>
      </c>
      <c r="K1168" s="22" t="str">
        <f>IFERROR(VLOOKUP(Stückliste!N1162,Artikelstamm!$C$837:$D$847,2,FALSE),"")</f>
        <v/>
      </c>
      <c r="L1168" s="22" t="str">
        <f>IFERROR(VLOOKUP(Stückliste!O1162,Artikelstamm!$C$837:$D$847,2,FALSE),"")</f>
        <v/>
      </c>
      <c r="M1168" s="22" t="str">
        <f>IFERROR(VLOOKUP(Stückliste!P1162,Artikelstamm!$C$837:$D$847,2,FALSE),"")</f>
        <v/>
      </c>
      <c r="N1168" s="22" t="e">
        <f>IF(Stückliste!#REF!&gt;0.1,Stückliste!#REF!,"")</f>
        <v>#REF!</v>
      </c>
    </row>
    <row r="1169" spans="1:14" x14ac:dyDescent="0.25">
      <c r="A1169" s="22" t="str">
        <f>IF(Stückliste!A1163&gt;0.1,Stückliste!A1163,"")</f>
        <v/>
      </c>
      <c r="B1169" s="22" t="str">
        <f>IF(Stückliste!B1163&gt;0.1,Stückliste!B1163,"")</f>
        <v/>
      </c>
      <c r="C1169" s="22" t="str">
        <f>IFERROR(VLOOKUP(Stückliste!D1163,Artikelstamm!$C$7:$D$980,2,FALSE),"")</f>
        <v/>
      </c>
      <c r="D1169" s="22" t="str">
        <f>IF(Stückliste!E1163&gt;0.1,Stückliste!E1163,"")</f>
        <v/>
      </c>
      <c r="E1169" s="22" t="str">
        <f>IF(Stückliste!F1163&gt;0.1,Stückliste!F1163,"")</f>
        <v/>
      </c>
      <c r="F1169" s="22" t="str">
        <f>IF(Stückliste!G1163&gt;0.1,Stückliste!G1163,"")</f>
        <v/>
      </c>
      <c r="G1169" s="22" t="str">
        <f>IF(Stückliste!H1163&gt;0.1,Stückliste!H1163,"")</f>
        <v/>
      </c>
      <c r="H1169" s="22" t="str">
        <f>IFERROR(VLOOKUP(Stückliste!L1163,Artikelstamm!$C$7:$D$980,2,FALSE),"")</f>
        <v/>
      </c>
      <c r="I1169" s="22" t="str">
        <f>IFERROR(VLOOKUP(Stückliste!J1163,Artikelstamm!$C$7:$D$980,2,FALSE),"")</f>
        <v/>
      </c>
      <c r="J1169" s="22" t="str">
        <f>IFERROR(VLOOKUP(Stückliste!M1163,Artikelstamm!$C$837:$D$847,2,FALSE),"")</f>
        <v/>
      </c>
      <c r="K1169" s="22" t="str">
        <f>IFERROR(VLOOKUP(Stückliste!N1163,Artikelstamm!$C$837:$D$847,2,FALSE),"")</f>
        <v/>
      </c>
      <c r="L1169" s="22" t="str">
        <f>IFERROR(VLOOKUP(Stückliste!O1163,Artikelstamm!$C$837:$D$847,2,FALSE),"")</f>
        <v/>
      </c>
      <c r="M1169" s="22" t="str">
        <f>IFERROR(VLOOKUP(Stückliste!P1163,Artikelstamm!$C$837:$D$847,2,FALSE),"")</f>
        <v/>
      </c>
      <c r="N1169" s="22" t="e">
        <f>IF(Stückliste!#REF!&gt;0.1,Stückliste!#REF!,"")</f>
        <v>#REF!</v>
      </c>
    </row>
    <row r="1170" spans="1:14" x14ac:dyDescent="0.25">
      <c r="A1170" s="22" t="str">
        <f>IF(Stückliste!A1164&gt;0.1,Stückliste!A1164,"")</f>
        <v/>
      </c>
      <c r="B1170" s="22" t="str">
        <f>IF(Stückliste!B1164&gt;0.1,Stückliste!B1164,"")</f>
        <v/>
      </c>
      <c r="C1170" s="22" t="str">
        <f>IFERROR(VLOOKUP(Stückliste!D1164,Artikelstamm!$C$7:$D$980,2,FALSE),"")</f>
        <v/>
      </c>
      <c r="D1170" s="22" t="str">
        <f>IF(Stückliste!E1164&gt;0.1,Stückliste!E1164,"")</f>
        <v/>
      </c>
      <c r="E1170" s="22" t="str">
        <f>IF(Stückliste!F1164&gt;0.1,Stückliste!F1164,"")</f>
        <v/>
      </c>
      <c r="F1170" s="22" t="str">
        <f>IF(Stückliste!G1164&gt;0.1,Stückliste!G1164,"")</f>
        <v/>
      </c>
      <c r="G1170" s="22" t="str">
        <f>IF(Stückliste!H1164&gt;0.1,Stückliste!H1164,"")</f>
        <v/>
      </c>
      <c r="H1170" s="22" t="str">
        <f>IFERROR(VLOOKUP(Stückliste!L1164,Artikelstamm!$C$7:$D$980,2,FALSE),"")</f>
        <v/>
      </c>
      <c r="I1170" s="22" t="str">
        <f>IFERROR(VLOOKUP(Stückliste!J1164,Artikelstamm!$C$7:$D$980,2,FALSE),"")</f>
        <v/>
      </c>
      <c r="J1170" s="22" t="str">
        <f>IFERROR(VLOOKUP(Stückliste!M1164,Artikelstamm!$C$837:$D$847,2,FALSE),"")</f>
        <v/>
      </c>
      <c r="K1170" s="22" t="str">
        <f>IFERROR(VLOOKUP(Stückliste!N1164,Artikelstamm!$C$837:$D$847,2,FALSE),"")</f>
        <v/>
      </c>
      <c r="L1170" s="22" t="str">
        <f>IFERROR(VLOOKUP(Stückliste!O1164,Artikelstamm!$C$837:$D$847,2,FALSE),"")</f>
        <v/>
      </c>
      <c r="M1170" s="22" t="str">
        <f>IFERROR(VLOOKUP(Stückliste!P1164,Artikelstamm!$C$837:$D$847,2,FALSE),"")</f>
        <v/>
      </c>
      <c r="N1170" s="22" t="e">
        <f>IF(Stückliste!#REF!&gt;0.1,Stückliste!#REF!,"")</f>
        <v>#REF!</v>
      </c>
    </row>
    <row r="1171" spans="1:14" x14ac:dyDescent="0.25">
      <c r="A1171" s="22" t="str">
        <f>IF(Stückliste!A1165&gt;0.1,Stückliste!A1165,"")</f>
        <v/>
      </c>
      <c r="B1171" s="22" t="str">
        <f>IF(Stückliste!B1165&gt;0.1,Stückliste!B1165,"")</f>
        <v/>
      </c>
      <c r="C1171" s="22" t="str">
        <f>IFERROR(VLOOKUP(Stückliste!D1165,Artikelstamm!$C$7:$D$980,2,FALSE),"")</f>
        <v/>
      </c>
      <c r="D1171" s="22" t="str">
        <f>IF(Stückliste!E1165&gt;0.1,Stückliste!E1165,"")</f>
        <v/>
      </c>
      <c r="E1171" s="22" t="str">
        <f>IF(Stückliste!F1165&gt;0.1,Stückliste!F1165,"")</f>
        <v/>
      </c>
      <c r="F1171" s="22" t="str">
        <f>IF(Stückliste!G1165&gt;0.1,Stückliste!G1165,"")</f>
        <v/>
      </c>
      <c r="G1171" s="22" t="str">
        <f>IF(Stückliste!H1165&gt;0.1,Stückliste!H1165,"")</f>
        <v/>
      </c>
      <c r="H1171" s="22" t="str">
        <f>IFERROR(VLOOKUP(Stückliste!L1165,Artikelstamm!$C$7:$D$980,2,FALSE),"")</f>
        <v/>
      </c>
      <c r="I1171" s="22" t="str">
        <f>IFERROR(VLOOKUP(Stückliste!J1165,Artikelstamm!$C$7:$D$980,2,FALSE),"")</f>
        <v/>
      </c>
      <c r="J1171" s="22" t="str">
        <f>IFERROR(VLOOKUP(Stückliste!M1165,Artikelstamm!$C$837:$D$847,2,FALSE),"")</f>
        <v/>
      </c>
      <c r="K1171" s="22" t="str">
        <f>IFERROR(VLOOKUP(Stückliste!N1165,Artikelstamm!$C$837:$D$847,2,FALSE),"")</f>
        <v/>
      </c>
      <c r="L1171" s="22" t="str">
        <f>IFERROR(VLOOKUP(Stückliste!O1165,Artikelstamm!$C$837:$D$847,2,FALSE),"")</f>
        <v/>
      </c>
      <c r="M1171" s="22" t="str">
        <f>IFERROR(VLOOKUP(Stückliste!P1165,Artikelstamm!$C$837:$D$847,2,FALSE),"")</f>
        <v/>
      </c>
      <c r="N1171" s="22" t="e">
        <f>IF(Stückliste!#REF!&gt;0.1,Stückliste!#REF!,"")</f>
        <v>#REF!</v>
      </c>
    </row>
    <row r="1172" spans="1:14" x14ac:dyDescent="0.25">
      <c r="A1172" s="22" t="str">
        <f>IF(Stückliste!A1166&gt;0.1,Stückliste!A1166,"")</f>
        <v/>
      </c>
      <c r="B1172" s="22" t="str">
        <f>IF(Stückliste!B1166&gt;0.1,Stückliste!B1166,"")</f>
        <v/>
      </c>
      <c r="C1172" s="22" t="str">
        <f>IFERROR(VLOOKUP(Stückliste!D1166,Artikelstamm!$C$7:$D$980,2,FALSE),"")</f>
        <v/>
      </c>
      <c r="D1172" s="22" t="str">
        <f>IF(Stückliste!E1166&gt;0.1,Stückliste!E1166,"")</f>
        <v/>
      </c>
      <c r="E1172" s="22" t="str">
        <f>IF(Stückliste!F1166&gt;0.1,Stückliste!F1166,"")</f>
        <v/>
      </c>
      <c r="F1172" s="22" t="str">
        <f>IF(Stückliste!G1166&gt;0.1,Stückliste!G1166,"")</f>
        <v/>
      </c>
      <c r="G1172" s="22" t="str">
        <f>IF(Stückliste!H1166&gt;0.1,Stückliste!H1166,"")</f>
        <v/>
      </c>
      <c r="H1172" s="22" t="str">
        <f>IFERROR(VLOOKUP(Stückliste!L1166,Artikelstamm!$C$7:$D$980,2,FALSE),"")</f>
        <v/>
      </c>
      <c r="I1172" s="22" t="str">
        <f>IFERROR(VLOOKUP(Stückliste!J1166,Artikelstamm!$C$7:$D$980,2,FALSE),"")</f>
        <v/>
      </c>
      <c r="J1172" s="22" t="str">
        <f>IFERROR(VLOOKUP(Stückliste!M1166,Artikelstamm!$C$837:$D$847,2,FALSE),"")</f>
        <v/>
      </c>
      <c r="K1172" s="22" t="str">
        <f>IFERROR(VLOOKUP(Stückliste!N1166,Artikelstamm!$C$837:$D$847,2,FALSE),"")</f>
        <v/>
      </c>
      <c r="L1172" s="22" t="str">
        <f>IFERROR(VLOOKUP(Stückliste!O1166,Artikelstamm!$C$837:$D$847,2,FALSE),"")</f>
        <v/>
      </c>
      <c r="M1172" s="22" t="str">
        <f>IFERROR(VLOOKUP(Stückliste!P1166,Artikelstamm!$C$837:$D$847,2,FALSE),"")</f>
        <v/>
      </c>
      <c r="N1172" s="22" t="e">
        <f>IF(Stückliste!#REF!&gt;0.1,Stückliste!#REF!,"")</f>
        <v>#REF!</v>
      </c>
    </row>
    <row r="1173" spans="1:14" x14ac:dyDescent="0.25">
      <c r="A1173" s="22" t="str">
        <f>IF(Stückliste!A1167&gt;0.1,Stückliste!A1167,"")</f>
        <v/>
      </c>
      <c r="B1173" s="22" t="str">
        <f>IF(Stückliste!B1167&gt;0.1,Stückliste!B1167,"")</f>
        <v/>
      </c>
      <c r="C1173" s="22" t="str">
        <f>IFERROR(VLOOKUP(Stückliste!D1167,Artikelstamm!$C$7:$D$980,2,FALSE),"")</f>
        <v/>
      </c>
      <c r="D1173" s="22" t="str">
        <f>IF(Stückliste!E1167&gt;0.1,Stückliste!E1167,"")</f>
        <v/>
      </c>
      <c r="E1173" s="22" t="str">
        <f>IF(Stückliste!F1167&gt;0.1,Stückliste!F1167,"")</f>
        <v/>
      </c>
      <c r="F1173" s="22" t="str">
        <f>IF(Stückliste!G1167&gt;0.1,Stückliste!G1167,"")</f>
        <v/>
      </c>
      <c r="G1173" s="22" t="str">
        <f>IF(Stückliste!H1167&gt;0.1,Stückliste!H1167,"")</f>
        <v/>
      </c>
      <c r="H1173" s="22" t="str">
        <f>IFERROR(VLOOKUP(Stückliste!L1167,Artikelstamm!$C$7:$D$980,2,FALSE),"")</f>
        <v/>
      </c>
      <c r="I1173" s="22" t="str">
        <f>IFERROR(VLOOKUP(Stückliste!J1167,Artikelstamm!$C$7:$D$980,2,FALSE),"")</f>
        <v/>
      </c>
      <c r="J1173" s="22" t="str">
        <f>IFERROR(VLOOKUP(Stückliste!M1167,Artikelstamm!$C$837:$D$847,2,FALSE),"")</f>
        <v/>
      </c>
      <c r="K1173" s="22" t="str">
        <f>IFERROR(VLOOKUP(Stückliste!N1167,Artikelstamm!$C$837:$D$847,2,FALSE),"")</f>
        <v/>
      </c>
      <c r="L1173" s="22" t="str">
        <f>IFERROR(VLOOKUP(Stückliste!O1167,Artikelstamm!$C$837:$D$847,2,FALSE),"")</f>
        <v/>
      </c>
      <c r="M1173" s="22" t="str">
        <f>IFERROR(VLOOKUP(Stückliste!P1167,Artikelstamm!$C$837:$D$847,2,FALSE),"")</f>
        <v/>
      </c>
      <c r="N1173" s="22" t="e">
        <f>IF(Stückliste!#REF!&gt;0.1,Stückliste!#REF!,"")</f>
        <v>#REF!</v>
      </c>
    </row>
    <row r="1174" spans="1:14" x14ac:dyDescent="0.25">
      <c r="A1174" s="22" t="str">
        <f>IF(Stückliste!A1168&gt;0.1,Stückliste!A1168,"")</f>
        <v/>
      </c>
      <c r="B1174" s="22" t="str">
        <f>IF(Stückliste!B1168&gt;0.1,Stückliste!B1168,"")</f>
        <v/>
      </c>
      <c r="C1174" s="22" t="str">
        <f>IFERROR(VLOOKUP(Stückliste!D1168,Artikelstamm!$C$7:$D$980,2,FALSE),"")</f>
        <v/>
      </c>
      <c r="D1174" s="22" t="str">
        <f>IF(Stückliste!E1168&gt;0.1,Stückliste!E1168,"")</f>
        <v/>
      </c>
      <c r="E1174" s="22" t="str">
        <f>IF(Stückliste!F1168&gt;0.1,Stückliste!F1168,"")</f>
        <v/>
      </c>
      <c r="F1174" s="22" t="str">
        <f>IF(Stückliste!G1168&gt;0.1,Stückliste!G1168,"")</f>
        <v/>
      </c>
      <c r="G1174" s="22" t="str">
        <f>IF(Stückliste!H1168&gt;0.1,Stückliste!H1168,"")</f>
        <v/>
      </c>
      <c r="H1174" s="22" t="str">
        <f>IFERROR(VLOOKUP(Stückliste!L1168,Artikelstamm!$C$7:$D$980,2,FALSE),"")</f>
        <v/>
      </c>
      <c r="I1174" s="22" t="str">
        <f>IFERROR(VLOOKUP(Stückliste!J1168,Artikelstamm!$C$7:$D$980,2,FALSE),"")</f>
        <v/>
      </c>
      <c r="J1174" s="22" t="str">
        <f>IFERROR(VLOOKUP(Stückliste!M1168,Artikelstamm!$C$837:$D$847,2,FALSE),"")</f>
        <v/>
      </c>
      <c r="K1174" s="22" t="str">
        <f>IFERROR(VLOOKUP(Stückliste!N1168,Artikelstamm!$C$837:$D$847,2,FALSE),"")</f>
        <v/>
      </c>
      <c r="L1174" s="22" t="str">
        <f>IFERROR(VLOOKUP(Stückliste!O1168,Artikelstamm!$C$837:$D$847,2,FALSE),"")</f>
        <v/>
      </c>
      <c r="M1174" s="22" t="str">
        <f>IFERROR(VLOOKUP(Stückliste!P1168,Artikelstamm!$C$837:$D$847,2,FALSE),"")</f>
        <v/>
      </c>
      <c r="N1174" s="22" t="e">
        <f>IF(Stückliste!#REF!&gt;0.1,Stückliste!#REF!,"")</f>
        <v>#REF!</v>
      </c>
    </row>
    <row r="1175" spans="1:14" x14ac:dyDescent="0.25">
      <c r="A1175" s="22" t="str">
        <f>IF(Stückliste!A1169&gt;0.1,Stückliste!A1169,"")</f>
        <v/>
      </c>
      <c r="B1175" s="22" t="str">
        <f>IF(Stückliste!B1169&gt;0.1,Stückliste!B1169,"")</f>
        <v/>
      </c>
      <c r="C1175" s="22" t="str">
        <f>IFERROR(VLOOKUP(Stückliste!D1169,Artikelstamm!$C$7:$D$980,2,FALSE),"")</f>
        <v/>
      </c>
      <c r="D1175" s="22" t="str">
        <f>IF(Stückliste!E1169&gt;0.1,Stückliste!E1169,"")</f>
        <v/>
      </c>
      <c r="E1175" s="22" t="str">
        <f>IF(Stückliste!F1169&gt;0.1,Stückliste!F1169,"")</f>
        <v/>
      </c>
      <c r="F1175" s="22" t="str">
        <f>IF(Stückliste!G1169&gt;0.1,Stückliste!G1169,"")</f>
        <v/>
      </c>
      <c r="G1175" s="22" t="str">
        <f>IF(Stückliste!H1169&gt;0.1,Stückliste!H1169,"")</f>
        <v/>
      </c>
      <c r="H1175" s="22" t="str">
        <f>IFERROR(VLOOKUP(Stückliste!L1169,Artikelstamm!$C$7:$D$980,2,FALSE),"")</f>
        <v/>
      </c>
      <c r="I1175" s="22" t="str">
        <f>IFERROR(VLOOKUP(Stückliste!J1169,Artikelstamm!$C$7:$D$980,2,FALSE),"")</f>
        <v/>
      </c>
      <c r="J1175" s="22" t="str">
        <f>IFERROR(VLOOKUP(Stückliste!M1169,Artikelstamm!$C$837:$D$847,2,FALSE),"")</f>
        <v/>
      </c>
      <c r="K1175" s="22" t="str">
        <f>IFERROR(VLOOKUP(Stückliste!N1169,Artikelstamm!$C$837:$D$847,2,FALSE),"")</f>
        <v/>
      </c>
      <c r="L1175" s="22" t="str">
        <f>IFERROR(VLOOKUP(Stückliste!O1169,Artikelstamm!$C$837:$D$847,2,FALSE),"")</f>
        <v/>
      </c>
      <c r="M1175" s="22" t="str">
        <f>IFERROR(VLOOKUP(Stückliste!P1169,Artikelstamm!$C$837:$D$847,2,FALSE),"")</f>
        <v/>
      </c>
      <c r="N1175" s="22" t="e">
        <f>IF(Stückliste!#REF!&gt;0.1,Stückliste!#REF!,"")</f>
        <v>#REF!</v>
      </c>
    </row>
    <row r="1176" spans="1:14" x14ac:dyDescent="0.25">
      <c r="A1176" s="22" t="str">
        <f>IF(Stückliste!A1170&gt;0.1,Stückliste!A1170,"")</f>
        <v/>
      </c>
      <c r="B1176" s="22" t="str">
        <f>IF(Stückliste!B1170&gt;0.1,Stückliste!B1170,"")</f>
        <v/>
      </c>
      <c r="C1176" s="22" t="str">
        <f>IFERROR(VLOOKUP(Stückliste!D1170,Artikelstamm!$C$7:$D$980,2,FALSE),"")</f>
        <v/>
      </c>
      <c r="D1176" s="22" t="str">
        <f>IF(Stückliste!E1170&gt;0.1,Stückliste!E1170,"")</f>
        <v/>
      </c>
      <c r="E1176" s="22" t="str">
        <f>IF(Stückliste!F1170&gt;0.1,Stückliste!F1170,"")</f>
        <v/>
      </c>
      <c r="F1176" s="22" t="str">
        <f>IF(Stückliste!G1170&gt;0.1,Stückliste!G1170,"")</f>
        <v/>
      </c>
      <c r="G1176" s="22" t="str">
        <f>IF(Stückliste!H1170&gt;0.1,Stückliste!H1170,"")</f>
        <v/>
      </c>
      <c r="H1176" s="22" t="str">
        <f>IFERROR(VLOOKUP(Stückliste!L1170,Artikelstamm!$C$7:$D$980,2,FALSE),"")</f>
        <v/>
      </c>
      <c r="I1176" s="22" t="str">
        <f>IFERROR(VLOOKUP(Stückliste!J1170,Artikelstamm!$C$7:$D$980,2,FALSE),"")</f>
        <v/>
      </c>
      <c r="J1176" s="22" t="str">
        <f>IFERROR(VLOOKUP(Stückliste!M1170,Artikelstamm!$C$837:$D$847,2,FALSE),"")</f>
        <v/>
      </c>
      <c r="K1176" s="22" t="str">
        <f>IFERROR(VLOOKUP(Stückliste!N1170,Artikelstamm!$C$837:$D$847,2,FALSE),"")</f>
        <v/>
      </c>
      <c r="L1176" s="22" t="str">
        <f>IFERROR(VLOOKUP(Stückliste!O1170,Artikelstamm!$C$837:$D$847,2,FALSE),"")</f>
        <v/>
      </c>
      <c r="M1176" s="22" t="str">
        <f>IFERROR(VLOOKUP(Stückliste!P1170,Artikelstamm!$C$837:$D$847,2,FALSE),"")</f>
        <v/>
      </c>
      <c r="N1176" s="22" t="e">
        <f>IF(Stückliste!#REF!&gt;0.1,Stückliste!#REF!,"")</f>
        <v>#REF!</v>
      </c>
    </row>
    <row r="1177" spans="1:14" x14ac:dyDescent="0.25">
      <c r="A1177" s="22" t="str">
        <f>IF(Stückliste!A1171&gt;0.1,Stückliste!A1171,"")</f>
        <v/>
      </c>
      <c r="B1177" s="22" t="str">
        <f>IF(Stückliste!B1171&gt;0.1,Stückliste!B1171,"")</f>
        <v/>
      </c>
      <c r="C1177" s="22" t="str">
        <f>IFERROR(VLOOKUP(Stückliste!D1171,Artikelstamm!$C$7:$D$980,2,FALSE),"")</f>
        <v/>
      </c>
      <c r="D1177" s="22" t="str">
        <f>IF(Stückliste!E1171&gt;0.1,Stückliste!E1171,"")</f>
        <v/>
      </c>
      <c r="E1177" s="22" t="str">
        <f>IF(Stückliste!F1171&gt;0.1,Stückliste!F1171,"")</f>
        <v/>
      </c>
      <c r="F1177" s="22" t="str">
        <f>IF(Stückliste!G1171&gt;0.1,Stückliste!G1171,"")</f>
        <v/>
      </c>
      <c r="G1177" s="22" t="str">
        <f>IF(Stückliste!H1171&gt;0.1,Stückliste!H1171,"")</f>
        <v/>
      </c>
      <c r="H1177" s="22" t="str">
        <f>IFERROR(VLOOKUP(Stückliste!L1171,Artikelstamm!$C$7:$D$980,2,FALSE),"")</f>
        <v/>
      </c>
      <c r="I1177" s="22" t="str">
        <f>IFERROR(VLOOKUP(Stückliste!J1171,Artikelstamm!$C$7:$D$980,2,FALSE),"")</f>
        <v/>
      </c>
      <c r="J1177" s="22" t="str">
        <f>IFERROR(VLOOKUP(Stückliste!M1171,Artikelstamm!$C$837:$D$847,2,FALSE),"")</f>
        <v/>
      </c>
      <c r="K1177" s="22" t="str">
        <f>IFERROR(VLOOKUP(Stückliste!N1171,Artikelstamm!$C$837:$D$847,2,FALSE),"")</f>
        <v/>
      </c>
      <c r="L1177" s="22" t="str">
        <f>IFERROR(VLOOKUP(Stückliste!O1171,Artikelstamm!$C$837:$D$847,2,FALSE),"")</f>
        <v/>
      </c>
      <c r="M1177" s="22" t="str">
        <f>IFERROR(VLOOKUP(Stückliste!P1171,Artikelstamm!$C$837:$D$847,2,FALSE),"")</f>
        <v/>
      </c>
      <c r="N1177" s="22" t="e">
        <f>IF(Stückliste!#REF!&gt;0.1,Stückliste!#REF!,"")</f>
        <v>#REF!</v>
      </c>
    </row>
    <row r="1178" spans="1:14" x14ac:dyDescent="0.25">
      <c r="A1178" s="22" t="str">
        <f>IF(Stückliste!A1172&gt;0.1,Stückliste!A1172,"")</f>
        <v/>
      </c>
      <c r="B1178" s="22" t="str">
        <f>IF(Stückliste!B1172&gt;0.1,Stückliste!B1172,"")</f>
        <v/>
      </c>
      <c r="C1178" s="22" t="str">
        <f>IFERROR(VLOOKUP(Stückliste!D1172,Artikelstamm!$C$7:$D$980,2,FALSE),"")</f>
        <v/>
      </c>
      <c r="D1178" s="22" t="str">
        <f>IF(Stückliste!E1172&gt;0.1,Stückliste!E1172,"")</f>
        <v/>
      </c>
      <c r="E1178" s="22" t="str">
        <f>IF(Stückliste!F1172&gt;0.1,Stückliste!F1172,"")</f>
        <v/>
      </c>
      <c r="F1178" s="22" t="str">
        <f>IF(Stückliste!G1172&gt;0.1,Stückliste!G1172,"")</f>
        <v/>
      </c>
      <c r="G1178" s="22" t="str">
        <f>IF(Stückliste!H1172&gt;0.1,Stückliste!H1172,"")</f>
        <v/>
      </c>
      <c r="H1178" s="22" t="str">
        <f>IFERROR(VLOOKUP(Stückliste!L1172,Artikelstamm!$C$7:$D$980,2,FALSE),"")</f>
        <v/>
      </c>
      <c r="I1178" s="22" t="str">
        <f>IFERROR(VLOOKUP(Stückliste!J1172,Artikelstamm!$C$7:$D$980,2,FALSE),"")</f>
        <v/>
      </c>
      <c r="J1178" s="22" t="str">
        <f>IFERROR(VLOOKUP(Stückliste!M1172,Artikelstamm!$C$837:$D$847,2,FALSE),"")</f>
        <v/>
      </c>
      <c r="K1178" s="22" t="str">
        <f>IFERROR(VLOOKUP(Stückliste!N1172,Artikelstamm!$C$837:$D$847,2,FALSE),"")</f>
        <v/>
      </c>
      <c r="L1178" s="22" t="str">
        <f>IFERROR(VLOOKUP(Stückliste!O1172,Artikelstamm!$C$837:$D$847,2,FALSE),"")</f>
        <v/>
      </c>
      <c r="M1178" s="22" t="str">
        <f>IFERROR(VLOOKUP(Stückliste!P1172,Artikelstamm!$C$837:$D$847,2,FALSE),"")</f>
        <v/>
      </c>
      <c r="N1178" s="22" t="e">
        <f>IF(Stückliste!#REF!&gt;0.1,Stückliste!#REF!,"")</f>
        <v>#REF!</v>
      </c>
    </row>
    <row r="1179" spans="1:14" x14ac:dyDescent="0.25">
      <c r="A1179" s="22" t="str">
        <f>IF(Stückliste!A1173&gt;0.1,Stückliste!A1173,"")</f>
        <v/>
      </c>
      <c r="B1179" s="22" t="str">
        <f>IF(Stückliste!B1173&gt;0.1,Stückliste!B1173,"")</f>
        <v/>
      </c>
      <c r="C1179" s="22" t="str">
        <f>IFERROR(VLOOKUP(Stückliste!D1173,Artikelstamm!$C$7:$D$980,2,FALSE),"")</f>
        <v/>
      </c>
      <c r="D1179" s="22" t="str">
        <f>IF(Stückliste!E1173&gt;0.1,Stückliste!E1173,"")</f>
        <v/>
      </c>
      <c r="E1179" s="22" t="str">
        <f>IF(Stückliste!F1173&gt;0.1,Stückliste!F1173,"")</f>
        <v/>
      </c>
      <c r="F1179" s="22" t="str">
        <f>IF(Stückliste!G1173&gt;0.1,Stückliste!G1173,"")</f>
        <v/>
      </c>
      <c r="G1179" s="22" t="str">
        <f>IF(Stückliste!H1173&gt;0.1,Stückliste!H1173,"")</f>
        <v/>
      </c>
      <c r="H1179" s="22" t="str">
        <f>IFERROR(VLOOKUP(Stückliste!L1173,Artikelstamm!$C$7:$D$980,2,FALSE),"")</f>
        <v/>
      </c>
      <c r="I1179" s="22" t="str">
        <f>IFERROR(VLOOKUP(Stückliste!J1173,Artikelstamm!$C$7:$D$980,2,FALSE),"")</f>
        <v/>
      </c>
      <c r="J1179" s="22" t="str">
        <f>IFERROR(VLOOKUP(Stückliste!M1173,Artikelstamm!$C$837:$D$847,2,FALSE),"")</f>
        <v/>
      </c>
      <c r="K1179" s="22" t="str">
        <f>IFERROR(VLOOKUP(Stückliste!N1173,Artikelstamm!$C$837:$D$847,2,FALSE),"")</f>
        <v/>
      </c>
      <c r="L1179" s="22" t="str">
        <f>IFERROR(VLOOKUP(Stückliste!O1173,Artikelstamm!$C$837:$D$847,2,FALSE),"")</f>
        <v/>
      </c>
      <c r="M1179" s="22" t="str">
        <f>IFERROR(VLOOKUP(Stückliste!P1173,Artikelstamm!$C$837:$D$847,2,FALSE),"")</f>
        <v/>
      </c>
      <c r="N1179" s="22" t="e">
        <f>IF(Stückliste!#REF!&gt;0.1,Stückliste!#REF!,"")</f>
        <v>#REF!</v>
      </c>
    </row>
    <row r="1180" spans="1:14" x14ac:dyDescent="0.25">
      <c r="A1180" s="22" t="str">
        <f>IF(Stückliste!A1174&gt;0.1,Stückliste!A1174,"")</f>
        <v/>
      </c>
      <c r="B1180" s="22" t="str">
        <f>IF(Stückliste!B1174&gt;0.1,Stückliste!B1174,"")</f>
        <v/>
      </c>
      <c r="C1180" s="22" t="str">
        <f>IFERROR(VLOOKUP(Stückliste!D1174,Artikelstamm!$C$7:$D$980,2,FALSE),"")</f>
        <v/>
      </c>
      <c r="D1180" s="22" t="str">
        <f>IF(Stückliste!E1174&gt;0.1,Stückliste!E1174,"")</f>
        <v/>
      </c>
      <c r="E1180" s="22" t="str">
        <f>IF(Stückliste!F1174&gt;0.1,Stückliste!F1174,"")</f>
        <v/>
      </c>
      <c r="F1180" s="22" t="str">
        <f>IF(Stückliste!G1174&gt;0.1,Stückliste!G1174,"")</f>
        <v/>
      </c>
      <c r="G1180" s="22" t="str">
        <f>IF(Stückliste!H1174&gt;0.1,Stückliste!H1174,"")</f>
        <v/>
      </c>
      <c r="H1180" s="22" t="str">
        <f>IFERROR(VLOOKUP(Stückliste!L1174,Artikelstamm!$C$7:$D$980,2,FALSE),"")</f>
        <v/>
      </c>
      <c r="I1180" s="22" t="str">
        <f>IFERROR(VLOOKUP(Stückliste!J1174,Artikelstamm!$C$7:$D$980,2,FALSE),"")</f>
        <v/>
      </c>
      <c r="J1180" s="22" t="str">
        <f>IFERROR(VLOOKUP(Stückliste!M1174,Artikelstamm!$C$837:$D$847,2,FALSE),"")</f>
        <v/>
      </c>
      <c r="K1180" s="22" t="str">
        <f>IFERROR(VLOOKUP(Stückliste!N1174,Artikelstamm!$C$837:$D$847,2,FALSE),"")</f>
        <v/>
      </c>
      <c r="L1180" s="22" t="str">
        <f>IFERROR(VLOOKUP(Stückliste!O1174,Artikelstamm!$C$837:$D$847,2,FALSE),"")</f>
        <v/>
      </c>
      <c r="M1180" s="22" t="str">
        <f>IFERROR(VLOOKUP(Stückliste!P1174,Artikelstamm!$C$837:$D$847,2,FALSE),"")</f>
        <v/>
      </c>
      <c r="N1180" s="22" t="e">
        <f>IF(Stückliste!#REF!&gt;0.1,Stückliste!#REF!,"")</f>
        <v>#REF!</v>
      </c>
    </row>
    <row r="1181" spans="1:14" x14ac:dyDescent="0.25">
      <c r="A1181" s="22" t="str">
        <f>IF(Stückliste!A1175&gt;0.1,Stückliste!A1175,"")</f>
        <v/>
      </c>
      <c r="B1181" s="22" t="str">
        <f>IF(Stückliste!B1175&gt;0.1,Stückliste!B1175,"")</f>
        <v/>
      </c>
      <c r="C1181" s="22" t="str">
        <f>IFERROR(VLOOKUP(Stückliste!D1175,Artikelstamm!$C$7:$D$980,2,FALSE),"")</f>
        <v/>
      </c>
      <c r="D1181" s="22" t="str">
        <f>IF(Stückliste!E1175&gt;0.1,Stückliste!E1175,"")</f>
        <v/>
      </c>
      <c r="E1181" s="22" t="str">
        <f>IF(Stückliste!F1175&gt;0.1,Stückliste!F1175,"")</f>
        <v/>
      </c>
      <c r="F1181" s="22" t="str">
        <f>IF(Stückliste!G1175&gt;0.1,Stückliste!G1175,"")</f>
        <v/>
      </c>
      <c r="G1181" s="22" t="str">
        <f>IF(Stückliste!H1175&gt;0.1,Stückliste!H1175,"")</f>
        <v/>
      </c>
      <c r="H1181" s="22" t="str">
        <f>IFERROR(VLOOKUP(Stückliste!L1175,Artikelstamm!$C$7:$D$980,2,FALSE),"")</f>
        <v/>
      </c>
      <c r="I1181" s="22" t="str">
        <f>IFERROR(VLOOKUP(Stückliste!J1175,Artikelstamm!$C$7:$D$980,2,FALSE),"")</f>
        <v/>
      </c>
      <c r="J1181" s="22" t="str">
        <f>IFERROR(VLOOKUP(Stückliste!M1175,Artikelstamm!$C$837:$D$847,2,FALSE),"")</f>
        <v/>
      </c>
      <c r="K1181" s="22" t="str">
        <f>IFERROR(VLOOKUP(Stückliste!N1175,Artikelstamm!$C$837:$D$847,2,FALSE),"")</f>
        <v/>
      </c>
      <c r="L1181" s="22" t="str">
        <f>IFERROR(VLOOKUP(Stückliste!O1175,Artikelstamm!$C$837:$D$847,2,FALSE),"")</f>
        <v/>
      </c>
      <c r="M1181" s="22" t="str">
        <f>IFERROR(VLOOKUP(Stückliste!P1175,Artikelstamm!$C$837:$D$847,2,FALSE),"")</f>
        <v/>
      </c>
      <c r="N1181" s="22" t="e">
        <f>IF(Stückliste!#REF!&gt;0.1,Stückliste!#REF!,"")</f>
        <v>#REF!</v>
      </c>
    </row>
    <row r="1182" spans="1:14" x14ac:dyDescent="0.25">
      <c r="A1182" s="22" t="str">
        <f>IF(Stückliste!A1176&gt;0.1,Stückliste!A1176,"")</f>
        <v/>
      </c>
      <c r="B1182" s="22" t="str">
        <f>IF(Stückliste!B1176&gt;0.1,Stückliste!B1176,"")</f>
        <v/>
      </c>
      <c r="C1182" s="22" t="str">
        <f>IFERROR(VLOOKUP(Stückliste!D1176,Artikelstamm!$C$7:$D$980,2,FALSE),"")</f>
        <v/>
      </c>
      <c r="D1182" s="22" t="str">
        <f>IF(Stückliste!E1176&gt;0.1,Stückliste!E1176,"")</f>
        <v/>
      </c>
      <c r="E1182" s="22" t="str">
        <f>IF(Stückliste!F1176&gt;0.1,Stückliste!F1176,"")</f>
        <v/>
      </c>
      <c r="F1182" s="22" t="str">
        <f>IF(Stückliste!G1176&gt;0.1,Stückliste!G1176,"")</f>
        <v/>
      </c>
      <c r="G1182" s="22" t="str">
        <f>IF(Stückliste!H1176&gt;0.1,Stückliste!H1176,"")</f>
        <v/>
      </c>
      <c r="H1182" s="22" t="str">
        <f>IFERROR(VLOOKUP(Stückliste!L1176,Artikelstamm!$C$7:$D$980,2,FALSE),"")</f>
        <v/>
      </c>
      <c r="I1182" s="22" t="str">
        <f>IFERROR(VLOOKUP(Stückliste!J1176,Artikelstamm!$C$7:$D$980,2,FALSE),"")</f>
        <v/>
      </c>
      <c r="J1182" s="22" t="str">
        <f>IFERROR(VLOOKUP(Stückliste!M1176,Artikelstamm!$C$837:$D$847,2,FALSE),"")</f>
        <v/>
      </c>
      <c r="K1182" s="22" t="str">
        <f>IFERROR(VLOOKUP(Stückliste!N1176,Artikelstamm!$C$837:$D$847,2,FALSE),"")</f>
        <v/>
      </c>
      <c r="L1182" s="22" t="str">
        <f>IFERROR(VLOOKUP(Stückliste!O1176,Artikelstamm!$C$837:$D$847,2,FALSE),"")</f>
        <v/>
      </c>
      <c r="M1182" s="22" t="str">
        <f>IFERROR(VLOOKUP(Stückliste!P1176,Artikelstamm!$C$837:$D$847,2,FALSE),"")</f>
        <v/>
      </c>
      <c r="N1182" s="22" t="e">
        <f>IF(Stückliste!#REF!&gt;0.1,Stückliste!#REF!,"")</f>
        <v>#REF!</v>
      </c>
    </row>
    <row r="1183" spans="1:14" x14ac:dyDescent="0.25">
      <c r="A1183" s="22" t="str">
        <f>IF(Stückliste!A1177&gt;0.1,Stückliste!A1177,"")</f>
        <v/>
      </c>
      <c r="B1183" s="22" t="str">
        <f>IF(Stückliste!B1177&gt;0.1,Stückliste!B1177,"")</f>
        <v/>
      </c>
      <c r="C1183" s="22" t="str">
        <f>IFERROR(VLOOKUP(Stückliste!D1177,Artikelstamm!$C$7:$D$980,2,FALSE),"")</f>
        <v/>
      </c>
      <c r="D1183" s="22" t="str">
        <f>IF(Stückliste!E1177&gt;0.1,Stückliste!E1177,"")</f>
        <v/>
      </c>
      <c r="E1183" s="22" t="str">
        <f>IF(Stückliste!F1177&gt;0.1,Stückliste!F1177,"")</f>
        <v/>
      </c>
      <c r="F1183" s="22" t="str">
        <f>IF(Stückliste!G1177&gt;0.1,Stückliste!G1177,"")</f>
        <v/>
      </c>
      <c r="G1183" s="22" t="str">
        <f>IF(Stückliste!H1177&gt;0.1,Stückliste!H1177,"")</f>
        <v/>
      </c>
      <c r="H1183" s="22" t="str">
        <f>IFERROR(VLOOKUP(Stückliste!L1177,Artikelstamm!$C$7:$D$980,2,FALSE),"")</f>
        <v/>
      </c>
      <c r="I1183" s="22" t="str">
        <f>IFERROR(VLOOKUP(Stückliste!J1177,Artikelstamm!$C$7:$D$980,2,FALSE),"")</f>
        <v/>
      </c>
      <c r="J1183" s="22" t="str">
        <f>IFERROR(VLOOKUP(Stückliste!M1177,Artikelstamm!$C$837:$D$847,2,FALSE),"")</f>
        <v/>
      </c>
      <c r="K1183" s="22" t="str">
        <f>IFERROR(VLOOKUP(Stückliste!N1177,Artikelstamm!$C$837:$D$847,2,FALSE),"")</f>
        <v/>
      </c>
      <c r="L1183" s="22" t="str">
        <f>IFERROR(VLOOKUP(Stückliste!O1177,Artikelstamm!$C$837:$D$847,2,FALSE),"")</f>
        <v/>
      </c>
      <c r="M1183" s="22" t="str">
        <f>IFERROR(VLOOKUP(Stückliste!P1177,Artikelstamm!$C$837:$D$847,2,FALSE),"")</f>
        <v/>
      </c>
      <c r="N1183" s="22" t="e">
        <f>IF(Stückliste!#REF!&gt;0.1,Stückliste!#REF!,"")</f>
        <v>#REF!</v>
      </c>
    </row>
    <row r="1184" spans="1:14" x14ac:dyDescent="0.25">
      <c r="A1184" s="22" t="str">
        <f>IF(Stückliste!A1178&gt;0.1,Stückliste!A1178,"")</f>
        <v/>
      </c>
      <c r="B1184" s="22" t="str">
        <f>IF(Stückliste!B1178&gt;0.1,Stückliste!B1178,"")</f>
        <v/>
      </c>
      <c r="C1184" s="22" t="str">
        <f>IFERROR(VLOOKUP(Stückliste!D1178,Artikelstamm!$C$7:$D$980,2,FALSE),"")</f>
        <v/>
      </c>
      <c r="D1184" s="22" t="str">
        <f>IF(Stückliste!E1178&gt;0.1,Stückliste!E1178,"")</f>
        <v/>
      </c>
      <c r="E1184" s="22" t="str">
        <f>IF(Stückliste!F1178&gt;0.1,Stückliste!F1178,"")</f>
        <v/>
      </c>
      <c r="F1184" s="22" t="str">
        <f>IF(Stückliste!G1178&gt;0.1,Stückliste!G1178,"")</f>
        <v/>
      </c>
      <c r="G1184" s="22" t="str">
        <f>IF(Stückliste!H1178&gt;0.1,Stückliste!H1178,"")</f>
        <v/>
      </c>
      <c r="H1184" s="22" t="str">
        <f>IFERROR(VLOOKUP(Stückliste!L1178,Artikelstamm!$C$7:$D$980,2,FALSE),"")</f>
        <v/>
      </c>
      <c r="I1184" s="22" t="str">
        <f>IFERROR(VLOOKUP(Stückliste!J1178,Artikelstamm!$C$7:$D$980,2,FALSE),"")</f>
        <v/>
      </c>
      <c r="J1184" s="22" t="str">
        <f>IFERROR(VLOOKUP(Stückliste!M1178,Artikelstamm!$C$837:$D$847,2,FALSE),"")</f>
        <v/>
      </c>
      <c r="K1184" s="22" t="str">
        <f>IFERROR(VLOOKUP(Stückliste!N1178,Artikelstamm!$C$837:$D$847,2,FALSE),"")</f>
        <v/>
      </c>
      <c r="L1184" s="22" t="str">
        <f>IFERROR(VLOOKUP(Stückliste!O1178,Artikelstamm!$C$837:$D$847,2,FALSE),"")</f>
        <v/>
      </c>
      <c r="M1184" s="22" t="str">
        <f>IFERROR(VLOOKUP(Stückliste!P1178,Artikelstamm!$C$837:$D$847,2,FALSE),"")</f>
        <v/>
      </c>
      <c r="N1184" s="22" t="e">
        <f>IF(Stückliste!#REF!&gt;0.1,Stückliste!#REF!,"")</f>
        <v>#REF!</v>
      </c>
    </row>
    <row r="1185" spans="1:14" x14ac:dyDescent="0.25">
      <c r="A1185" s="22" t="str">
        <f>IF(Stückliste!A1179&gt;0.1,Stückliste!A1179,"")</f>
        <v/>
      </c>
      <c r="B1185" s="22" t="str">
        <f>IF(Stückliste!B1179&gt;0.1,Stückliste!B1179,"")</f>
        <v/>
      </c>
      <c r="C1185" s="22" t="str">
        <f>IFERROR(VLOOKUP(Stückliste!D1179,Artikelstamm!$C$7:$D$980,2,FALSE),"")</f>
        <v/>
      </c>
      <c r="D1185" s="22" t="str">
        <f>IF(Stückliste!E1179&gt;0.1,Stückliste!E1179,"")</f>
        <v/>
      </c>
      <c r="E1185" s="22" t="str">
        <f>IF(Stückliste!F1179&gt;0.1,Stückliste!F1179,"")</f>
        <v/>
      </c>
      <c r="F1185" s="22" t="str">
        <f>IF(Stückliste!G1179&gt;0.1,Stückliste!G1179,"")</f>
        <v/>
      </c>
      <c r="G1185" s="22" t="str">
        <f>IF(Stückliste!H1179&gt;0.1,Stückliste!H1179,"")</f>
        <v/>
      </c>
      <c r="H1185" s="22" t="str">
        <f>IFERROR(VLOOKUP(Stückliste!L1179,Artikelstamm!$C$7:$D$980,2,FALSE),"")</f>
        <v/>
      </c>
      <c r="I1185" s="22" t="str">
        <f>IFERROR(VLOOKUP(Stückliste!J1179,Artikelstamm!$C$7:$D$980,2,FALSE),"")</f>
        <v/>
      </c>
      <c r="J1185" s="22" t="str">
        <f>IFERROR(VLOOKUP(Stückliste!M1179,Artikelstamm!$C$837:$D$847,2,FALSE),"")</f>
        <v/>
      </c>
      <c r="K1185" s="22" t="str">
        <f>IFERROR(VLOOKUP(Stückliste!N1179,Artikelstamm!$C$837:$D$847,2,FALSE),"")</f>
        <v/>
      </c>
      <c r="L1185" s="22" t="str">
        <f>IFERROR(VLOOKUP(Stückliste!O1179,Artikelstamm!$C$837:$D$847,2,FALSE),"")</f>
        <v/>
      </c>
      <c r="M1185" s="22" t="str">
        <f>IFERROR(VLOOKUP(Stückliste!P1179,Artikelstamm!$C$837:$D$847,2,FALSE),"")</f>
        <v/>
      </c>
      <c r="N1185" s="22" t="e">
        <f>IF(Stückliste!#REF!&gt;0.1,Stückliste!#REF!,"")</f>
        <v>#REF!</v>
      </c>
    </row>
    <row r="1186" spans="1:14" x14ac:dyDescent="0.25">
      <c r="A1186" s="22" t="str">
        <f>IF(Stückliste!A1180&gt;0.1,Stückliste!A1180,"")</f>
        <v/>
      </c>
      <c r="B1186" s="22" t="str">
        <f>IF(Stückliste!B1180&gt;0.1,Stückliste!B1180,"")</f>
        <v/>
      </c>
      <c r="C1186" s="22" t="str">
        <f>IFERROR(VLOOKUP(Stückliste!D1180,Artikelstamm!$C$7:$D$980,2,FALSE),"")</f>
        <v/>
      </c>
      <c r="D1186" s="22" t="str">
        <f>IF(Stückliste!E1180&gt;0.1,Stückliste!E1180,"")</f>
        <v/>
      </c>
      <c r="E1186" s="22" t="str">
        <f>IF(Stückliste!F1180&gt;0.1,Stückliste!F1180,"")</f>
        <v/>
      </c>
      <c r="F1186" s="22" t="str">
        <f>IF(Stückliste!G1180&gt;0.1,Stückliste!G1180,"")</f>
        <v/>
      </c>
      <c r="G1186" s="22" t="str">
        <f>IF(Stückliste!H1180&gt;0.1,Stückliste!H1180,"")</f>
        <v/>
      </c>
      <c r="H1186" s="22" t="str">
        <f>IFERROR(VLOOKUP(Stückliste!L1180,Artikelstamm!$C$7:$D$980,2,FALSE),"")</f>
        <v/>
      </c>
      <c r="I1186" s="22" t="str">
        <f>IFERROR(VLOOKUP(Stückliste!J1180,Artikelstamm!$C$7:$D$980,2,FALSE),"")</f>
        <v/>
      </c>
      <c r="J1186" s="22" t="str">
        <f>IFERROR(VLOOKUP(Stückliste!M1180,Artikelstamm!$C$837:$D$847,2,FALSE),"")</f>
        <v/>
      </c>
      <c r="K1186" s="22" t="str">
        <f>IFERROR(VLOOKUP(Stückliste!N1180,Artikelstamm!$C$837:$D$847,2,FALSE),"")</f>
        <v/>
      </c>
      <c r="L1186" s="22" t="str">
        <f>IFERROR(VLOOKUP(Stückliste!O1180,Artikelstamm!$C$837:$D$847,2,FALSE),"")</f>
        <v/>
      </c>
      <c r="M1186" s="22" t="str">
        <f>IFERROR(VLOOKUP(Stückliste!P1180,Artikelstamm!$C$837:$D$847,2,FALSE),"")</f>
        <v/>
      </c>
      <c r="N1186" s="22" t="e">
        <f>IF(Stückliste!#REF!&gt;0.1,Stückliste!#REF!,"")</f>
        <v>#REF!</v>
      </c>
    </row>
    <row r="1187" spans="1:14" x14ac:dyDescent="0.25">
      <c r="A1187" s="22" t="str">
        <f>IF(Stückliste!A1181&gt;0.1,Stückliste!A1181,"")</f>
        <v/>
      </c>
      <c r="B1187" s="22" t="str">
        <f>IF(Stückliste!B1181&gt;0.1,Stückliste!B1181,"")</f>
        <v/>
      </c>
      <c r="C1187" s="22" t="str">
        <f>IFERROR(VLOOKUP(Stückliste!D1181,Artikelstamm!$C$7:$D$980,2,FALSE),"")</f>
        <v/>
      </c>
      <c r="D1187" s="22" t="str">
        <f>IF(Stückliste!E1181&gt;0.1,Stückliste!E1181,"")</f>
        <v/>
      </c>
      <c r="E1187" s="22" t="str">
        <f>IF(Stückliste!F1181&gt;0.1,Stückliste!F1181,"")</f>
        <v/>
      </c>
      <c r="F1187" s="22" t="str">
        <f>IF(Stückliste!G1181&gt;0.1,Stückliste!G1181,"")</f>
        <v/>
      </c>
      <c r="G1187" s="22" t="str">
        <f>IF(Stückliste!H1181&gt;0.1,Stückliste!H1181,"")</f>
        <v/>
      </c>
      <c r="H1187" s="22" t="str">
        <f>IFERROR(VLOOKUP(Stückliste!L1181,Artikelstamm!$C$7:$D$980,2,FALSE),"")</f>
        <v/>
      </c>
      <c r="I1187" s="22" t="str">
        <f>IFERROR(VLOOKUP(Stückliste!J1181,Artikelstamm!$C$7:$D$980,2,FALSE),"")</f>
        <v/>
      </c>
      <c r="J1187" s="22" t="str">
        <f>IFERROR(VLOOKUP(Stückliste!M1181,Artikelstamm!$C$837:$D$847,2,FALSE),"")</f>
        <v/>
      </c>
      <c r="K1187" s="22" t="str">
        <f>IFERROR(VLOOKUP(Stückliste!N1181,Artikelstamm!$C$837:$D$847,2,FALSE),"")</f>
        <v/>
      </c>
      <c r="L1187" s="22" t="str">
        <f>IFERROR(VLOOKUP(Stückliste!O1181,Artikelstamm!$C$837:$D$847,2,FALSE),"")</f>
        <v/>
      </c>
      <c r="M1187" s="22" t="str">
        <f>IFERROR(VLOOKUP(Stückliste!P1181,Artikelstamm!$C$837:$D$847,2,FALSE),"")</f>
        <v/>
      </c>
      <c r="N1187" s="22" t="e">
        <f>IF(Stückliste!#REF!&gt;0.1,Stückliste!#REF!,"")</f>
        <v>#REF!</v>
      </c>
    </row>
    <row r="1188" spans="1:14" x14ac:dyDescent="0.25">
      <c r="A1188" s="22" t="str">
        <f>IF(Stückliste!A1182&gt;0.1,Stückliste!A1182,"")</f>
        <v/>
      </c>
      <c r="B1188" s="22" t="str">
        <f>IF(Stückliste!B1182&gt;0.1,Stückliste!B1182,"")</f>
        <v/>
      </c>
      <c r="C1188" s="22" t="str">
        <f>IFERROR(VLOOKUP(Stückliste!D1182,Artikelstamm!$C$7:$D$980,2,FALSE),"")</f>
        <v/>
      </c>
      <c r="D1188" s="22" t="str">
        <f>IF(Stückliste!E1182&gt;0.1,Stückliste!E1182,"")</f>
        <v/>
      </c>
      <c r="E1188" s="22" t="str">
        <f>IF(Stückliste!F1182&gt;0.1,Stückliste!F1182,"")</f>
        <v/>
      </c>
      <c r="F1188" s="22" t="str">
        <f>IF(Stückliste!G1182&gt;0.1,Stückliste!G1182,"")</f>
        <v/>
      </c>
      <c r="G1188" s="22" t="str">
        <f>IF(Stückliste!H1182&gt;0.1,Stückliste!H1182,"")</f>
        <v/>
      </c>
      <c r="H1188" s="22" t="str">
        <f>IFERROR(VLOOKUP(Stückliste!L1182,Artikelstamm!$C$7:$D$980,2,FALSE),"")</f>
        <v/>
      </c>
      <c r="I1188" s="22" t="str">
        <f>IFERROR(VLOOKUP(Stückliste!J1182,Artikelstamm!$C$7:$D$980,2,FALSE),"")</f>
        <v/>
      </c>
      <c r="J1188" s="22" t="str">
        <f>IFERROR(VLOOKUP(Stückliste!M1182,Artikelstamm!$C$837:$D$847,2,FALSE),"")</f>
        <v/>
      </c>
      <c r="K1188" s="22" t="str">
        <f>IFERROR(VLOOKUP(Stückliste!N1182,Artikelstamm!$C$837:$D$847,2,FALSE),"")</f>
        <v/>
      </c>
      <c r="L1188" s="22" t="str">
        <f>IFERROR(VLOOKUP(Stückliste!O1182,Artikelstamm!$C$837:$D$847,2,FALSE),"")</f>
        <v/>
      </c>
      <c r="M1188" s="22" t="str">
        <f>IFERROR(VLOOKUP(Stückliste!P1182,Artikelstamm!$C$837:$D$847,2,FALSE),"")</f>
        <v/>
      </c>
      <c r="N1188" s="22" t="e">
        <f>IF(Stückliste!#REF!&gt;0.1,Stückliste!#REF!,"")</f>
        <v>#REF!</v>
      </c>
    </row>
    <row r="1189" spans="1:14" x14ac:dyDescent="0.25">
      <c r="A1189" s="22" t="str">
        <f>IF(Stückliste!A1183&gt;0.1,Stückliste!A1183,"")</f>
        <v/>
      </c>
      <c r="B1189" s="22" t="str">
        <f>IF(Stückliste!B1183&gt;0.1,Stückliste!B1183,"")</f>
        <v/>
      </c>
      <c r="C1189" s="22" t="str">
        <f>IFERROR(VLOOKUP(Stückliste!D1183,Artikelstamm!$C$7:$D$980,2,FALSE),"")</f>
        <v/>
      </c>
      <c r="D1189" s="22" t="str">
        <f>IF(Stückliste!E1183&gt;0.1,Stückliste!E1183,"")</f>
        <v/>
      </c>
      <c r="E1189" s="22" t="str">
        <f>IF(Stückliste!F1183&gt;0.1,Stückliste!F1183,"")</f>
        <v/>
      </c>
      <c r="F1189" s="22" t="str">
        <f>IF(Stückliste!G1183&gt;0.1,Stückliste!G1183,"")</f>
        <v/>
      </c>
      <c r="G1189" s="22" t="str">
        <f>IF(Stückliste!H1183&gt;0.1,Stückliste!H1183,"")</f>
        <v/>
      </c>
      <c r="H1189" s="22" t="str">
        <f>IFERROR(VLOOKUP(Stückliste!L1183,Artikelstamm!$C$7:$D$980,2,FALSE),"")</f>
        <v/>
      </c>
      <c r="I1189" s="22" t="str">
        <f>IFERROR(VLOOKUP(Stückliste!J1183,Artikelstamm!$C$7:$D$980,2,FALSE),"")</f>
        <v/>
      </c>
      <c r="J1189" s="22" t="str">
        <f>IFERROR(VLOOKUP(Stückliste!M1183,Artikelstamm!$C$837:$D$847,2,FALSE),"")</f>
        <v/>
      </c>
      <c r="K1189" s="22" t="str">
        <f>IFERROR(VLOOKUP(Stückliste!N1183,Artikelstamm!$C$837:$D$847,2,FALSE),"")</f>
        <v/>
      </c>
      <c r="L1189" s="22" t="str">
        <f>IFERROR(VLOOKUP(Stückliste!O1183,Artikelstamm!$C$837:$D$847,2,FALSE),"")</f>
        <v/>
      </c>
      <c r="M1189" s="22" t="str">
        <f>IFERROR(VLOOKUP(Stückliste!P1183,Artikelstamm!$C$837:$D$847,2,FALSE),"")</f>
        <v/>
      </c>
      <c r="N1189" s="22" t="e">
        <f>IF(Stückliste!#REF!&gt;0.1,Stückliste!#REF!,"")</f>
        <v>#REF!</v>
      </c>
    </row>
    <row r="1190" spans="1:14" x14ac:dyDescent="0.25">
      <c r="A1190" s="22" t="str">
        <f>IF(Stückliste!A1184&gt;0.1,Stückliste!A1184,"")</f>
        <v/>
      </c>
      <c r="B1190" s="22" t="str">
        <f>IF(Stückliste!B1184&gt;0.1,Stückliste!B1184,"")</f>
        <v/>
      </c>
      <c r="C1190" s="22" t="str">
        <f>IFERROR(VLOOKUP(Stückliste!D1184,Artikelstamm!$C$7:$D$980,2,FALSE),"")</f>
        <v/>
      </c>
      <c r="D1190" s="22" t="str">
        <f>IF(Stückliste!E1184&gt;0.1,Stückliste!E1184,"")</f>
        <v/>
      </c>
      <c r="E1190" s="22" t="str">
        <f>IF(Stückliste!F1184&gt;0.1,Stückliste!F1184,"")</f>
        <v/>
      </c>
      <c r="F1190" s="22" t="str">
        <f>IF(Stückliste!G1184&gt;0.1,Stückliste!G1184,"")</f>
        <v/>
      </c>
      <c r="G1190" s="22" t="str">
        <f>IF(Stückliste!H1184&gt;0.1,Stückliste!H1184,"")</f>
        <v/>
      </c>
      <c r="H1190" s="22" t="str">
        <f>IFERROR(VLOOKUP(Stückliste!L1184,Artikelstamm!$C$7:$D$980,2,FALSE),"")</f>
        <v/>
      </c>
      <c r="I1190" s="22" t="str">
        <f>IFERROR(VLOOKUP(Stückliste!J1184,Artikelstamm!$C$7:$D$980,2,FALSE),"")</f>
        <v/>
      </c>
      <c r="J1190" s="22" t="str">
        <f>IFERROR(VLOOKUP(Stückliste!M1184,Artikelstamm!$C$837:$D$847,2,FALSE),"")</f>
        <v/>
      </c>
      <c r="K1190" s="22" t="str">
        <f>IFERROR(VLOOKUP(Stückliste!N1184,Artikelstamm!$C$837:$D$847,2,FALSE),"")</f>
        <v/>
      </c>
      <c r="L1190" s="22" t="str">
        <f>IFERROR(VLOOKUP(Stückliste!O1184,Artikelstamm!$C$837:$D$847,2,FALSE),"")</f>
        <v/>
      </c>
      <c r="M1190" s="22" t="str">
        <f>IFERROR(VLOOKUP(Stückliste!P1184,Artikelstamm!$C$837:$D$847,2,FALSE),"")</f>
        <v/>
      </c>
      <c r="N1190" s="22" t="e">
        <f>IF(Stückliste!#REF!&gt;0.1,Stückliste!#REF!,"")</f>
        <v>#REF!</v>
      </c>
    </row>
    <row r="1191" spans="1:14" x14ac:dyDescent="0.25">
      <c r="A1191" s="22" t="str">
        <f>IF(Stückliste!A1185&gt;0.1,Stückliste!A1185,"")</f>
        <v/>
      </c>
      <c r="B1191" s="22" t="str">
        <f>IF(Stückliste!B1185&gt;0.1,Stückliste!B1185,"")</f>
        <v/>
      </c>
      <c r="C1191" s="22" t="str">
        <f>IFERROR(VLOOKUP(Stückliste!D1185,Artikelstamm!$C$7:$D$980,2,FALSE),"")</f>
        <v/>
      </c>
      <c r="D1191" s="22" t="str">
        <f>IF(Stückliste!E1185&gt;0.1,Stückliste!E1185,"")</f>
        <v/>
      </c>
      <c r="E1191" s="22" t="str">
        <f>IF(Stückliste!F1185&gt;0.1,Stückliste!F1185,"")</f>
        <v/>
      </c>
      <c r="F1191" s="22" t="str">
        <f>IF(Stückliste!G1185&gt;0.1,Stückliste!G1185,"")</f>
        <v/>
      </c>
      <c r="G1191" s="22" t="str">
        <f>IF(Stückliste!H1185&gt;0.1,Stückliste!H1185,"")</f>
        <v/>
      </c>
      <c r="H1191" s="22" t="str">
        <f>IFERROR(VLOOKUP(Stückliste!L1185,Artikelstamm!$C$7:$D$980,2,FALSE),"")</f>
        <v/>
      </c>
      <c r="I1191" s="22" t="str">
        <f>IFERROR(VLOOKUP(Stückliste!J1185,Artikelstamm!$C$7:$D$980,2,FALSE),"")</f>
        <v/>
      </c>
      <c r="J1191" s="22" t="str">
        <f>IFERROR(VLOOKUP(Stückliste!M1185,Artikelstamm!$C$837:$D$847,2,FALSE),"")</f>
        <v/>
      </c>
      <c r="K1191" s="22" t="str">
        <f>IFERROR(VLOOKUP(Stückliste!N1185,Artikelstamm!$C$837:$D$847,2,FALSE),"")</f>
        <v/>
      </c>
      <c r="L1191" s="22" t="str">
        <f>IFERROR(VLOOKUP(Stückliste!O1185,Artikelstamm!$C$837:$D$847,2,FALSE),"")</f>
        <v/>
      </c>
      <c r="M1191" s="22" t="str">
        <f>IFERROR(VLOOKUP(Stückliste!P1185,Artikelstamm!$C$837:$D$847,2,FALSE),"")</f>
        <v/>
      </c>
      <c r="N1191" s="22" t="e">
        <f>IF(Stückliste!#REF!&gt;0.1,Stückliste!#REF!,"")</f>
        <v>#REF!</v>
      </c>
    </row>
    <row r="1192" spans="1:14" x14ac:dyDescent="0.25">
      <c r="A1192" s="22" t="str">
        <f>IF(Stückliste!A1186&gt;0.1,Stückliste!A1186,"")</f>
        <v/>
      </c>
      <c r="B1192" s="22" t="str">
        <f>IF(Stückliste!B1186&gt;0.1,Stückliste!B1186,"")</f>
        <v/>
      </c>
      <c r="C1192" s="22" t="str">
        <f>IFERROR(VLOOKUP(Stückliste!D1186,Artikelstamm!$C$7:$D$980,2,FALSE),"")</f>
        <v/>
      </c>
      <c r="D1192" s="22" t="str">
        <f>IF(Stückliste!E1186&gt;0.1,Stückliste!E1186,"")</f>
        <v/>
      </c>
      <c r="E1192" s="22" t="str">
        <f>IF(Stückliste!F1186&gt;0.1,Stückliste!F1186,"")</f>
        <v/>
      </c>
      <c r="F1192" s="22" t="str">
        <f>IF(Stückliste!G1186&gt;0.1,Stückliste!G1186,"")</f>
        <v/>
      </c>
      <c r="G1192" s="22" t="str">
        <f>IF(Stückliste!H1186&gt;0.1,Stückliste!H1186,"")</f>
        <v/>
      </c>
      <c r="H1192" s="22" t="str">
        <f>IFERROR(VLOOKUP(Stückliste!L1186,Artikelstamm!$C$7:$D$980,2,FALSE),"")</f>
        <v/>
      </c>
      <c r="I1192" s="22" t="str">
        <f>IFERROR(VLOOKUP(Stückliste!J1186,Artikelstamm!$C$7:$D$980,2,FALSE),"")</f>
        <v/>
      </c>
      <c r="J1192" s="22" t="str">
        <f>IFERROR(VLOOKUP(Stückliste!M1186,Artikelstamm!$C$837:$D$847,2,FALSE),"")</f>
        <v/>
      </c>
      <c r="K1192" s="22" t="str">
        <f>IFERROR(VLOOKUP(Stückliste!N1186,Artikelstamm!$C$837:$D$847,2,FALSE),"")</f>
        <v/>
      </c>
      <c r="L1192" s="22" t="str">
        <f>IFERROR(VLOOKUP(Stückliste!O1186,Artikelstamm!$C$837:$D$847,2,FALSE),"")</f>
        <v/>
      </c>
      <c r="M1192" s="22" t="str">
        <f>IFERROR(VLOOKUP(Stückliste!P1186,Artikelstamm!$C$837:$D$847,2,FALSE),"")</f>
        <v/>
      </c>
      <c r="N1192" s="22" t="e">
        <f>IF(Stückliste!#REF!&gt;0.1,Stückliste!#REF!,"")</f>
        <v>#REF!</v>
      </c>
    </row>
    <row r="1193" spans="1:14" x14ac:dyDescent="0.25">
      <c r="A1193" s="22" t="str">
        <f>IF(Stückliste!A1187&gt;0.1,Stückliste!A1187,"")</f>
        <v/>
      </c>
      <c r="B1193" s="22" t="str">
        <f>IF(Stückliste!B1187&gt;0.1,Stückliste!B1187,"")</f>
        <v/>
      </c>
      <c r="C1193" s="22" t="str">
        <f>IFERROR(VLOOKUP(Stückliste!D1187,Artikelstamm!$C$7:$D$980,2,FALSE),"")</f>
        <v/>
      </c>
      <c r="D1193" s="22" t="str">
        <f>IF(Stückliste!E1187&gt;0.1,Stückliste!E1187,"")</f>
        <v/>
      </c>
      <c r="E1193" s="22" t="str">
        <f>IF(Stückliste!F1187&gt;0.1,Stückliste!F1187,"")</f>
        <v/>
      </c>
      <c r="F1193" s="22" t="str">
        <f>IF(Stückliste!G1187&gt;0.1,Stückliste!G1187,"")</f>
        <v/>
      </c>
      <c r="G1193" s="22" t="str">
        <f>IF(Stückliste!H1187&gt;0.1,Stückliste!H1187,"")</f>
        <v/>
      </c>
      <c r="H1193" s="22" t="str">
        <f>IFERROR(VLOOKUP(Stückliste!L1187,Artikelstamm!$C$7:$D$980,2,FALSE),"")</f>
        <v/>
      </c>
      <c r="I1193" s="22" t="str">
        <f>IFERROR(VLOOKUP(Stückliste!J1187,Artikelstamm!$C$7:$D$980,2,FALSE),"")</f>
        <v/>
      </c>
      <c r="J1193" s="22" t="str">
        <f>IFERROR(VLOOKUP(Stückliste!M1187,Artikelstamm!$C$837:$D$847,2,FALSE),"")</f>
        <v/>
      </c>
      <c r="K1193" s="22" t="str">
        <f>IFERROR(VLOOKUP(Stückliste!N1187,Artikelstamm!$C$837:$D$847,2,FALSE),"")</f>
        <v/>
      </c>
      <c r="L1193" s="22" t="str">
        <f>IFERROR(VLOOKUP(Stückliste!O1187,Artikelstamm!$C$837:$D$847,2,FALSE),"")</f>
        <v/>
      </c>
      <c r="M1193" s="22" t="str">
        <f>IFERROR(VLOOKUP(Stückliste!P1187,Artikelstamm!$C$837:$D$847,2,FALSE),"")</f>
        <v/>
      </c>
      <c r="N1193" s="22" t="e">
        <f>IF(Stückliste!#REF!&gt;0.1,Stückliste!#REF!,"")</f>
        <v>#REF!</v>
      </c>
    </row>
    <row r="1194" spans="1:14" x14ac:dyDescent="0.25">
      <c r="A1194" s="22" t="str">
        <f>IF(Stückliste!A1188&gt;0.1,Stückliste!A1188,"")</f>
        <v/>
      </c>
      <c r="B1194" s="22" t="str">
        <f>IF(Stückliste!B1188&gt;0.1,Stückliste!B1188,"")</f>
        <v/>
      </c>
      <c r="C1194" s="22" t="str">
        <f>IFERROR(VLOOKUP(Stückliste!D1188,Artikelstamm!$C$7:$D$980,2,FALSE),"")</f>
        <v/>
      </c>
      <c r="D1194" s="22" t="str">
        <f>IF(Stückliste!E1188&gt;0.1,Stückliste!E1188,"")</f>
        <v/>
      </c>
      <c r="E1194" s="22" t="str">
        <f>IF(Stückliste!F1188&gt;0.1,Stückliste!F1188,"")</f>
        <v/>
      </c>
      <c r="F1194" s="22" t="str">
        <f>IF(Stückliste!G1188&gt;0.1,Stückliste!G1188,"")</f>
        <v/>
      </c>
      <c r="G1194" s="22" t="str">
        <f>IF(Stückliste!H1188&gt;0.1,Stückliste!H1188,"")</f>
        <v/>
      </c>
      <c r="H1194" s="22" t="str">
        <f>IFERROR(VLOOKUP(Stückliste!L1188,Artikelstamm!$C$7:$D$980,2,FALSE),"")</f>
        <v/>
      </c>
      <c r="I1194" s="22" t="str">
        <f>IFERROR(VLOOKUP(Stückliste!J1188,Artikelstamm!$C$7:$D$980,2,FALSE),"")</f>
        <v/>
      </c>
      <c r="J1194" s="22" t="str">
        <f>IFERROR(VLOOKUP(Stückliste!M1188,Artikelstamm!$C$837:$D$847,2,FALSE),"")</f>
        <v/>
      </c>
      <c r="K1194" s="22" t="str">
        <f>IFERROR(VLOOKUP(Stückliste!N1188,Artikelstamm!$C$837:$D$847,2,FALSE),"")</f>
        <v/>
      </c>
      <c r="L1194" s="22" t="str">
        <f>IFERROR(VLOOKUP(Stückliste!O1188,Artikelstamm!$C$837:$D$847,2,FALSE),"")</f>
        <v/>
      </c>
      <c r="M1194" s="22" t="str">
        <f>IFERROR(VLOOKUP(Stückliste!P1188,Artikelstamm!$C$837:$D$847,2,FALSE),"")</f>
        <v/>
      </c>
      <c r="N1194" s="22" t="e">
        <f>IF(Stückliste!#REF!&gt;0.1,Stückliste!#REF!,"")</f>
        <v>#REF!</v>
      </c>
    </row>
    <row r="1195" spans="1:14" x14ac:dyDescent="0.25">
      <c r="A1195" s="22" t="str">
        <f>IF(Stückliste!A1189&gt;0.1,Stückliste!A1189,"")</f>
        <v/>
      </c>
      <c r="B1195" s="22" t="str">
        <f>IF(Stückliste!B1189&gt;0.1,Stückliste!B1189,"")</f>
        <v/>
      </c>
      <c r="C1195" s="22" t="str">
        <f>IFERROR(VLOOKUP(Stückliste!D1189,Artikelstamm!$C$7:$D$980,2,FALSE),"")</f>
        <v/>
      </c>
      <c r="D1195" s="22" t="str">
        <f>IF(Stückliste!E1189&gt;0.1,Stückliste!E1189,"")</f>
        <v/>
      </c>
      <c r="E1195" s="22" t="str">
        <f>IF(Stückliste!F1189&gt;0.1,Stückliste!F1189,"")</f>
        <v/>
      </c>
      <c r="F1195" s="22" t="str">
        <f>IF(Stückliste!G1189&gt;0.1,Stückliste!G1189,"")</f>
        <v/>
      </c>
      <c r="G1195" s="22" t="str">
        <f>IF(Stückliste!H1189&gt;0.1,Stückliste!H1189,"")</f>
        <v/>
      </c>
      <c r="H1195" s="22" t="str">
        <f>IFERROR(VLOOKUP(Stückliste!L1189,Artikelstamm!$C$7:$D$980,2,FALSE),"")</f>
        <v/>
      </c>
      <c r="I1195" s="22" t="str">
        <f>IFERROR(VLOOKUP(Stückliste!J1189,Artikelstamm!$C$7:$D$980,2,FALSE),"")</f>
        <v/>
      </c>
      <c r="J1195" s="22" t="str">
        <f>IFERROR(VLOOKUP(Stückliste!M1189,Artikelstamm!$C$837:$D$847,2,FALSE),"")</f>
        <v/>
      </c>
      <c r="K1195" s="22" t="str">
        <f>IFERROR(VLOOKUP(Stückliste!N1189,Artikelstamm!$C$837:$D$847,2,FALSE),"")</f>
        <v/>
      </c>
      <c r="L1195" s="22" t="str">
        <f>IFERROR(VLOOKUP(Stückliste!O1189,Artikelstamm!$C$837:$D$847,2,FALSE),"")</f>
        <v/>
      </c>
      <c r="M1195" s="22" t="str">
        <f>IFERROR(VLOOKUP(Stückliste!P1189,Artikelstamm!$C$837:$D$847,2,FALSE),"")</f>
        <v/>
      </c>
      <c r="N1195" s="22" t="e">
        <f>IF(Stückliste!#REF!&gt;0.1,Stückliste!#REF!,"")</f>
        <v>#REF!</v>
      </c>
    </row>
    <row r="1196" spans="1:14" x14ac:dyDescent="0.25">
      <c r="A1196" s="22" t="str">
        <f>IF(Stückliste!A1190&gt;0.1,Stückliste!A1190,"")</f>
        <v/>
      </c>
      <c r="B1196" s="22" t="str">
        <f>IF(Stückliste!B1190&gt;0.1,Stückliste!B1190,"")</f>
        <v/>
      </c>
      <c r="C1196" s="22" t="str">
        <f>IFERROR(VLOOKUP(Stückliste!D1190,Artikelstamm!$C$7:$D$980,2,FALSE),"")</f>
        <v/>
      </c>
      <c r="D1196" s="22" t="str">
        <f>IF(Stückliste!E1190&gt;0.1,Stückliste!E1190,"")</f>
        <v/>
      </c>
      <c r="E1196" s="22" t="str">
        <f>IF(Stückliste!F1190&gt;0.1,Stückliste!F1190,"")</f>
        <v/>
      </c>
      <c r="F1196" s="22" t="str">
        <f>IF(Stückliste!G1190&gt;0.1,Stückliste!G1190,"")</f>
        <v/>
      </c>
      <c r="G1196" s="22" t="str">
        <f>IF(Stückliste!H1190&gt;0.1,Stückliste!H1190,"")</f>
        <v/>
      </c>
      <c r="H1196" s="22" t="str">
        <f>IFERROR(VLOOKUP(Stückliste!L1190,Artikelstamm!$C$7:$D$980,2,FALSE),"")</f>
        <v/>
      </c>
      <c r="I1196" s="22" t="str">
        <f>IFERROR(VLOOKUP(Stückliste!J1190,Artikelstamm!$C$7:$D$980,2,FALSE),"")</f>
        <v/>
      </c>
      <c r="J1196" s="22" t="str">
        <f>IFERROR(VLOOKUP(Stückliste!M1190,Artikelstamm!$C$837:$D$847,2,FALSE),"")</f>
        <v/>
      </c>
      <c r="K1196" s="22" t="str">
        <f>IFERROR(VLOOKUP(Stückliste!N1190,Artikelstamm!$C$837:$D$847,2,FALSE),"")</f>
        <v/>
      </c>
      <c r="L1196" s="22" t="str">
        <f>IFERROR(VLOOKUP(Stückliste!O1190,Artikelstamm!$C$837:$D$847,2,FALSE),"")</f>
        <v/>
      </c>
      <c r="M1196" s="22" t="str">
        <f>IFERROR(VLOOKUP(Stückliste!P1190,Artikelstamm!$C$837:$D$847,2,FALSE),"")</f>
        <v/>
      </c>
      <c r="N1196" s="22" t="e">
        <f>IF(Stückliste!#REF!&gt;0.1,Stückliste!#REF!,"")</f>
        <v>#REF!</v>
      </c>
    </row>
    <row r="1197" spans="1:14" x14ac:dyDescent="0.25">
      <c r="A1197" s="22" t="str">
        <f>IF(Stückliste!A1191&gt;0.1,Stückliste!A1191,"")</f>
        <v/>
      </c>
      <c r="B1197" s="22" t="str">
        <f>IF(Stückliste!B1191&gt;0.1,Stückliste!B1191,"")</f>
        <v/>
      </c>
      <c r="C1197" s="22" t="str">
        <f>IFERROR(VLOOKUP(Stückliste!D1191,Artikelstamm!$C$7:$D$980,2,FALSE),"")</f>
        <v/>
      </c>
      <c r="D1197" s="22" t="str">
        <f>IF(Stückliste!E1191&gt;0.1,Stückliste!E1191,"")</f>
        <v/>
      </c>
      <c r="E1197" s="22" t="str">
        <f>IF(Stückliste!F1191&gt;0.1,Stückliste!F1191,"")</f>
        <v/>
      </c>
      <c r="F1197" s="22" t="str">
        <f>IF(Stückliste!G1191&gt;0.1,Stückliste!G1191,"")</f>
        <v/>
      </c>
      <c r="G1197" s="22" t="str">
        <f>IF(Stückliste!H1191&gt;0.1,Stückliste!H1191,"")</f>
        <v/>
      </c>
      <c r="H1197" s="22" t="str">
        <f>IFERROR(VLOOKUP(Stückliste!L1191,Artikelstamm!$C$7:$D$980,2,FALSE),"")</f>
        <v/>
      </c>
      <c r="I1197" s="22" t="str">
        <f>IFERROR(VLOOKUP(Stückliste!J1191,Artikelstamm!$C$7:$D$980,2,FALSE),"")</f>
        <v/>
      </c>
      <c r="J1197" s="22" t="str">
        <f>IFERROR(VLOOKUP(Stückliste!M1191,Artikelstamm!$C$837:$D$847,2,FALSE),"")</f>
        <v/>
      </c>
      <c r="K1197" s="22" t="str">
        <f>IFERROR(VLOOKUP(Stückliste!N1191,Artikelstamm!$C$837:$D$847,2,FALSE),"")</f>
        <v/>
      </c>
      <c r="L1197" s="22" t="str">
        <f>IFERROR(VLOOKUP(Stückliste!O1191,Artikelstamm!$C$837:$D$847,2,FALSE),"")</f>
        <v/>
      </c>
      <c r="M1197" s="22" t="str">
        <f>IFERROR(VLOOKUP(Stückliste!P1191,Artikelstamm!$C$837:$D$847,2,FALSE),"")</f>
        <v/>
      </c>
      <c r="N1197" s="22" t="e">
        <f>IF(Stückliste!#REF!&gt;0.1,Stückliste!#REF!,"")</f>
        <v>#REF!</v>
      </c>
    </row>
    <row r="1198" spans="1:14" x14ac:dyDescent="0.25">
      <c r="A1198" s="22" t="str">
        <f>IF(Stückliste!A1192&gt;0.1,Stückliste!A1192,"")</f>
        <v/>
      </c>
      <c r="B1198" s="22" t="str">
        <f>IF(Stückliste!B1192&gt;0.1,Stückliste!B1192,"")</f>
        <v/>
      </c>
      <c r="C1198" s="22" t="str">
        <f>IFERROR(VLOOKUP(Stückliste!D1192,Artikelstamm!$C$7:$D$980,2,FALSE),"")</f>
        <v/>
      </c>
      <c r="D1198" s="22" t="str">
        <f>IF(Stückliste!E1192&gt;0.1,Stückliste!E1192,"")</f>
        <v/>
      </c>
      <c r="E1198" s="22" t="str">
        <f>IF(Stückliste!F1192&gt;0.1,Stückliste!F1192,"")</f>
        <v/>
      </c>
      <c r="F1198" s="22" t="str">
        <f>IF(Stückliste!G1192&gt;0.1,Stückliste!G1192,"")</f>
        <v/>
      </c>
      <c r="G1198" s="22" t="str">
        <f>IF(Stückliste!H1192&gt;0.1,Stückliste!H1192,"")</f>
        <v/>
      </c>
      <c r="H1198" s="22" t="str">
        <f>IFERROR(VLOOKUP(Stückliste!L1192,Artikelstamm!$C$7:$D$980,2,FALSE),"")</f>
        <v/>
      </c>
      <c r="I1198" s="22" t="str">
        <f>IFERROR(VLOOKUP(Stückliste!J1192,Artikelstamm!$C$7:$D$980,2,FALSE),"")</f>
        <v/>
      </c>
      <c r="J1198" s="22" t="str">
        <f>IFERROR(VLOOKUP(Stückliste!M1192,Artikelstamm!$C$837:$D$847,2,FALSE),"")</f>
        <v/>
      </c>
      <c r="K1198" s="22" t="str">
        <f>IFERROR(VLOOKUP(Stückliste!N1192,Artikelstamm!$C$837:$D$847,2,FALSE),"")</f>
        <v/>
      </c>
      <c r="L1198" s="22" t="str">
        <f>IFERROR(VLOOKUP(Stückliste!O1192,Artikelstamm!$C$837:$D$847,2,FALSE),"")</f>
        <v/>
      </c>
      <c r="M1198" s="22" t="str">
        <f>IFERROR(VLOOKUP(Stückliste!P1192,Artikelstamm!$C$837:$D$847,2,FALSE),"")</f>
        <v/>
      </c>
      <c r="N1198" s="22" t="e">
        <f>IF(Stückliste!#REF!&gt;0.1,Stückliste!#REF!,"")</f>
        <v>#REF!</v>
      </c>
    </row>
    <row r="1199" spans="1:14" x14ac:dyDescent="0.25">
      <c r="A1199" s="22" t="str">
        <f>IF(Stückliste!A1193&gt;0.1,Stückliste!A1193,"")</f>
        <v/>
      </c>
      <c r="B1199" s="22" t="str">
        <f>IF(Stückliste!B1193&gt;0.1,Stückliste!B1193,"")</f>
        <v/>
      </c>
      <c r="C1199" s="22" t="str">
        <f>IFERROR(VLOOKUP(Stückliste!D1193,Artikelstamm!$C$7:$D$980,2,FALSE),"")</f>
        <v/>
      </c>
      <c r="D1199" s="22" t="str">
        <f>IF(Stückliste!E1193&gt;0.1,Stückliste!E1193,"")</f>
        <v/>
      </c>
      <c r="E1199" s="22" t="str">
        <f>IF(Stückliste!F1193&gt;0.1,Stückliste!F1193,"")</f>
        <v/>
      </c>
      <c r="F1199" s="22" t="str">
        <f>IF(Stückliste!G1193&gt;0.1,Stückliste!G1193,"")</f>
        <v/>
      </c>
      <c r="G1199" s="22" t="str">
        <f>IF(Stückliste!H1193&gt;0.1,Stückliste!H1193,"")</f>
        <v/>
      </c>
      <c r="H1199" s="22" t="str">
        <f>IFERROR(VLOOKUP(Stückliste!L1193,Artikelstamm!$C$7:$D$980,2,FALSE),"")</f>
        <v/>
      </c>
      <c r="I1199" s="22" t="str">
        <f>IFERROR(VLOOKUP(Stückliste!J1193,Artikelstamm!$C$7:$D$980,2,FALSE),"")</f>
        <v/>
      </c>
      <c r="J1199" s="22" t="str">
        <f>IFERROR(VLOOKUP(Stückliste!M1193,Artikelstamm!$C$837:$D$847,2,FALSE),"")</f>
        <v/>
      </c>
      <c r="K1199" s="22" t="str">
        <f>IFERROR(VLOOKUP(Stückliste!N1193,Artikelstamm!$C$837:$D$847,2,FALSE),"")</f>
        <v/>
      </c>
      <c r="L1199" s="22" t="str">
        <f>IFERROR(VLOOKUP(Stückliste!O1193,Artikelstamm!$C$837:$D$847,2,FALSE),"")</f>
        <v/>
      </c>
      <c r="M1199" s="22" t="str">
        <f>IFERROR(VLOOKUP(Stückliste!P1193,Artikelstamm!$C$837:$D$847,2,FALSE),"")</f>
        <v/>
      </c>
      <c r="N1199" s="22" t="e">
        <f>IF(Stückliste!#REF!&gt;0.1,Stückliste!#REF!,"")</f>
        <v>#REF!</v>
      </c>
    </row>
    <row r="1200" spans="1:14" x14ac:dyDescent="0.25">
      <c r="A1200" s="22" t="str">
        <f>IF(Stückliste!A1194&gt;0.1,Stückliste!A1194,"")</f>
        <v/>
      </c>
      <c r="B1200" s="22" t="str">
        <f>IF(Stückliste!B1194&gt;0.1,Stückliste!B1194,"")</f>
        <v/>
      </c>
      <c r="C1200" s="22" t="str">
        <f>IFERROR(VLOOKUP(Stückliste!D1194,Artikelstamm!$C$7:$D$980,2,FALSE),"")</f>
        <v/>
      </c>
      <c r="D1200" s="22" t="str">
        <f>IF(Stückliste!E1194&gt;0.1,Stückliste!E1194,"")</f>
        <v/>
      </c>
      <c r="E1200" s="22" t="str">
        <f>IF(Stückliste!F1194&gt;0.1,Stückliste!F1194,"")</f>
        <v/>
      </c>
      <c r="F1200" s="22" t="str">
        <f>IF(Stückliste!G1194&gt;0.1,Stückliste!G1194,"")</f>
        <v/>
      </c>
      <c r="G1200" s="22" t="str">
        <f>IF(Stückliste!H1194&gt;0.1,Stückliste!H1194,"")</f>
        <v/>
      </c>
      <c r="H1200" s="22" t="str">
        <f>IFERROR(VLOOKUP(Stückliste!L1194,Artikelstamm!$C$7:$D$980,2,FALSE),"")</f>
        <v/>
      </c>
      <c r="I1200" s="22" t="str">
        <f>IFERROR(VLOOKUP(Stückliste!J1194,Artikelstamm!$C$7:$D$980,2,FALSE),"")</f>
        <v/>
      </c>
      <c r="J1200" s="22" t="str">
        <f>IFERROR(VLOOKUP(Stückliste!M1194,Artikelstamm!$C$837:$D$847,2,FALSE),"")</f>
        <v/>
      </c>
      <c r="K1200" s="22" t="str">
        <f>IFERROR(VLOOKUP(Stückliste!N1194,Artikelstamm!$C$837:$D$847,2,FALSE),"")</f>
        <v/>
      </c>
      <c r="L1200" s="22" t="str">
        <f>IFERROR(VLOOKUP(Stückliste!O1194,Artikelstamm!$C$837:$D$847,2,FALSE),"")</f>
        <v/>
      </c>
      <c r="M1200" s="22" t="str">
        <f>IFERROR(VLOOKUP(Stückliste!P1194,Artikelstamm!$C$837:$D$847,2,FALSE),"")</f>
        <v/>
      </c>
      <c r="N1200" s="22" t="e">
        <f>IF(Stückliste!#REF!&gt;0.1,Stückliste!#REF!,"")</f>
        <v>#REF!</v>
      </c>
    </row>
    <row r="1201" spans="1:14" x14ac:dyDescent="0.25">
      <c r="A1201" s="22" t="str">
        <f>IF(Stückliste!A1195&gt;0.1,Stückliste!A1195,"")</f>
        <v/>
      </c>
      <c r="B1201" s="22" t="str">
        <f>IF(Stückliste!B1195&gt;0.1,Stückliste!B1195,"")</f>
        <v/>
      </c>
      <c r="C1201" s="22" t="str">
        <f>IFERROR(VLOOKUP(Stückliste!D1195,Artikelstamm!$C$7:$D$980,2,FALSE),"")</f>
        <v/>
      </c>
      <c r="D1201" s="22" t="str">
        <f>IF(Stückliste!E1195&gt;0.1,Stückliste!E1195,"")</f>
        <v/>
      </c>
      <c r="E1201" s="22" t="str">
        <f>IF(Stückliste!F1195&gt;0.1,Stückliste!F1195,"")</f>
        <v/>
      </c>
      <c r="F1201" s="22" t="str">
        <f>IF(Stückliste!G1195&gt;0.1,Stückliste!G1195,"")</f>
        <v/>
      </c>
      <c r="G1201" s="22" t="str">
        <f>IF(Stückliste!H1195&gt;0.1,Stückliste!H1195,"")</f>
        <v/>
      </c>
      <c r="H1201" s="22" t="str">
        <f>IFERROR(VLOOKUP(Stückliste!L1195,Artikelstamm!$C$7:$D$980,2,FALSE),"")</f>
        <v/>
      </c>
      <c r="I1201" s="22" t="str">
        <f>IFERROR(VLOOKUP(Stückliste!J1195,Artikelstamm!$C$7:$D$980,2,FALSE),"")</f>
        <v/>
      </c>
      <c r="J1201" s="22" t="str">
        <f>IFERROR(VLOOKUP(Stückliste!M1195,Artikelstamm!$C$837:$D$847,2,FALSE),"")</f>
        <v/>
      </c>
      <c r="K1201" s="22" t="str">
        <f>IFERROR(VLOOKUP(Stückliste!N1195,Artikelstamm!$C$837:$D$847,2,FALSE),"")</f>
        <v/>
      </c>
      <c r="L1201" s="22" t="str">
        <f>IFERROR(VLOOKUP(Stückliste!O1195,Artikelstamm!$C$837:$D$847,2,FALSE),"")</f>
        <v/>
      </c>
      <c r="M1201" s="22" t="str">
        <f>IFERROR(VLOOKUP(Stückliste!P1195,Artikelstamm!$C$837:$D$847,2,FALSE),"")</f>
        <v/>
      </c>
      <c r="N1201" s="22" t="e">
        <f>IF(Stückliste!#REF!&gt;0.1,Stückliste!#REF!,"")</f>
        <v>#REF!</v>
      </c>
    </row>
    <row r="1202" spans="1:14" x14ac:dyDescent="0.25">
      <c r="A1202" s="22" t="str">
        <f>IF(Stückliste!A1196&gt;0.1,Stückliste!A1196,"")</f>
        <v/>
      </c>
      <c r="B1202" s="22" t="str">
        <f>IF(Stückliste!B1196&gt;0.1,Stückliste!B1196,"")</f>
        <v/>
      </c>
      <c r="C1202" s="22" t="str">
        <f>IFERROR(VLOOKUP(Stückliste!D1196,Artikelstamm!$C$7:$D$980,2,FALSE),"")</f>
        <v/>
      </c>
      <c r="D1202" s="22" t="str">
        <f>IF(Stückliste!E1196&gt;0.1,Stückliste!E1196,"")</f>
        <v/>
      </c>
      <c r="E1202" s="22" t="str">
        <f>IF(Stückliste!F1196&gt;0.1,Stückliste!F1196,"")</f>
        <v/>
      </c>
      <c r="F1202" s="22" t="str">
        <f>IF(Stückliste!G1196&gt;0.1,Stückliste!G1196,"")</f>
        <v/>
      </c>
      <c r="G1202" s="22" t="str">
        <f>IF(Stückliste!H1196&gt;0.1,Stückliste!H1196,"")</f>
        <v/>
      </c>
      <c r="H1202" s="22" t="str">
        <f>IFERROR(VLOOKUP(Stückliste!L1196,Artikelstamm!$C$7:$D$980,2,FALSE),"")</f>
        <v/>
      </c>
      <c r="I1202" s="22" t="str">
        <f>IFERROR(VLOOKUP(Stückliste!J1196,Artikelstamm!$C$7:$D$980,2,FALSE),"")</f>
        <v/>
      </c>
      <c r="J1202" s="22" t="str">
        <f>IFERROR(VLOOKUP(Stückliste!M1196,Artikelstamm!$C$837:$D$847,2,FALSE),"")</f>
        <v/>
      </c>
      <c r="K1202" s="22" t="str">
        <f>IFERROR(VLOOKUP(Stückliste!N1196,Artikelstamm!$C$837:$D$847,2,FALSE),"")</f>
        <v/>
      </c>
      <c r="L1202" s="22" t="str">
        <f>IFERROR(VLOOKUP(Stückliste!O1196,Artikelstamm!$C$837:$D$847,2,FALSE),"")</f>
        <v/>
      </c>
      <c r="M1202" s="22" t="str">
        <f>IFERROR(VLOOKUP(Stückliste!P1196,Artikelstamm!$C$837:$D$847,2,FALSE),"")</f>
        <v/>
      </c>
      <c r="N1202" s="22" t="e">
        <f>IF(Stückliste!#REF!&gt;0.1,Stückliste!#REF!,"")</f>
        <v>#REF!</v>
      </c>
    </row>
    <row r="1203" spans="1:14" x14ac:dyDescent="0.25">
      <c r="A1203" s="22" t="str">
        <f>IF(Stückliste!A1197&gt;0.1,Stückliste!A1197,"")</f>
        <v/>
      </c>
      <c r="B1203" s="22" t="str">
        <f>IF(Stückliste!B1197&gt;0.1,Stückliste!B1197,"")</f>
        <v/>
      </c>
      <c r="C1203" s="22" t="str">
        <f>IFERROR(VLOOKUP(Stückliste!D1197,Artikelstamm!$C$7:$D$980,2,FALSE),"")</f>
        <v/>
      </c>
      <c r="D1203" s="22" t="str">
        <f>IF(Stückliste!E1197&gt;0.1,Stückliste!E1197,"")</f>
        <v/>
      </c>
      <c r="E1203" s="22" t="str">
        <f>IF(Stückliste!F1197&gt;0.1,Stückliste!F1197,"")</f>
        <v/>
      </c>
      <c r="F1203" s="22" t="str">
        <f>IF(Stückliste!G1197&gt;0.1,Stückliste!G1197,"")</f>
        <v/>
      </c>
      <c r="G1203" s="22" t="str">
        <f>IF(Stückliste!H1197&gt;0.1,Stückliste!H1197,"")</f>
        <v/>
      </c>
      <c r="H1203" s="22" t="str">
        <f>IFERROR(VLOOKUP(Stückliste!L1197,Artikelstamm!$C$7:$D$980,2,FALSE),"")</f>
        <v/>
      </c>
      <c r="I1203" s="22" t="str">
        <f>IFERROR(VLOOKUP(Stückliste!J1197,Artikelstamm!$C$7:$D$980,2,FALSE),"")</f>
        <v/>
      </c>
      <c r="J1203" s="22" t="str">
        <f>IFERROR(VLOOKUP(Stückliste!M1197,Artikelstamm!$C$837:$D$847,2,FALSE),"")</f>
        <v/>
      </c>
      <c r="K1203" s="22" t="str">
        <f>IFERROR(VLOOKUP(Stückliste!N1197,Artikelstamm!$C$837:$D$847,2,FALSE),"")</f>
        <v/>
      </c>
      <c r="L1203" s="22" t="str">
        <f>IFERROR(VLOOKUP(Stückliste!O1197,Artikelstamm!$C$837:$D$847,2,FALSE),"")</f>
        <v/>
      </c>
      <c r="M1203" s="22" t="str">
        <f>IFERROR(VLOOKUP(Stückliste!P1197,Artikelstamm!$C$837:$D$847,2,FALSE),"")</f>
        <v/>
      </c>
      <c r="N1203" s="22" t="e">
        <f>IF(Stückliste!#REF!&gt;0.1,Stückliste!#REF!,"")</f>
        <v>#REF!</v>
      </c>
    </row>
    <row r="1204" spans="1:14" x14ac:dyDescent="0.25">
      <c r="A1204" s="22" t="str">
        <f>IF(Stückliste!A1198&gt;0.1,Stückliste!A1198,"")</f>
        <v/>
      </c>
      <c r="B1204" s="22" t="str">
        <f>IF(Stückliste!B1198&gt;0.1,Stückliste!B1198,"")</f>
        <v/>
      </c>
      <c r="C1204" s="22" t="str">
        <f>IFERROR(VLOOKUP(Stückliste!D1198,Artikelstamm!$C$7:$D$980,2,FALSE),"")</f>
        <v/>
      </c>
      <c r="D1204" s="22" t="str">
        <f>IF(Stückliste!E1198&gt;0.1,Stückliste!E1198,"")</f>
        <v/>
      </c>
      <c r="E1204" s="22" t="str">
        <f>IF(Stückliste!F1198&gt;0.1,Stückliste!F1198,"")</f>
        <v/>
      </c>
      <c r="F1204" s="22" t="str">
        <f>IF(Stückliste!G1198&gt;0.1,Stückliste!G1198,"")</f>
        <v/>
      </c>
      <c r="G1204" s="22" t="str">
        <f>IF(Stückliste!H1198&gt;0.1,Stückliste!H1198,"")</f>
        <v/>
      </c>
      <c r="H1204" s="22" t="str">
        <f>IFERROR(VLOOKUP(Stückliste!L1198,Artikelstamm!$C$7:$D$980,2,FALSE),"")</f>
        <v/>
      </c>
      <c r="I1204" s="22" t="str">
        <f>IFERROR(VLOOKUP(Stückliste!J1198,Artikelstamm!$C$7:$D$980,2,FALSE),"")</f>
        <v/>
      </c>
      <c r="J1204" s="22" t="str">
        <f>IFERROR(VLOOKUP(Stückliste!M1198,Artikelstamm!$C$837:$D$847,2,FALSE),"")</f>
        <v/>
      </c>
      <c r="K1204" s="22" t="str">
        <f>IFERROR(VLOOKUP(Stückliste!N1198,Artikelstamm!$C$837:$D$847,2,FALSE),"")</f>
        <v/>
      </c>
      <c r="L1204" s="22" t="str">
        <f>IFERROR(VLOOKUP(Stückliste!O1198,Artikelstamm!$C$837:$D$847,2,FALSE),"")</f>
        <v/>
      </c>
      <c r="M1204" s="22" t="str">
        <f>IFERROR(VLOOKUP(Stückliste!P1198,Artikelstamm!$C$837:$D$847,2,FALSE),"")</f>
        <v/>
      </c>
      <c r="N1204" s="22" t="e">
        <f>IF(Stückliste!#REF!&gt;0.1,Stückliste!#REF!,"")</f>
        <v>#REF!</v>
      </c>
    </row>
    <row r="1205" spans="1:14" x14ac:dyDescent="0.25">
      <c r="A1205" s="22" t="str">
        <f>IF(Stückliste!A1199&gt;0.1,Stückliste!A1199,"")</f>
        <v/>
      </c>
      <c r="B1205" s="22" t="str">
        <f>IF(Stückliste!B1199&gt;0.1,Stückliste!B1199,"")</f>
        <v/>
      </c>
      <c r="C1205" s="22" t="str">
        <f>IFERROR(VLOOKUP(Stückliste!D1199,Artikelstamm!$C$7:$D$980,2,FALSE),"")</f>
        <v/>
      </c>
      <c r="D1205" s="22" t="str">
        <f>IF(Stückliste!E1199&gt;0.1,Stückliste!E1199,"")</f>
        <v/>
      </c>
      <c r="E1205" s="22" t="str">
        <f>IF(Stückliste!F1199&gt;0.1,Stückliste!F1199,"")</f>
        <v/>
      </c>
      <c r="F1205" s="22" t="str">
        <f>IF(Stückliste!G1199&gt;0.1,Stückliste!G1199,"")</f>
        <v/>
      </c>
      <c r="G1205" s="22" t="str">
        <f>IF(Stückliste!H1199&gt;0.1,Stückliste!H1199,"")</f>
        <v/>
      </c>
      <c r="H1205" s="22" t="str">
        <f>IFERROR(VLOOKUP(Stückliste!L1199,Artikelstamm!$C$7:$D$980,2,FALSE),"")</f>
        <v/>
      </c>
      <c r="I1205" s="22" t="str">
        <f>IFERROR(VLOOKUP(Stückliste!J1199,Artikelstamm!$C$7:$D$980,2,FALSE),"")</f>
        <v/>
      </c>
      <c r="J1205" s="22" t="str">
        <f>IFERROR(VLOOKUP(Stückliste!M1199,Artikelstamm!$C$837:$D$847,2,FALSE),"")</f>
        <v/>
      </c>
      <c r="K1205" s="22" t="str">
        <f>IFERROR(VLOOKUP(Stückliste!N1199,Artikelstamm!$C$837:$D$847,2,FALSE),"")</f>
        <v/>
      </c>
      <c r="L1205" s="22" t="str">
        <f>IFERROR(VLOOKUP(Stückliste!O1199,Artikelstamm!$C$837:$D$847,2,FALSE),"")</f>
        <v/>
      </c>
      <c r="M1205" s="22" t="str">
        <f>IFERROR(VLOOKUP(Stückliste!P1199,Artikelstamm!$C$837:$D$847,2,FALSE),"")</f>
        <v/>
      </c>
      <c r="N1205" s="22" t="e">
        <f>IF(Stückliste!#REF!&gt;0.1,Stückliste!#REF!,"")</f>
        <v>#REF!</v>
      </c>
    </row>
    <row r="1206" spans="1:14" x14ac:dyDescent="0.25">
      <c r="A1206" s="22" t="str">
        <f>IF(Stückliste!A1200&gt;0.1,Stückliste!A1200,"")</f>
        <v/>
      </c>
      <c r="B1206" s="22" t="str">
        <f>IF(Stückliste!B1200&gt;0.1,Stückliste!B1200,"")</f>
        <v/>
      </c>
      <c r="C1206" s="22" t="str">
        <f>IFERROR(VLOOKUP(Stückliste!D1200,Artikelstamm!$C$7:$D$980,2,FALSE),"")</f>
        <v/>
      </c>
      <c r="D1206" s="22" t="str">
        <f>IF(Stückliste!E1200&gt;0.1,Stückliste!E1200,"")</f>
        <v/>
      </c>
      <c r="E1206" s="22" t="str">
        <f>IF(Stückliste!F1200&gt;0.1,Stückliste!F1200,"")</f>
        <v/>
      </c>
      <c r="F1206" s="22" t="str">
        <f>IF(Stückliste!G1200&gt;0.1,Stückliste!G1200,"")</f>
        <v/>
      </c>
      <c r="G1206" s="22" t="str">
        <f>IF(Stückliste!H1200&gt;0.1,Stückliste!H1200,"")</f>
        <v/>
      </c>
      <c r="H1206" s="22" t="str">
        <f>IFERROR(VLOOKUP(Stückliste!L1200,Artikelstamm!$C$7:$D$980,2,FALSE),"")</f>
        <v/>
      </c>
      <c r="I1206" s="22" t="str">
        <f>IFERROR(VLOOKUP(Stückliste!J1200,Artikelstamm!$C$7:$D$980,2,FALSE),"")</f>
        <v/>
      </c>
      <c r="J1206" s="22" t="str">
        <f>IFERROR(VLOOKUP(Stückliste!M1200,Artikelstamm!$C$837:$D$847,2,FALSE),"")</f>
        <v/>
      </c>
      <c r="K1206" s="22" t="str">
        <f>IFERROR(VLOOKUP(Stückliste!N1200,Artikelstamm!$C$837:$D$847,2,FALSE),"")</f>
        <v/>
      </c>
      <c r="L1206" s="22" t="str">
        <f>IFERROR(VLOOKUP(Stückliste!O1200,Artikelstamm!$C$837:$D$847,2,FALSE),"")</f>
        <v/>
      </c>
      <c r="M1206" s="22" t="str">
        <f>IFERROR(VLOOKUP(Stückliste!P1200,Artikelstamm!$C$837:$D$847,2,FALSE),"")</f>
        <v/>
      </c>
      <c r="N1206" s="22" t="e">
        <f>IF(Stückliste!#REF!&gt;0.1,Stückliste!#REF!,"")</f>
        <v>#REF!</v>
      </c>
    </row>
    <row r="1207" spans="1:14" x14ac:dyDescent="0.25">
      <c r="A1207" s="22" t="str">
        <f>IF(Stückliste!A1201&gt;0.1,Stückliste!A1201,"")</f>
        <v/>
      </c>
      <c r="B1207" s="22" t="str">
        <f>IF(Stückliste!B1201&gt;0.1,Stückliste!B1201,"")</f>
        <v/>
      </c>
      <c r="C1207" s="22" t="str">
        <f>IFERROR(VLOOKUP(Stückliste!D1201,Artikelstamm!$C$7:$D$980,2,FALSE),"")</f>
        <v/>
      </c>
      <c r="D1207" s="22" t="str">
        <f>IF(Stückliste!E1201&gt;0.1,Stückliste!E1201,"")</f>
        <v/>
      </c>
      <c r="E1207" s="22" t="str">
        <f>IF(Stückliste!F1201&gt;0.1,Stückliste!F1201,"")</f>
        <v/>
      </c>
      <c r="F1207" s="22" t="str">
        <f>IF(Stückliste!G1201&gt;0.1,Stückliste!G1201,"")</f>
        <v/>
      </c>
      <c r="G1207" s="22" t="str">
        <f>IF(Stückliste!H1201&gt;0.1,Stückliste!H1201,"")</f>
        <v/>
      </c>
      <c r="H1207" s="22" t="str">
        <f>IFERROR(VLOOKUP(Stückliste!L1201,Artikelstamm!$C$7:$D$980,2,FALSE),"")</f>
        <v/>
      </c>
      <c r="I1207" s="22" t="str">
        <f>IFERROR(VLOOKUP(Stückliste!J1201,Artikelstamm!$C$7:$D$980,2,FALSE),"")</f>
        <v/>
      </c>
      <c r="J1207" s="22" t="str">
        <f>IFERROR(VLOOKUP(Stückliste!M1201,Artikelstamm!$C$837:$D$847,2,FALSE),"")</f>
        <v/>
      </c>
      <c r="K1207" s="22" t="str">
        <f>IFERROR(VLOOKUP(Stückliste!N1201,Artikelstamm!$C$837:$D$847,2,FALSE),"")</f>
        <v/>
      </c>
      <c r="L1207" s="22" t="str">
        <f>IFERROR(VLOOKUP(Stückliste!O1201,Artikelstamm!$C$837:$D$847,2,FALSE),"")</f>
        <v/>
      </c>
      <c r="M1207" s="22" t="str">
        <f>IFERROR(VLOOKUP(Stückliste!P1201,Artikelstamm!$C$837:$D$847,2,FALSE),"")</f>
        <v/>
      </c>
      <c r="N1207" s="22" t="e">
        <f>IF(Stückliste!#REF!&gt;0.1,Stückliste!#REF!,"")</f>
        <v>#REF!</v>
      </c>
    </row>
    <row r="1208" spans="1:14" x14ac:dyDescent="0.25">
      <c r="A1208" s="22" t="str">
        <f>IF(Stückliste!A1202&gt;0.1,Stückliste!A1202,"")</f>
        <v/>
      </c>
      <c r="B1208" s="22" t="str">
        <f>IF(Stückliste!B1202&gt;0.1,Stückliste!B1202,"")</f>
        <v/>
      </c>
      <c r="C1208" s="22" t="str">
        <f>IFERROR(VLOOKUP(Stückliste!D1202,Artikelstamm!$C$7:$D$980,2,FALSE),"")</f>
        <v/>
      </c>
      <c r="D1208" s="22" t="str">
        <f>IF(Stückliste!E1202&gt;0.1,Stückliste!E1202,"")</f>
        <v/>
      </c>
      <c r="E1208" s="22" t="str">
        <f>IF(Stückliste!F1202&gt;0.1,Stückliste!F1202,"")</f>
        <v/>
      </c>
      <c r="F1208" s="22" t="str">
        <f>IF(Stückliste!G1202&gt;0.1,Stückliste!G1202,"")</f>
        <v/>
      </c>
      <c r="G1208" s="22" t="str">
        <f>IF(Stückliste!H1202&gt;0.1,Stückliste!H1202,"")</f>
        <v/>
      </c>
      <c r="H1208" s="22" t="str">
        <f>IFERROR(VLOOKUP(Stückliste!L1202,Artikelstamm!$C$7:$D$980,2,FALSE),"")</f>
        <v/>
      </c>
      <c r="I1208" s="22" t="str">
        <f>IFERROR(VLOOKUP(Stückliste!J1202,Artikelstamm!$C$7:$D$980,2,FALSE),"")</f>
        <v/>
      </c>
      <c r="J1208" s="22" t="str">
        <f>IFERROR(VLOOKUP(Stückliste!M1202,Artikelstamm!$C$837:$D$847,2,FALSE),"")</f>
        <v/>
      </c>
      <c r="K1208" s="22" t="str">
        <f>IFERROR(VLOOKUP(Stückliste!N1202,Artikelstamm!$C$837:$D$847,2,FALSE),"")</f>
        <v/>
      </c>
      <c r="L1208" s="22" t="str">
        <f>IFERROR(VLOOKUP(Stückliste!O1202,Artikelstamm!$C$837:$D$847,2,FALSE),"")</f>
        <v/>
      </c>
      <c r="M1208" s="22" t="str">
        <f>IFERROR(VLOOKUP(Stückliste!P1202,Artikelstamm!$C$837:$D$847,2,FALSE),"")</f>
        <v/>
      </c>
      <c r="N1208" s="22" t="e">
        <f>IF(Stückliste!#REF!&gt;0.1,Stückliste!#REF!,"")</f>
        <v>#REF!</v>
      </c>
    </row>
    <row r="1209" spans="1:14" x14ac:dyDescent="0.25">
      <c r="A1209" s="22" t="str">
        <f>IF(Stückliste!A1203&gt;0.1,Stückliste!A1203,"")</f>
        <v/>
      </c>
      <c r="B1209" s="22" t="str">
        <f>IF(Stückliste!B1203&gt;0.1,Stückliste!B1203,"")</f>
        <v/>
      </c>
      <c r="C1209" s="22" t="str">
        <f>IFERROR(VLOOKUP(Stückliste!D1203,Artikelstamm!$C$7:$D$980,2,FALSE),"")</f>
        <v/>
      </c>
      <c r="D1209" s="22" t="str">
        <f>IF(Stückliste!E1203&gt;0.1,Stückliste!E1203,"")</f>
        <v/>
      </c>
      <c r="E1209" s="22" t="str">
        <f>IF(Stückliste!F1203&gt;0.1,Stückliste!F1203,"")</f>
        <v/>
      </c>
      <c r="F1209" s="22" t="str">
        <f>IF(Stückliste!G1203&gt;0.1,Stückliste!G1203,"")</f>
        <v/>
      </c>
      <c r="G1209" s="22" t="str">
        <f>IF(Stückliste!H1203&gt;0.1,Stückliste!H1203,"")</f>
        <v/>
      </c>
      <c r="H1209" s="22" t="str">
        <f>IFERROR(VLOOKUP(Stückliste!L1203,Artikelstamm!$C$7:$D$980,2,FALSE),"")</f>
        <v/>
      </c>
      <c r="I1209" s="22" t="str">
        <f>IFERROR(VLOOKUP(Stückliste!J1203,Artikelstamm!$C$7:$D$980,2,FALSE),"")</f>
        <v/>
      </c>
      <c r="J1209" s="22" t="str">
        <f>IFERROR(VLOOKUP(Stückliste!M1203,Artikelstamm!$C$837:$D$847,2,FALSE),"")</f>
        <v/>
      </c>
      <c r="K1209" s="22" t="str">
        <f>IFERROR(VLOOKUP(Stückliste!N1203,Artikelstamm!$C$837:$D$847,2,FALSE),"")</f>
        <v/>
      </c>
      <c r="L1209" s="22" t="str">
        <f>IFERROR(VLOOKUP(Stückliste!O1203,Artikelstamm!$C$837:$D$847,2,FALSE),"")</f>
        <v/>
      </c>
      <c r="M1209" s="22" t="str">
        <f>IFERROR(VLOOKUP(Stückliste!P1203,Artikelstamm!$C$837:$D$847,2,FALSE),"")</f>
        <v/>
      </c>
      <c r="N1209" s="22" t="e">
        <f>IF(Stückliste!#REF!&gt;0.1,Stückliste!#REF!,"")</f>
        <v>#REF!</v>
      </c>
    </row>
    <row r="1210" spans="1:14" x14ac:dyDescent="0.25">
      <c r="A1210" s="22" t="str">
        <f>IF(Stückliste!A1204&gt;0.1,Stückliste!A1204,"")</f>
        <v/>
      </c>
      <c r="B1210" s="22" t="str">
        <f>IF(Stückliste!B1204&gt;0.1,Stückliste!B1204,"")</f>
        <v/>
      </c>
      <c r="C1210" s="22" t="str">
        <f>IFERROR(VLOOKUP(Stückliste!D1204,Artikelstamm!$C$7:$D$980,2,FALSE),"")</f>
        <v/>
      </c>
      <c r="D1210" s="22" t="str">
        <f>IF(Stückliste!E1204&gt;0.1,Stückliste!E1204,"")</f>
        <v/>
      </c>
      <c r="E1210" s="22" t="str">
        <f>IF(Stückliste!F1204&gt;0.1,Stückliste!F1204,"")</f>
        <v/>
      </c>
      <c r="F1210" s="22" t="str">
        <f>IF(Stückliste!G1204&gt;0.1,Stückliste!G1204,"")</f>
        <v/>
      </c>
      <c r="G1210" s="22" t="str">
        <f>IF(Stückliste!H1204&gt;0.1,Stückliste!H1204,"")</f>
        <v/>
      </c>
      <c r="H1210" s="22" t="str">
        <f>IFERROR(VLOOKUP(Stückliste!L1204,Artikelstamm!$C$7:$D$980,2,FALSE),"")</f>
        <v/>
      </c>
      <c r="I1210" s="22" t="str">
        <f>IFERROR(VLOOKUP(Stückliste!J1204,Artikelstamm!$C$7:$D$980,2,FALSE),"")</f>
        <v/>
      </c>
      <c r="J1210" s="22" t="str">
        <f>IFERROR(VLOOKUP(Stückliste!M1204,Artikelstamm!$C$837:$D$847,2,FALSE),"")</f>
        <v/>
      </c>
      <c r="K1210" s="22" t="str">
        <f>IFERROR(VLOOKUP(Stückliste!N1204,Artikelstamm!$C$837:$D$847,2,FALSE),"")</f>
        <v/>
      </c>
      <c r="L1210" s="22" t="str">
        <f>IFERROR(VLOOKUP(Stückliste!O1204,Artikelstamm!$C$837:$D$847,2,FALSE),"")</f>
        <v/>
      </c>
      <c r="M1210" s="22" t="str">
        <f>IFERROR(VLOOKUP(Stückliste!P1204,Artikelstamm!$C$837:$D$847,2,FALSE),"")</f>
        <v/>
      </c>
      <c r="N1210" s="22" t="e">
        <f>IF(Stückliste!#REF!&gt;0.1,Stückliste!#REF!,"")</f>
        <v>#REF!</v>
      </c>
    </row>
    <row r="1211" spans="1:14" x14ac:dyDescent="0.25">
      <c r="A1211" s="22" t="str">
        <f>IF(Stückliste!A1205&gt;0.1,Stückliste!A1205,"")</f>
        <v/>
      </c>
      <c r="B1211" s="22" t="str">
        <f>IF(Stückliste!B1205&gt;0.1,Stückliste!B1205,"")</f>
        <v/>
      </c>
      <c r="C1211" s="22" t="str">
        <f>IFERROR(VLOOKUP(Stückliste!D1205,Artikelstamm!$C$7:$D$980,2,FALSE),"")</f>
        <v/>
      </c>
      <c r="D1211" s="22" t="str">
        <f>IF(Stückliste!E1205&gt;0.1,Stückliste!E1205,"")</f>
        <v/>
      </c>
      <c r="E1211" s="22" t="str">
        <f>IF(Stückliste!F1205&gt;0.1,Stückliste!F1205,"")</f>
        <v/>
      </c>
      <c r="F1211" s="22" t="str">
        <f>IF(Stückliste!G1205&gt;0.1,Stückliste!G1205,"")</f>
        <v/>
      </c>
      <c r="G1211" s="22" t="str">
        <f>IF(Stückliste!H1205&gt;0.1,Stückliste!H1205,"")</f>
        <v/>
      </c>
      <c r="H1211" s="22" t="str">
        <f>IFERROR(VLOOKUP(Stückliste!L1205,Artikelstamm!$C$7:$D$980,2,FALSE),"")</f>
        <v/>
      </c>
      <c r="I1211" s="22" t="str">
        <f>IFERROR(VLOOKUP(Stückliste!J1205,Artikelstamm!$C$7:$D$980,2,FALSE),"")</f>
        <v/>
      </c>
      <c r="J1211" s="22" t="str">
        <f>IFERROR(VLOOKUP(Stückliste!M1205,Artikelstamm!$C$837:$D$847,2,FALSE),"")</f>
        <v/>
      </c>
      <c r="K1211" s="22" t="str">
        <f>IFERROR(VLOOKUP(Stückliste!N1205,Artikelstamm!$C$837:$D$847,2,FALSE),"")</f>
        <v/>
      </c>
      <c r="L1211" s="22" t="str">
        <f>IFERROR(VLOOKUP(Stückliste!O1205,Artikelstamm!$C$837:$D$847,2,FALSE),"")</f>
        <v/>
      </c>
      <c r="M1211" s="22" t="str">
        <f>IFERROR(VLOOKUP(Stückliste!P1205,Artikelstamm!$C$837:$D$847,2,FALSE),"")</f>
        <v/>
      </c>
      <c r="N1211" s="22" t="e">
        <f>IF(Stückliste!#REF!&gt;0.1,Stückliste!#REF!,"")</f>
        <v>#REF!</v>
      </c>
    </row>
    <row r="1212" spans="1:14" x14ac:dyDescent="0.25">
      <c r="A1212" s="22" t="str">
        <f>IF(Stückliste!A1206&gt;0.1,Stückliste!A1206,"")</f>
        <v/>
      </c>
      <c r="B1212" s="22" t="str">
        <f>IF(Stückliste!B1206&gt;0.1,Stückliste!B1206,"")</f>
        <v/>
      </c>
      <c r="C1212" s="22" t="str">
        <f>IFERROR(VLOOKUP(Stückliste!D1206,Artikelstamm!$C$7:$D$980,2,FALSE),"")</f>
        <v/>
      </c>
      <c r="D1212" s="22" t="str">
        <f>IF(Stückliste!E1206&gt;0.1,Stückliste!E1206,"")</f>
        <v/>
      </c>
      <c r="E1212" s="22" t="str">
        <f>IF(Stückliste!F1206&gt;0.1,Stückliste!F1206,"")</f>
        <v/>
      </c>
      <c r="F1212" s="22" t="str">
        <f>IF(Stückliste!G1206&gt;0.1,Stückliste!G1206,"")</f>
        <v/>
      </c>
      <c r="G1212" s="22" t="str">
        <f>IF(Stückliste!H1206&gt;0.1,Stückliste!H1206,"")</f>
        <v/>
      </c>
      <c r="H1212" s="22" t="str">
        <f>IFERROR(VLOOKUP(Stückliste!L1206,Artikelstamm!$C$7:$D$980,2,FALSE),"")</f>
        <v/>
      </c>
      <c r="I1212" s="22" t="str">
        <f>IFERROR(VLOOKUP(Stückliste!J1206,Artikelstamm!$C$7:$D$980,2,FALSE),"")</f>
        <v/>
      </c>
      <c r="J1212" s="22" t="str">
        <f>IFERROR(VLOOKUP(Stückliste!M1206,Artikelstamm!$C$837:$D$847,2,FALSE),"")</f>
        <v/>
      </c>
      <c r="K1212" s="22" t="str">
        <f>IFERROR(VLOOKUP(Stückliste!N1206,Artikelstamm!$C$837:$D$847,2,FALSE),"")</f>
        <v/>
      </c>
      <c r="L1212" s="22" t="str">
        <f>IFERROR(VLOOKUP(Stückliste!O1206,Artikelstamm!$C$837:$D$847,2,FALSE),"")</f>
        <v/>
      </c>
      <c r="M1212" s="22" t="str">
        <f>IFERROR(VLOOKUP(Stückliste!P1206,Artikelstamm!$C$837:$D$847,2,FALSE),"")</f>
        <v/>
      </c>
      <c r="N1212" s="22" t="e">
        <f>IF(Stückliste!#REF!&gt;0.1,Stückliste!#REF!,"")</f>
        <v>#REF!</v>
      </c>
    </row>
    <row r="1213" spans="1:14" x14ac:dyDescent="0.25">
      <c r="A1213" s="22" t="str">
        <f>IF(Stückliste!A1207&gt;0.1,Stückliste!A1207,"")</f>
        <v/>
      </c>
      <c r="B1213" s="22" t="str">
        <f>IF(Stückliste!B1207&gt;0.1,Stückliste!B1207,"")</f>
        <v/>
      </c>
      <c r="C1213" s="22" t="str">
        <f>IFERROR(VLOOKUP(Stückliste!D1207,Artikelstamm!$C$7:$D$980,2,FALSE),"")</f>
        <v/>
      </c>
      <c r="D1213" s="22" t="str">
        <f>IF(Stückliste!E1207&gt;0.1,Stückliste!E1207,"")</f>
        <v/>
      </c>
      <c r="E1213" s="22" t="str">
        <f>IF(Stückliste!F1207&gt;0.1,Stückliste!F1207,"")</f>
        <v/>
      </c>
      <c r="F1213" s="22" t="str">
        <f>IF(Stückliste!G1207&gt;0.1,Stückliste!G1207,"")</f>
        <v/>
      </c>
      <c r="G1213" s="22" t="str">
        <f>IF(Stückliste!H1207&gt;0.1,Stückliste!H1207,"")</f>
        <v/>
      </c>
      <c r="H1213" s="22" t="str">
        <f>IFERROR(VLOOKUP(Stückliste!L1207,Artikelstamm!$C$7:$D$980,2,FALSE),"")</f>
        <v/>
      </c>
      <c r="I1213" s="22" t="str">
        <f>IFERROR(VLOOKUP(Stückliste!J1207,Artikelstamm!$C$7:$D$980,2,FALSE),"")</f>
        <v/>
      </c>
      <c r="J1213" s="22" t="str">
        <f>IFERROR(VLOOKUP(Stückliste!M1207,Artikelstamm!$C$837:$D$847,2,FALSE),"")</f>
        <v/>
      </c>
      <c r="K1213" s="22" t="str">
        <f>IFERROR(VLOOKUP(Stückliste!N1207,Artikelstamm!$C$837:$D$847,2,FALSE),"")</f>
        <v/>
      </c>
      <c r="L1213" s="22" t="str">
        <f>IFERROR(VLOOKUP(Stückliste!O1207,Artikelstamm!$C$837:$D$847,2,FALSE),"")</f>
        <v/>
      </c>
      <c r="M1213" s="22" t="str">
        <f>IFERROR(VLOOKUP(Stückliste!P1207,Artikelstamm!$C$837:$D$847,2,FALSE),"")</f>
        <v/>
      </c>
      <c r="N1213" s="22" t="e">
        <f>IF(Stückliste!#REF!&gt;0.1,Stückliste!#REF!,"")</f>
        <v>#REF!</v>
      </c>
    </row>
    <row r="1214" spans="1:14" x14ac:dyDescent="0.25">
      <c r="A1214" s="22" t="str">
        <f>IF(Stückliste!A1208&gt;0.1,Stückliste!A1208,"")</f>
        <v/>
      </c>
      <c r="B1214" s="22" t="str">
        <f>IF(Stückliste!B1208&gt;0.1,Stückliste!B1208,"")</f>
        <v/>
      </c>
      <c r="C1214" s="22" t="str">
        <f>IFERROR(VLOOKUP(Stückliste!D1208,Artikelstamm!$C$7:$D$980,2,FALSE),"")</f>
        <v/>
      </c>
      <c r="D1214" s="22" t="str">
        <f>IF(Stückliste!E1208&gt;0.1,Stückliste!E1208,"")</f>
        <v/>
      </c>
      <c r="E1214" s="22" t="str">
        <f>IF(Stückliste!F1208&gt;0.1,Stückliste!F1208,"")</f>
        <v/>
      </c>
      <c r="F1214" s="22" t="str">
        <f>IF(Stückliste!G1208&gt;0.1,Stückliste!G1208,"")</f>
        <v/>
      </c>
      <c r="G1214" s="22" t="str">
        <f>IF(Stückliste!H1208&gt;0.1,Stückliste!H1208,"")</f>
        <v/>
      </c>
      <c r="H1214" s="22" t="str">
        <f>IFERROR(VLOOKUP(Stückliste!L1208,Artikelstamm!$C$7:$D$980,2,FALSE),"")</f>
        <v/>
      </c>
      <c r="I1214" s="22" t="str">
        <f>IFERROR(VLOOKUP(Stückliste!J1208,Artikelstamm!$C$7:$D$980,2,FALSE),"")</f>
        <v/>
      </c>
      <c r="J1214" s="22" t="str">
        <f>IFERROR(VLOOKUP(Stückliste!M1208,Artikelstamm!$C$837:$D$847,2,FALSE),"")</f>
        <v/>
      </c>
      <c r="K1214" s="22" t="str">
        <f>IFERROR(VLOOKUP(Stückliste!N1208,Artikelstamm!$C$837:$D$847,2,FALSE),"")</f>
        <v/>
      </c>
      <c r="L1214" s="22" t="str">
        <f>IFERROR(VLOOKUP(Stückliste!O1208,Artikelstamm!$C$837:$D$847,2,FALSE),"")</f>
        <v/>
      </c>
      <c r="M1214" s="22" t="str">
        <f>IFERROR(VLOOKUP(Stückliste!P1208,Artikelstamm!$C$837:$D$847,2,FALSE),"")</f>
        <v/>
      </c>
      <c r="N1214" s="22" t="e">
        <f>IF(Stückliste!#REF!&gt;0.1,Stückliste!#REF!,"")</f>
        <v>#REF!</v>
      </c>
    </row>
    <row r="1215" spans="1:14" x14ac:dyDescent="0.25">
      <c r="A1215" s="22" t="str">
        <f>IF(Stückliste!A1209&gt;0.1,Stückliste!A1209,"")</f>
        <v/>
      </c>
      <c r="B1215" s="22" t="str">
        <f>IF(Stückliste!B1209&gt;0.1,Stückliste!B1209,"")</f>
        <v/>
      </c>
      <c r="C1215" s="22" t="str">
        <f>IFERROR(VLOOKUP(Stückliste!D1209,Artikelstamm!$C$7:$D$980,2,FALSE),"")</f>
        <v/>
      </c>
      <c r="D1215" s="22" t="str">
        <f>IF(Stückliste!E1209&gt;0.1,Stückliste!E1209,"")</f>
        <v/>
      </c>
      <c r="E1215" s="22" t="str">
        <f>IF(Stückliste!F1209&gt;0.1,Stückliste!F1209,"")</f>
        <v/>
      </c>
      <c r="F1215" s="22" t="str">
        <f>IF(Stückliste!G1209&gt;0.1,Stückliste!G1209,"")</f>
        <v/>
      </c>
      <c r="G1215" s="22" t="str">
        <f>IF(Stückliste!H1209&gt;0.1,Stückliste!H1209,"")</f>
        <v/>
      </c>
      <c r="H1215" s="22" t="str">
        <f>IFERROR(VLOOKUP(Stückliste!L1209,Artikelstamm!$C$7:$D$980,2,FALSE),"")</f>
        <v/>
      </c>
      <c r="I1215" s="22" t="str">
        <f>IFERROR(VLOOKUP(Stückliste!J1209,Artikelstamm!$C$7:$D$980,2,FALSE),"")</f>
        <v/>
      </c>
      <c r="J1215" s="22" t="str">
        <f>IFERROR(VLOOKUP(Stückliste!M1209,Artikelstamm!$C$837:$D$847,2,FALSE),"")</f>
        <v/>
      </c>
      <c r="K1215" s="22" t="str">
        <f>IFERROR(VLOOKUP(Stückliste!N1209,Artikelstamm!$C$837:$D$847,2,FALSE),"")</f>
        <v/>
      </c>
      <c r="L1215" s="22" t="str">
        <f>IFERROR(VLOOKUP(Stückliste!O1209,Artikelstamm!$C$837:$D$847,2,FALSE),"")</f>
        <v/>
      </c>
      <c r="M1215" s="22" t="str">
        <f>IFERROR(VLOOKUP(Stückliste!P1209,Artikelstamm!$C$837:$D$847,2,FALSE),"")</f>
        <v/>
      </c>
      <c r="N1215" s="22" t="e">
        <f>IF(Stückliste!#REF!&gt;0.1,Stückliste!#REF!,"")</f>
        <v>#REF!</v>
      </c>
    </row>
    <row r="1216" spans="1:14" x14ac:dyDescent="0.25">
      <c r="A1216" s="22" t="str">
        <f>IF(Stückliste!A1210&gt;0.1,Stückliste!A1210,"")</f>
        <v/>
      </c>
      <c r="B1216" s="22" t="str">
        <f>IF(Stückliste!B1210&gt;0.1,Stückliste!B1210,"")</f>
        <v/>
      </c>
      <c r="C1216" s="22" t="str">
        <f>IFERROR(VLOOKUP(Stückliste!D1210,Artikelstamm!$C$7:$D$980,2,FALSE),"")</f>
        <v/>
      </c>
      <c r="D1216" s="22" t="str">
        <f>IF(Stückliste!E1210&gt;0.1,Stückliste!E1210,"")</f>
        <v/>
      </c>
      <c r="E1216" s="22" t="str">
        <f>IF(Stückliste!F1210&gt;0.1,Stückliste!F1210,"")</f>
        <v/>
      </c>
      <c r="F1216" s="22" t="str">
        <f>IF(Stückliste!G1210&gt;0.1,Stückliste!G1210,"")</f>
        <v/>
      </c>
      <c r="G1216" s="22" t="str">
        <f>IF(Stückliste!H1210&gt;0.1,Stückliste!H1210,"")</f>
        <v/>
      </c>
      <c r="H1216" s="22" t="str">
        <f>IFERROR(VLOOKUP(Stückliste!L1210,Artikelstamm!$C$7:$D$980,2,FALSE),"")</f>
        <v/>
      </c>
      <c r="I1216" s="22" t="str">
        <f>IFERROR(VLOOKUP(Stückliste!J1210,Artikelstamm!$C$7:$D$980,2,FALSE),"")</f>
        <v/>
      </c>
      <c r="J1216" s="22" t="str">
        <f>IFERROR(VLOOKUP(Stückliste!M1210,Artikelstamm!$C$837:$D$847,2,FALSE),"")</f>
        <v/>
      </c>
      <c r="K1216" s="22" t="str">
        <f>IFERROR(VLOOKUP(Stückliste!N1210,Artikelstamm!$C$837:$D$847,2,FALSE),"")</f>
        <v/>
      </c>
      <c r="L1216" s="22" t="str">
        <f>IFERROR(VLOOKUP(Stückliste!O1210,Artikelstamm!$C$837:$D$847,2,FALSE),"")</f>
        <v/>
      </c>
      <c r="M1216" s="22" t="str">
        <f>IFERROR(VLOOKUP(Stückliste!P1210,Artikelstamm!$C$837:$D$847,2,FALSE),"")</f>
        <v/>
      </c>
      <c r="N1216" s="22" t="e">
        <f>IF(Stückliste!#REF!&gt;0.1,Stückliste!#REF!,"")</f>
        <v>#REF!</v>
      </c>
    </row>
    <row r="1217" spans="1:14" x14ac:dyDescent="0.25">
      <c r="A1217" s="22" t="str">
        <f>IF(Stückliste!A1211&gt;0.1,Stückliste!A1211,"")</f>
        <v/>
      </c>
      <c r="B1217" s="22" t="str">
        <f>IF(Stückliste!B1211&gt;0.1,Stückliste!B1211,"")</f>
        <v/>
      </c>
      <c r="C1217" s="22" t="str">
        <f>IFERROR(VLOOKUP(Stückliste!D1211,Artikelstamm!$C$7:$D$980,2,FALSE),"")</f>
        <v/>
      </c>
      <c r="D1217" s="22" t="str">
        <f>IF(Stückliste!E1211&gt;0.1,Stückliste!E1211,"")</f>
        <v/>
      </c>
      <c r="E1217" s="22" t="str">
        <f>IF(Stückliste!F1211&gt;0.1,Stückliste!F1211,"")</f>
        <v/>
      </c>
      <c r="F1217" s="22" t="str">
        <f>IF(Stückliste!G1211&gt;0.1,Stückliste!G1211,"")</f>
        <v/>
      </c>
      <c r="G1217" s="22" t="str">
        <f>IF(Stückliste!H1211&gt;0.1,Stückliste!H1211,"")</f>
        <v/>
      </c>
      <c r="H1217" s="22" t="str">
        <f>IFERROR(VLOOKUP(Stückliste!L1211,Artikelstamm!$C$7:$D$980,2,FALSE),"")</f>
        <v/>
      </c>
      <c r="I1217" s="22" t="str">
        <f>IFERROR(VLOOKUP(Stückliste!J1211,Artikelstamm!$C$7:$D$980,2,FALSE),"")</f>
        <v/>
      </c>
      <c r="J1217" s="22" t="str">
        <f>IFERROR(VLOOKUP(Stückliste!M1211,Artikelstamm!$C$837:$D$847,2,FALSE),"")</f>
        <v/>
      </c>
      <c r="K1217" s="22" t="str">
        <f>IFERROR(VLOOKUP(Stückliste!N1211,Artikelstamm!$C$837:$D$847,2,FALSE),"")</f>
        <v/>
      </c>
      <c r="L1217" s="22" t="str">
        <f>IFERROR(VLOOKUP(Stückliste!O1211,Artikelstamm!$C$837:$D$847,2,FALSE),"")</f>
        <v/>
      </c>
      <c r="M1217" s="22" t="str">
        <f>IFERROR(VLOOKUP(Stückliste!P1211,Artikelstamm!$C$837:$D$847,2,FALSE),"")</f>
        <v/>
      </c>
      <c r="N1217" s="22" t="e">
        <f>IF(Stückliste!#REF!&gt;0.1,Stückliste!#REF!,"")</f>
        <v>#REF!</v>
      </c>
    </row>
    <row r="1218" spans="1:14" x14ac:dyDescent="0.25">
      <c r="A1218" s="22" t="str">
        <f>IF(Stückliste!A1212&gt;0.1,Stückliste!A1212,"")</f>
        <v/>
      </c>
      <c r="B1218" s="22" t="str">
        <f>IF(Stückliste!B1212&gt;0.1,Stückliste!B1212,"")</f>
        <v/>
      </c>
      <c r="C1218" s="22" t="str">
        <f>IFERROR(VLOOKUP(Stückliste!D1212,Artikelstamm!$C$7:$D$980,2,FALSE),"")</f>
        <v/>
      </c>
      <c r="D1218" s="22" t="str">
        <f>IF(Stückliste!E1212&gt;0.1,Stückliste!E1212,"")</f>
        <v/>
      </c>
      <c r="E1218" s="22" t="str">
        <f>IF(Stückliste!F1212&gt;0.1,Stückliste!F1212,"")</f>
        <v/>
      </c>
      <c r="F1218" s="22" t="str">
        <f>IF(Stückliste!G1212&gt;0.1,Stückliste!G1212,"")</f>
        <v/>
      </c>
      <c r="G1218" s="22" t="str">
        <f>IF(Stückliste!H1212&gt;0.1,Stückliste!H1212,"")</f>
        <v/>
      </c>
      <c r="H1218" s="22" t="str">
        <f>IFERROR(VLOOKUP(Stückliste!L1212,Artikelstamm!$C$7:$D$980,2,FALSE),"")</f>
        <v/>
      </c>
      <c r="I1218" s="22" t="str">
        <f>IFERROR(VLOOKUP(Stückliste!J1212,Artikelstamm!$C$7:$D$980,2,FALSE),"")</f>
        <v/>
      </c>
      <c r="J1218" s="22" t="str">
        <f>IFERROR(VLOOKUP(Stückliste!M1212,Artikelstamm!$C$837:$D$847,2,FALSE),"")</f>
        <v/>
      </c>
      <c r="K1218" s="22" t="str">
        <f>IFERROR(VLOOKUP(Stückliste!N1212,Artikelstamm!$C$837:$D$847,2,FALSE),"")</f>
        <v/>
      </c>
      <c r="L1218" s="22" t="str">
        <f>IFERROR(VLOOKUP(Stückliste!O1212,Artikelstamm!$C$837:$D$847,2,FALSE),"")</f>
        <v/>
      </c>
      <c r="M1218" s="22" t="str">
        <f>IFERROR(VLOOKUP(Stückliste!P1212,Artikelstamm!$C$837:$D$847,2,FALSE),"")</f>
        <v/>
      </c>
      <c r="N1218" s="22" t="e">
        <f>IF(Stückliste!#REF!&gt;0.1,Stückliste!#REF!,"")</f>
        <v>#REF!</v>
      </c>
    </row>
    <row r="1219" spans="1:14" x14ac:dyDescent="0.25">
      <c r="A1219" s="22" t="str">
        <f>IF(Stückliste!A1213&gt;0.1,Stückliste!A1213,"")</f>
        <v/>
      </c>
      <c r="B1219" s="22" t="str">
        <f>IF(Stückliste!B1213&gt;0.1,Stückliste!B1213,"")</f>
        <v/>
      </c>
      <c r="C1219" s="22" t="str">
        <f>IFERROR(VLOOKUP(Stückliste!D1213,Artikelstamm!$C$7:$D$980,2,FALSE),"")</f>
        <v/>
      </c>
      <c r="D1219" s="22" t="str">
        <f>IF(Stückliste!E1213&gt;0.1,Stückliste!E1213,"")</f>
        <v/>
      </c>
      <c r="E1219" s="22" t="str">
        <f>IF(Stückliste!F1213&gt;0.1,Stückliste!F1213,"")</f>
        <v/>
      </c>
      <c r="F1219" s="22" t="str">
        <f>IF(Stückliste!G1213&gt;0.1,Stückliste!G1213,"")</f>
        <v/>
      </c>
      <c r="G1219" s="22" t="str">
        <f>IF(Stückliste!H1213&gt;0.1,Stückliste!H1213,"")</f>
        <v/>
      </c>
      <c r="H1219" s="22" t="str">
        <f>IFERROR(VLOOKUP(Stückliste!L1213,Artikelstamm!$C$7:$D$980,2,FALSE),"")</f>
        <v/>
      </c>
      <c r="I1219" s="22" t="str">
        <f>IFERROR(VLOOKUP(Stückliste!J1213,Artikelstamm!$C$7:$D$980,2,FALSE),"")</f>
        <v/>
      </c>
      <c r="J1219" s="22" t="str">
        <f>IFERROR(VLOOKUP(Stückliste!M1213,Artikelstamm!$C$837:$D$847,2,FALSE),"")</f>
        <v/>
      </c>
      <c r="K1219" s="22" t="str">
        <f>IFERROR(VLOOKUP(Stückliste!N1213,Artikelstamm!$C$837:$D$847,2,FALSE),"")</f>
        <v/>
      </c>
      <c r="L1219" s="22" t="str">
        <f>IFERROR(VLOOKUP(Stückliste!O1213,Artikelstamm!$C$837:$D$847,2,FALSE),"")</f>
        <v/>
      </c>
      <c r="M1219" s="22" t="str">
        <f>IFERROR(VLOOKUP(Stückliste!P1213,Artikelstamm!$C$837:$D$847,2,FALSE),"")</f>
        <v/>
      </c>
      <c r="N1219" s="22" t="e">
        <f>IF(Stückliste!#REF!&gt;0.1,Stückliste!#REF!,"")</f>
        <v>#REF!</v>
      </c>
    </row>
    <row r="1220" spans="1:14" x14ac:dyDescent="0.25">
      <c r="A1220" s="22" t="str">
        <f>IF(Stückliste!A1214&gt;0.1,Stückliste!A1214,"")</f>
        <v/>
      </c>
      <c r="B1220" s="22" t="str">
        <f>IF(Stückliste!B1214&gt;0.1,Stückliste!B1214,"")</f>
        <v/>
      </c>
      <c r="C1220" s="22" t="str">
        <f>IFERROR(VLOOKUP(Stückliste!D1214,Artikelstamm!$C$7:$D$980,2,FALSE),"")</f>
        <v/>
      </c>
      <c r="D1220" s="22" t="str">
        <f>IF(Stückliste!E1214&gt;0.1,Stückliste!E1214,"")</f>
        <v/>
      </c>
      <c r="E1220" s="22" t="str">
        <f>IF(Stückliste!F1214&gt;0.1,Stückliste!F1214,"")</f>
        <v/>
      </c>
      <c r="F1220" s="22" t="str">
        <f>IF(Stückliste!G1214&gt;0.1,Stückliste!G1214,"")</f>
        <v/>
      </c>
      <c r="G1220" s="22" t="str">
        <f>IF(Stückliste!H1214&gt;0.1,Stückliste!H1214,"")</f>
        <v/>
      </c>
      <c r="H1220" s="22" t="str">
        <f>IFERROR(VLOOKUP(Stückliste!L1214,Artikelstamm!$C$7:$D$980,2,FALSE),"")</f>
        <v/>
      </c>
      <c r="I1220" s="22" t="str">
        <f>IFERROR(VLOOKUP(Stückliste!J1214,Artikelstamm!$C$7:$D$980,2,FALSE),"")</f>
        <v/>
      </c>
      <c r="J1220" s="22" t="str">
        <f>IFERROR(VLOOKUP(Stückliste!M1214,Artikelstamm!$C$837:$D$847,2,FALSE),"")</f>
        <v/>
      </c>
      <c r="K1220" s="22" t="str">
        <f>IFERROR(VLOOKUP(Stückliste!N1214,Artikelstamm!$C$837:$D$847,2,FALSE),"")</f>
        <v/>
      </c>
      <c r="L1220" s="22" t="str">
        <f>IFERROR(VLOOKUP(Stückliste!O1214,Artikelstamm!$C$837:$D$847,2,FALSE),"")</f>
        <v/>
      </c>
      <c r="M1220" s="22" t="str">
        <f>IFERROR(VLOOKUP(Stückliste!P1214,Artikelstamm!$C$837:$D$847,2,FALSE),"")</f>
        <v/>
      </c>
      <c r="N1220" s="22" t="e">
        <f>IF(Stückliste!#REF!&gt;0.1,Stückliste!#REF!,"")</f>
        <v>#REF!</v>
      </c>
    </row>
    <row r="1221" spans="1:14" x14ac:dyDescent="0.25">
      <c r="A1221" s="22" t="str">
        <f>IF(Stückliste!A1215&gt;0.1,Stückliste!A1215,"")</f>
        <v/>
      </c>
      <c r="B1221" s="22" t="str">
        <f>IF(Stückliste!B1215&gt;0.1,Stückliste!B1215,"")</f>
        <v/>
      </c>
      <c r="C1221" s="22" t="str">
        <f>IFERROR(VLOOKUP(Stückliste!D1215,Artikelstamm!$C$7:$D$980,2,FALSE),"")</f>
        <v/>
      </c>
      <c r="D1221" s="22" t="str">
        <f>IF(Stückliste!E1215&gt;0.1,Stückliste!E1215,"")</f>
        <v/>
      </c>
      <c r="E1221" s="22" t="str">
        <f>IF(Stückliste!F1215&gt;0.1,Stückliste!F1215,"")</f>
        <v/>
      </c>
      <c r="F1221" s="22" t="str">
        <f>IF(Stückliste!G1215&gt;0.1,Stückliste!G1215,"")</f>
        <v/>
      </c>
      <c r="G1221" s="22" t="str">
        <f>IF(Stückliste!H1215&gt;0.1,Stückliste!H1215,"")</f>
        <v/>
      </c>
      <c r="H1221" s="22" t="str">
        <f>IFERROR(VLOOKUP(Stückliste!L1215,Artikelstamm!$C$7:$D$980,2,FALSE),"")</f>
        <v/>
      </c>
      <c r="I1221" s="22" t="str">
        <f>IFERROR(VLOOKUP(Stückliste!J1215,Artikelstamm!$C$7:$D$980,2,FALSE),"")</f>
        <v/>
      </c>
      <c r="J1221" s="22" t="str">
        <f>IFERROR(VLOOKUP(Stückliste!M1215,Artikelstamm!$C$837:$D$847,2,FALSE),"")</f>
        <v/>
      </c>
      <c r="K1221" s="22" t="str">
        <f>IFERROR(VLOOKUP(Stückliste!N1215,Artikelstamm!$C$837:$D$847,2,FALSE),"")</f>
        <v/>
      </c>
      <c r="L1221" s="22" t="str">
        <f>IFERROR(VLOOKUP(Stückliste!O1215,Artikelstamm!$C$837:$D$847,2,FALSE),"")</f>
        <v/>
      </c>
      <c r="M1221" s="22" t="str">
        <f>IFERROR(VLOOKUP(Stückliste!P1215,Artikelstamm!$C$837:$D$847,2,FALSE),"")</f>
        <v/>
      </c>
      <c r="N1221" s="22" t="e">
        <f>IF(Stückliste!#REF!&gt;0.1,Stückliste!#REF!,"")</f>
        <v>#REF!</v>
      </c>
    </row>
    <row r="1222" spans="1:14" x14ac:dyDescent="0.25">
      <c r="A1222" s="22" t="str">
        <f>IF(Stückliste!A1216&gt;0.1,Stückliste!A1216,"")</f>
        <v/>
      </c>
      <c r="B1222" s="22" t="str">
        <f>IF(Stückliste!B1216&gt;0.1,Stückliste!B1216,"")</f>
        <v/>
      </c>
      <c r="C1222" s="22" t="str">
        <f>IFERROR(VLOOKUP(Stückliste!D1216,Artikelstamm!$C$7:$D$980,2,FALSE),"")</f>
        <v/>
      </c>
      <c r="D1222" s="22" t="str">
        <f>IF(Stückliste!E1216&gt;0.1,Stückliste!E1216,"")</f>
        <v/>
      </c>
      <c r="E1222" s="22" t="str">
        <f>IF(Stückliste!F1216&gt;0.1,Stückliste!F1216,"")</f>
        <v/>
      </c>
      <c r="F1222" s="22" t="str">
        <f>IF(Stückliste!G1216&gt;0.1,Stückliste!G1216,"")</f>
        <v/>
      </c>
      <c r="G1222" s="22" t="str">
        <f>IF(Stückliste!H1216&gt;0.1,Stückliste!H1216,"")</f>
        <v/>
      </c>
      <c r="H1222" s="22" t="str">
        <f>IFERROR(VLOOKUP(Stückliste!L1216,Artikelstamm!$C$7:$D$980,2,FALSE),"")</f>
        <v/>
      </c>
      <c r="I1222" s="22" t="str">
        <f>IFERROR(VLOOKUP(Stückliste!J1216,Artikelstamm!$C$7:$D$980,2,FALSE),"")</f>
        <v/>
      </c>
      <c r="J1222" s="22" t="str">
        <f>IFERROR(VLOOKUP(Stückliste!M1216,Artikelstamm!$C$837:$D$847,2,FALSE),"")</f>
        <v/>
      </c>
      <c r="K1222" s="22" t="str">
        <f>IFERROR(VLOOKUP(Stückliste!N1216,Artikelstamm!$C$837:$D$847,2,FALSE),"")</f>
        <v/>
      </c>
      <c r="L1222" s="22" t="str">
        <f>IFERROR(VLOOKUP(Stückliste!O1216,Artikelstamm!$C$837:$D$847,2,FALSE),"")</f>
        <v/>
      </c>
      <c r="M1222" s="22" t="str">
        <f>IFERROR(VLOOKUP(Stückliste!P1216,Artikelstamm!$C$837:$D$847,2,FALSE),"")</f>
        <v/>
      </c>
      <c r="N1222" s="22" t="e">
        <f>IF(Stückliste!#REF!&gt;0.1,Stückliste!#REF!,"")</f>
        <v>#REF!</v>
      </c>
    </row>
    <row r="1223" spans="1:14" x14ac:dyDescent="0.25">
      <c r="A1223" s="22" t="str">
        <f>IF(Stückliste!A1217&gt;0.1,Stückliste!A1217,"")</f>
        <v/>
      </c>
      <c r="B1223" s="22" t="str">
        <f>IF(Stückliste!B1217&gt;0.1,Stückliste!B1217,"")</f>
        <v/>
      </c>
      <c r="C1223" s="22" t="str">
        <f>IFERROR(VLOOKUP(Stückliste!D1217,Artikelstamm!$C$7:$D$980,2,FALSE),"")</f>
        <v/>
      </c>
      <c r="D1223" s="22" t="str">
        <f>IF(Stückliste!E1217&gt;0.1,Stückliste!E1217,"")</f>
        <v/>
      </c>
      <c r="E1223" s="22" t="str">
        <f>IF(Stückliste!F1217&gt;0.1,Stückliste!F1217,"")</f>
        <v/>
      </c>
      <c r="F1223" s="22" t="str">
        <f>IF(Stückliste!G1217&gt;0.1,Stückliste!G1217,"")</f>
        <v/>
      </c>
      <c r="G1223" s="22" t="str">
        <f>IF(Stückliste!H1217&gt;0.1,Stückliste!H1217,"")</f>
        <v/>
      </c>
      <c r="H1223" s="22" t="str">
        <f>IFERROR(VLOOKUP(Stückliste!L1217,Artikelstamm!$C$7:$D$980,2,FALSE),"")</f>
        <v/>
      </c>
      <c r="I1223" s="22" t="str">
        <f>IFERROR(VLOOKUP(Stückliste!J1217,Artikelstamm!$C$7:$D$980,2,FALSE),"")</f>
        <v/>
      </c>
      <c r="J1223" s="22" t="str">
        <f>IFERROR(VLOOKUP(Stückliste!M1217,Artikelstamm!$C$837:$D$847,2,FALSE),"")</f>
        <v/>
      </c>
      <c r="K1223" s="22" t="str">
        <f>IFERROR(VLOOKUP(Stückliste!N1217,Artikelstamm!$C$837:$D$847,2,FALSE),"")</f>
        <v/>
      </c>
      <c r="L1223" s="22" t="str">
        <f>IFERROR(VLOOKUP(Stückliste!O1217,Artikelstamm!$C$837:$D$847,2,FALSE),"")</f>
        <v/>
      </c>
      <c r="M1223" s="22" t="str">
        <f>IFERROR(VLOOKUP(Stückliste!P1217,Artikelstamm!$C$837:$D$847,2,FALSE),"")</f>
        <v/>
      </c>
      <c r="N1223" s="22" t="e">
        <f>IF(Stückliste!#REF!&gt;0.1,Stückliste!#REF!,"")</f>
        <v>#REF!</v>
      </c>
    </row>
    <row r="1224" spans="1:14" x14ac:dyDescent="0.25">
      <c r="A1224" s="22" t="str">
        <f>IF(Stückliste!A1218&gt;0.1,Stückliste!A1218,"")</f>
        <v/>
      </c>
      <c r="B1224" s="22" t="str">
        <f>IF(Stückliste!B1218&gt;0.1,Stückliste!B1218,"")</f>
        <v/>
      </c>
      <c r="C1224" s="22" t="str">
        <f>IFERROR(VLOOKUP(Stückliste!D1218,Artikelstamm!$C$7:$D$980,2,FALSE),"")</f>
        <v/>
      </c>
      <c r="D1224" s="22" t="str">
        <f>IF(Stückliste!E1218&gt;0.1,Stückliste!E1218,"")</f>
        <v/>
      </c>
      <c r="E1224" s="22" t="str">
        <f>IF(Stückliste!F1218&gt;0.1,Stückliste!F1218,"")</f>
        <v/>
      </c>
      <c r="F1224" s="22" t="str">
        <f>IF(Stückliste!G1218&gt;0.1,Stückliste!G1218,"")</f>
        <v/>
      </c>
      <c r="G1224" s="22" t="str">
        <f>IF(Stückliste!H1218&gt;0.1,Stückliste!H1218,"")</f>
        <v/>
      </c>
      <c r="H1224" s="22" t="str">
        <f>IFERROR(VLOOKUP(Stückliste!L1218,Artikelstamm!$C$7:$D$980,2,FALSE),"")</f>
        <v/>
      </c>
      <c r="I1224" s="22" t="str">
        <f>IFERROR(VLOOKUP(Stückliste!J1218,Artikelstamm!$C$7:$D$980,2,FALSE),"")</f>
        <v/>
      </c>
      <c r="J1224" s="22" t="str">
        <f>IFERROR(VLOOKUP(Stückliste!M1218,Artikelstamm!$C$837:$D$847,2,FALSE),"")</f>
        <v/>
      </c>
      <c r="K1224" s="22" t="str">
        <f>IFERROR(VLOOKUP(Stückliste!N1218,Artikelstamm!$C$837:$D$847,2,FALSE),"")</f>
        <v/>
      </c>
      <c r="L1224" s="22" t="str">
        <f>IFERROR(VLOOKUP(Stückliste!O1218,Artikelstamm!$C$837:$D$847,2,FALSE),"")</f>
        <v/>
      </c>
      <c r="M1224" s="22" t="str">
        <f>IFERROR(VLOOKUP(Stückliste!P1218,Artikelstamm!$C$837:$D$847,2,FALSE),"")</f>
        <v/>
      </c>
      <c r="N1224" s="22" t="e">
        <f>IF(Stückliste!#REF!&gt;0.1,Stückliste!#REF!,"")</f>
        <v>#REF!</v>
      </c>
    </row>
    <row r="1225" spans="1:14" x14ac:dyDescent="0.25">
      <c r="A1225" s="22" t="str">
        <f>IF(Stückliste!A1219&gt;0.1,Stückliste!A1219,"")</f>
        <v/>
      </c>
      <c r="B1225" s="22" t="str">
        <f>IF(Stückliste!B1219&gt;0.1,Stückliste!B1219,"")</f>
        <v/>
      </c>
      <c r="C1225" s="22" t="str">
        <f>IFERROR(VLOOKUP(Stückliste!D1219,Artikelstamm!$C$7:$D$980,2,FALSE),"")</f>
        <v/>
      </c>
      <c r="D1225" s="22" t="str">
        <f>IF(Stückliste!E1219&gt;0.1,Stückliste!E1219,"")</f>
        <v/>
      </c>
      <c r="E1225" s="22" t="str">
        <f>IF(Stückliste!F1219&gt;0.1,Stückliste!F1219,"")</f>
        <v/>
      </c>
      <c r="F1225" s="22" t="str">
        <f>IF(Stückliste!G1219&gt;0.1,Stückliste!G1219,"")</f>
        <v/>
      </c>
      <c r="G1225" s="22" t="str">
        <f>IF(Stückliste!H1219&gt;0.1,Stückliste!H1219,"")</f>
        <v/>
      </c>
      <c r="H1225" s="22" t="str">
        <f>IFERROR(VLOOKUP(Stückliste!L1219,Artikelstamm!$C$7:$D$980,2,FALSE),"")</f>
        <v/>
      </c>
      <c r="I1225" s="22" t="str">
        <f>IFERROR(VLOOKUP(Stückliste!J1219,Artikelstamm!$C$7:$D$980,2,FALSE),"")</f>
        <v/>
      </c>
      <c r="J1225" s="22" t="str">
        <f>IFERROR(VLOOKUP(Stückliste!M1219,Artikelstamm!$C$837:$D$847,2,FALSE),"")</f>
        <v/>
      </c>
      <c r="K1225" s="22" t="str">
        <f>IFERROR(VLOOKUP(Stückliste!N1219,Artikelstamm!$C$837:$D$847,2,FALSE),"")</f>
        <v/>
      </c>
      <c r="L1225" s="22" t="str">
        <f>IFERROR(VLOOKUP(Stückliste!O1219,Artikelstamm!$C$837:$D$847,2,FALSE),"")</f>
        <v/>
      </c>
      <c r="M1225" s="22" t="str">
        <f>IFERROR(VLOOKUP(Stückliste!P1219,Artikelstamm!$C$837:$D$847,2,FALSE),"")</f>
        <v/>
      </c>
      <c r="N1225" s="22" t="e">
        <f>IF(Stückliste!#REF!&gt;0.1,Stückliste!#REF!,"")</f>
        <v>#REF!</v>
      </c>
    </row>
    <row r="1226" spans="1:14" x14ac:dyDescent="0.25">
      <c r="A1226" s="22" t="str">
        <f>IF(Stückliste!A1220&gt;0.1,Stückliste!A1220,"")</f>
        <v/>
      </c>
      <c r="B1226" s="22" t="str">
        <f>IF(Stückliste!B1220&gt;0.1,Stückliste!B1220,"")</f>
        <v/>
      </c>
      <c r="C1226" s="22" t="str">
        <f>IFERROR(VLOOKUP(Stückliste!D1220,Artikelstamm!$C$7:$D$980,2,FALSE),"")</f>
        <v/>
      </c>
      <c r="D1226" s="22" t="str">
        <f>IF(Stückliste!E1220&gt;0.1,Stückliste!E1220,"")</f>
        <v/>
      </c>
      <c r="E1226" s="22" t="str">
        <f>IF(Stückliste!F1220&gt;0.1,Stückliste!F1220,"")</f>
        <v/>
      </c>
      <c r="F1226" s="22" t="str">
        <f>IF(Stückliste!G1220&gt;0.1,Stückliste!G1220,"")</f>
        <v/>
      </c>
      <c r="G1226" s="22" t="str">
        <f>IF(Stückliste!H1220&gt;0.1,Stückliste!H1220,"")</f>
        <v/>
      </c>
      <c r="H1226" s="22" t="str">
        <f>IFERROR(VLOOKUP(Stückliste!L1220,Artikelstamm!$C$7:$D$980,2,FALSE),"")</f>
        <v/>
      </c>
      <c r="I1226" s="22" t="str">
        <f>IFERROR(VLOOKUP(Stückliste!J1220,Artikelstamm!$C$7:$D$980,2,FALSE),"")</f>
        <v/>
      </c>
      <c r="J1226" s="22" t="str">
        <f>IFERROR(VLOOKUP(Stückliste!M1220,Artikelstamm!$C$837:$D$847,2,FALSE),"")</f>
        <v/>
      </c>
      <c r="K1226" s="22" t="str">
        <f>IFERROR(VLOOKUP(Stückliste!N1220,Artikelstamm!$C$837:$D$847,2,FALSE),"")</f>
        <v/>
      </c>
      <c r="L1226" s="22" t="str">
        <f>IFERROR(VLOOKUP(Stückliste!O1220,Artikelstamm!$C$837:$D$847,2,FALSE),"")</f>
        <v/>
      </c>
      <c r="M1226" s="22" t="str">
        <f>IFERROR(VLOOKUP(Stückliste!P1220,Artikelstamm!$C$837:$D$847,2,FALSE),"")</f>
        <v/>
      </c>
      <c r="N1226" s="22" t="e">
        <f>IF(Stückliste!#REF!&gt;0.1,Stückliste!#REF!,"")</f>
        <v>#REF!</v>
      </c>
    </row>
    <row r="1227" spans="1:14" x14ac:dyDescent="0.25">
      <c r="A1227" s="22" t="str">
        <f>IF(Stückliste!A1221&gt;0.1,Stückliste!A1221,"")</f>
        <v/>
      </c>
      <c r="B1227" s="22" t="str">
        <f>IF(Stückliste!B1221&gt;0.1,Stückliste!B1221,"")</f>
        <v/>
      </c>
      <c r="C1227" s="22" t="str">
        <f>IFERROR(VLOOKUP(Stückliste!D1221,Artikelstamm!$C$7:$D$980,2,FALSE),"")</f>
        <v/>
      </c>
      <c r="D1227" s="22" t="str">
        <f>IF(Stückliste!E1221&gt;0.1,Stückliste!E1221,"")</f>
        <v/>
      </c>
      <c r="E1227" s="22" t="str">
        <f>IF(Stückliste!F1221&gt;0.1,Stückliste!F1221,"")</f>
        <v/>
      </c>
      <c r="F1227" s="22" t="str">
        <f>IF(Stückliste!G1221&gt;0.1,Stückliste!G1221,"")</f>
        <v/>
      </c>
      <c r="G1227" s="22" t="str">
        <f>IF(Stückliste!H1221&gt;0.1,Stückliste!H1221,"")</f>
        <v/>
      </c>
      <c r="H1227" s="22" t="str">
        <f>IFERROR(VLOOKUP(Stückliste!L1221,Artikelstamm!$C$7:$D$980,2,FALSE),"")</f>
        <v/>
      </c>
      <c r="I1227" s="22" t="str">
        <f>IFERROR(VLOOKUP(Stückliste!J1221,Artikelstamm!$C$7:$D$980,2,FALSE),"")</f>
        <v/>
      </c>
      <c r="J1227" s="22" t="str">
        <f>IFERROR(VLOOKUP(Stückliste!M1221,Artikelstamm!$C$837:$D$847,2,FALSE),"")</f>
        <v/>
      </c>
      <c r="K1227" s="22" t="str">
        <f>IFERROR(VLOOKUP(Stückliste!N1221,Artikelstamm!$C$837:$D$847,2,FALSE),"")</f>
        <v/>
      </c>
      <c r="L1227" s="22" t="str">
        <f>IFERROR(VLOOKUP(Stückliste!O1221,Artikelstamm!$C$837:$D$847,2,FALSE),"")</f>
        <v/>
      </c>
      <c r="M1227" s="22" t="str">
        <f>IFERROR(VLOOKUP(Stückliste!P1221,Artikelstamm!$C$837:$D$847,2,FALSE),"")</f>
        <v/>
      </c>
      <c r="N1227" s="22" t="e">
        <f>IF(Stückliste!#REF!&gt;0.1,Stückliste!#REF!,"")</f>
        <v>#REF!</v>
      </c>
    </row>
    <row r="1228" spans="1:14" x14ac:dyDescent="0.25">
      <c r="A1228" s="22" t="str">
        <f>IF(Stückliste!A1222&gt;0.1,Stückliste!A1222,"")</f>
        <v/>
      </c>
      <c r="B1228" s="22" t="str">
        <f>IF(Stückliste!B1222&gt;0.1,Stückliste!B1222,"")</f>
        <v/>
      </c>
      <c r="C1228" s="22" t="str">
        <f>IFERROR(VLOOKUP(Stückliste!D1222,Artikelstamm!$C$7:$D$980,2,FALSE),"")</f>
        <v/>
      </c>
      <c r="D1228" s="22" t="str">
        <f>IF(Stückliste!E1222&gt;0.1,Stückliste!E1222,"")</f>
        <v/>
      </c>
      <c r="E1228" s="22" t="str">
        <f>IF(Stückliste!F1222&gt;0.1,Stückliste!F1222,"")</f>
        <v/>
      </c>
      <c r="F1228" s="22" t="str">
        <f>IF(Stückliste!G1222&gt;0.1,Stückliste!G1222,"")</f>
        <v/>
      </c>
      <c r="G1228" s="22" t="str">
        <f>IF(Stückliste!H1222&gt;0.1,Stückliste!H1222,"")</f>
        <v/>
      </c>
      <c r="H1228" s="22" t="str">
        <f>IFERROR(VLOOKUP(Stückliste!L1222,Artikelstamm!$C$7:$D$980,2,FALSE),"")</f>
        <v/>
      </c>
      <c r="I1228" s="22" t="str">
        <f>IFERROR(VLOOKUP(Stückliste!J1222,Artikelstamm!$C$7:$D$980,2,FALSE),"")</f>
        <v/>
      </c>
      <c r="J1228" s="22" t="str">
        <f>IFERROR(VLOOKUP(Stückliste!M1222,Artikelstamm!$C$837:$D$847,2,FALSE),"")</f>
        <v/>
      </c>
      <c r="K1228" s="22" t="str">
        <f>IFERROR(VLOOKUP(Stückliste!N1222,Artikelstamm!$C$837:$D$847,2,FALSE),"")</f>
        <v/>
      </c>
      <c r="L1228" s="22" t="str">
        <f>IFERROR(VLOOKUP(Stückliste!O1222,Artikelstamm!$C$837:$D$847,2,FALSE),"")</f>
        <v/>
      </c>
      <c r="M1228" s="22" t="str">
        <f>IFERROR(VLOOKUP(Stückliste!P1222,Artikelstamm!$C$837:$D$847,2,FALSE),"")</f>
        <v/>
      </c>
      <c r="N1228" s="22" t="e">
        <f>IF(Stückliste!#REF!&gt;0.1,Stückliste!#REF!,"")</f>
        <v>#REF!</v>
      </c>
    </row>
    <row r="1229" spans="1:14" x14ac:dyDescent="0.25">
      <c r="A1229" s="22" t="str">
        <f>IF(Stückliste!A1223&gt;0.1,Stückliste!A1223,"")</f>
        <v/>
      </c>
      <c r="B1229" s="22" t="str">
        <f>IF(Stückliste!B1223&gt;0.1,Stückliste!B1223,"")</f>
        <v/>
      </c>
      <c r="C1229" s="22" t="str">
        <f>IFERROR(VLOOKUP(Stückliste!D1223,Artikelstamm!$C$7:$D$980,2,FALSE),"")</f>
        <v/>
      </c>
      <c r="D1229" s="22" t="str">
        <f>IF(Stückliste!E1223&gt;0.1,Stückliste!E1223,"")</f>
        <v/>
      </c>
      <c r="E1229" s="22" t="str">
        <f>IF(Stückliste!F1223&gt;0.1,Stückliste!F1223,"")</f>
        <v/>
      </c>
      <c r="F1229" s="22" t="str">
        <f>IF(Stückliste!G1223&gt;0.1,Stückliste!G1223,"")</f>
        <v/>
      </c>
      <c r="G1229" s="22" t="str">
        <f>IF(Stückliste!H1223&gt;0.1,Stückliste!H1223,"")</f>
        <v/>
      </c>
      <c r="H1229" s="22" t="str">
        <f>IFERROR(VLOOKUP(Stückliste!L1223,Artikelstamm!$C$7:$D$980,2,FALSE),"")</f>
        <v/>
      </c>
      <c r="I1229" s="22" t="str">
        <f>IFERROR(VLOOKUP(Stückliste!J1223,Artikelstamm!$C$7:$D$980,2,FALSE),"")</f>
        <v/>
      </c>
      <c r="J1229" s="22" t="str">
        <f>IFERROR(VLOOKUP(Stückliste!M1223,Artikelstamm!$C$837:$D$847,2,FALSE),"")</f>
        <v/>
      </c>
      <c r="K1229" s="22" t="str">
        <f>IFERROR(VLOOKUP(Stückliste!N1223,Artikelstamm!$C$837:$D$847,2,FALSE),"")</f>
        <v/>
      </c>
      <c r="L1229" s="22" t="str">
        <f>IFERROR(VLOOKUP(Stückliste!O1223,Artikelstamm!$C$837:$D$847,2,FALSE),"")</f>
        <v/>
      </c>
      <c r="M1229" s="22" t="str">
        <f>IFERROR(VLOOKUP(Stückliste!P1223,Artikelstamm!$C$837:$D$847,2,FALSE),"")</f>
        <v/>
      </c>
      <c r="N1229" s="22" t="e">
        <f>IF(Stückliste!#REF!&gt;0.1,Stückliste!#REF!,"")</f>
        <v>#REF!</v>
      </c>
    </row>
    <row r="1230" spans="1:14" x14ac:dyDescent="0.25">
      <c r="A1230" s="22" t="str">
        <f>IF(Stückliste!A1224&gt;0.1,Stückliste!A1224,"")</f>
        <v/>
      </c>
      <c r="B1230" s="22" t="str">
        <f>IF(Stückliste!B1224&gt;0.1,Stückliste!B1224,"")</f>
        <v/>
      </c>
      <c r="C1230" s="22" t="str">
        <f>IFERROR(VLOOKUP(Stückliste!D1224,Artikelstamm!$C$7:$D$980,2,FALSE),"")</f>
        <v/>
      </c>
      <c r="D1230" s="22" t="str">
        <f>IF(Stückliste!E1224&gt;0.1,Stückliste!E1224,"")</f>
        <v/>
      </c>
      <c r="E1230" s="22" t="str">
        <f>IF(Stückliste!F1224&gt;0.1,Stückliste!F1224,"")</f>
        <v/>
      </c>
      <c r="F1230" s="22" t="str">
        <f>IF(Stückliste!G1224&gt;0.1,Stückliste!G1224,"")</f>
        <v/>
      </c>
      <c r="G1230" s="22" t="str">
        <f>IF(Stückliste!H1224&gt;0.1,Stückliste!H1224,"")</f>
        <v/>
      </c>
      <c r="H1230" s="22" t="str">
        <f>IFERROR(VLOOKUP(Stückliste!L1224,Artikelstamm!$C$7:$D$980,2,FALSE),"")</f>
        <v/>
      </c>
      <c r="I1230" s="22" t="str">
        <f>IFERROR(VLOOKUP(Stückliste!J1224,Artikelstamm!$C$7:$D$980,2,FALSE),"")</f>
        <v/>
      </c>
      <c r="J1230" s="22" t="str">
        <f>IFERROR(VLOOKUP(Stückliste!M1224,Artikelstamm!$C$837:$D$847,2,FALSE),"")</f>
        <v/>
      </c>
      <c r="K1230" s="22" t="str">
        <f>IFERROR(VLOOKUP(Stückliste!N1224,Artikelstamm!$C$837:$D$847,2,FALSE),"")</f>
        <v/>
      </c>
      <c r="L1230" s="22" t="str">
        <f>IFERROR(VLOOKUP(Stückliste!O1224,Artikelstamm!$C$837:$D$847,2,FALSE),"")</f>
        <v/>
      </c>
      <c r="M1230" s="22" t="str">
        <f>IFERROR(VLOOKUP(Stückliste!P1224,Artikelstamm!$C$837:$D$847,2,FALSE),"")</f>
        <v/>
      </c>
      <c r="N1230" s="22" t="e">
        <f>IF(Stückliste!#REF!&gt;0.1,Stückliste!#REF!,"")</f>
        <v>#REF!</v>
      </c>
    </row>
    <row r="1231" spans="1:14" x14ac:dyDescent="0.25">
      <c r="A1231" s="22" t="str">
        <f>IF(Stückliste!A1225&gt;0.1,Stückliste!A1225,"")</f>
        <v/>
      </c>
      <c r="B1231" s="22" t="str">
        <f>IF(Stückliste!B1225&gt;0.1,Stückliste!B1225,"")</f>
        <v/>
      </c>
      <c r="C1231" s="22" t="str">
        <f>IFERROR(VLOOKUP(Stückliste!D1225,Artikelstamm!$C$7:$D$980,2,FALSE),"")</f>
        <v/>
      </c>
      <c r="D1231" s="22" t="str">
        <f>IF(Stückliste!E1225&gt;0.1,Stückliste!E1225,"")</f>
        <v/>
      </c>
      <c r="E1231" s="22" t="str">
        <f>IF(Stückliste!F1225&gt;0.1,Stückliste!F1225,"")</f>
        <v/>
      </c>
      <c r="F1231" s="22" t="str">
        <f>IF(Stückliste!G1225&gt;0.1,Stückliste!G1225,"")</f>
        <v/>
      </c>
      <c r="G1231" s="22" t="str">
        <f>IF(Stückliste!H1225&gt;0.1,Stückliste!H1225,"")</f>
        <v/>
      </c>
      <c r="H1231" s="22" t="str">
        <f>IFERROR(VLOOKUP(Stückliste!L1225,Artikelstamm!$C$7:$D$980,2,FALSE),"")</f>
        <v/>
      </c>
      <c r="I1231" s="22" t="str">
        <f>IFERROR(VLOOKUP(Stückliste!J1225,Artikelstamm!$C$7:$D$980,2,FALSE),"")</f>
        <v/>
      </c>
      <c r="J1231" s="22" t="str">
        <f>IFERROR(VLOOKUP(Stückliste!M1225,Artikelstamm!$C$837:$D$847,2,FALSE),"")</f>
        <v/>
      </c>
      <c r="K1231" s="22" t="str">
        <f>IFERROR(VLOOKUP(Stückliste!N1225,Artikelstamm!$C$837:$D$847,2,FALSE),"")</f>
        <v/>
      </c>
      <c r="L1231" s="22" t="str">
        <f>IFERROR(VLOOKUP(Stückliste!O1225,Artikelstamm!$C$837:$D$847,2,FALSE),"")</f>
        <v/>
      </c>
      <c r="M1231" s="22" t="str">
        <f>IFERROR(VLOOKUP(Stückliste!P1225,Artikelstamm!$C$837:$D$847,2,FALSE),"")</f>
        <v/>
      </c>
      <c r="N1231" s="22" t="e">
        <f>IF(Stückliste!#REF!&gt;0.1,Stückliste!#REF!,"")</f>
        <v>#REF!</v>
      </c>
    </row>
    <row r="1232" spans="1:14" x14ac:dyDescent="0.25">
      <c r="A1232" s="22" t="str">
        <f>IF(Stückliste!A1226&gt;0.1,Stückliste!A1226,"")</f>
        <v/>
      </c>
      <c r="B1232" s="22" t="str">
        <f>IF(Stückliste!B1226&gt;0.1,Stückliste!B1226,"")</f>
        <v/>
      </c>
      <c r="C1232" s="22" t="str">
        <f>IFERROR(VLOOKUP(Stückliste!D1226,Artikelstamm!$C$7:$D$980,2,FALSE),"")</f>
        <v/>
      </c>
      <c r="D1232" s="22" t="str">
        <f>IF(Stückliste!E1226&gt;0.1,Stückliste!E1226,"")</f>
        <v/>
      </c>
      <c r="E1232" s="22" t="str">
        <f>IF(Stückliste!F1226&gt;0.1,Stückliste!F1226,"")</f>
        <v/>
      </c>
      <c r="F1232" s="22" t="str">
        <f>IF(Stückliste!G1226&gt;0.1,Stückliste!G1226,"")</f>
        <v/>
      </c>
      <c r="G1232" s="22" t="str">
        <f>IF(Stückliste!H1226&gt;0.1,Stückliste!H1226,"")</f>
        <v/>
      </c>
      <c r="H1232" s="22" t="str">
        <f>IFERROR(VLOOKUP(Stückliste!L1226,Artikelstamm!$C$7:$D$980,2,FALSE),"")</f>
        <v/>
      </c>
      <c r="I1232" s="22" t="str">
        <f>IFERROR(VLOOKUP(Stückliste!J1226,Artikelstamm!$C$7:$D$980,2,FALSE),"")</f>
        <v/>
      </c>
      <c r="J1232" s="22" t="str">
        <f>IFERROR(VLOOKUP(Stückliste!M1226,Artikelstamm!$C$837:$D$847,2,FALSE),"")</f>
        <v/>
      </c>
      <c r="K1232" s="22" t="str">
        <f>IFERROR(VLOOKUP(Stückliste!N1226,Artikelstamm!$C$837:$D$847,2,FALSE),"")</f>
        <v/>
      </c>
      <c r="L1232" s="22" t="str">
        <f>IFERROR(VLOOKUP(Stückliste!O1226,Artikelstamm!$C$837:$D$847,2,FALSE),"")</f>
        <v/>
      </c>
      <c r="M1232" s="22" t="str">
        <f>IFERROR(VLOOKUP(Stückliste!P1226,Artikelstamm!$C$837:$D$847,2,FALSE),"")</f>
        <v/>
      </c>
      <c r="N1232" s="22" t="e">
        <f>IF(Stückliste!#REF!&gt;0.1,Stückliste!#REF!,"")</f>
        <v>#REF!</v>
      </c>
    </row>
    <row r="1233" spans="1:14" x14ac:dyDescent="0.25">
      <c r="A1233" s="22" t="str">
        <f>IF(Stückliste!A1227&gt;0.1,Stückliste!A1227,"")</f>
        <v/>
      </c>
      <c r="B1233" s="22" t="str">
        <f>IF(Stückliste!B1227&gt;0.1,Stückliste!B1227,"")</f>
        <v/>
      </c>
      <c r="C1233" s="22" t="str">
        <f>IFERROR(VLOOKUP(Stückliste!D1227,Artikelstamm!$C$7:$D$980,2,FALSE),"")</f>
        <v/>
      </c>
      <c r="D1233" s="22" t="str">
        <f>IF(Stückliste!E1227&gt;0.1,Stückliste!E1227,"")</f>
        <v/>
      </c>
      <c r="E1233" s="22" t="str">
        <f>IF(Stückliste!F1227&gt;0.1,Stückliste!F1227,"")</f>
        <v/>
      </c>
      <c r="F1233" s="22" t="str">
        <f>IF(Stückliste!G1227&gt;0.1,Stückliste!G1227,"")</f>
        <v/>
      </c>
      <c r="G1233" s="22" t="str">
        <f>IF(Stückliste!H1227&gt;0.1,Stückliste!H1227,"")</f>
        <v/>
      </c>
      <c r="H1233" s="22" t="str">
        <f>IFERROR(VLOOKUP(Stückliste!L1227,Artikelstamm!$C$7:$D$980,2,FALSE),"")</f>
        <v/>
      </c>
      <c r="I1233" s="22" t="str">
        <f>IFERROR(VLOOKUP(Stückliste!J1227,Artikelstamm!$C$7:$D$980,2,FALSE),"")</f>
        <v/>
      </c>
      <c r="J1233" s="22" t="str">
        <f>IFERROR(VLOOKUP(Stückliste!M1227,Artikelstamm!$C$837:$D$847,2,FALSE),"")</f>
        <v/>
      </c>
      <c r="K1233" s="22" t="str">
        <f>IFERROR(VLOOKUP(Stückliste!N1227,Artikelstamm!$C$837:$D$847,2,FALSE),"")</f>
        <v/>
      </c>
      <c r="L1233" s="22" t="str">
        <f>IFERROR(VLOOKUP(Stückliste!O1227,Artikelstamm!$C$837:$D$847,2,FALSE),"")</f>
        <v/>
      </c>
      <c r="M1233" s="22" t="str">
        <f>IFERROR(VLOOKUP(Stückliste!P1227,Artikelstamm!$C$837:$D$847,2,FALSE),"")</f>
        <v/>
      </c>
      <c r="N1233" s="22" t="e">
        <f>IF(Stückliste!#REF!&gt;0.1,Stückliste!#REF!,"")</f>
        <v>#REF!</v>
      </c>
    </row>
    <row r="1234" spans="1:14" x14ac:dyDescent="0.25">
      <c r="A1234" s="22" t="str">
        <f>IF(Stückliste!A1228&gt;0.1,Stückliste!A1228,"")</f>
        <v/>
      </c>
      <c r="B1234" s="22" t="str">
        <f>IF(Stückliste!B1228&gt;0.1,Stückliste!B1228,"")</f>
        <v/>
      </c>
      <c r="C1234" s="22" t="str">
        <f>IFERROR(VLOOKUP(Stückliste!D1228,Artikelstamm!$C$7:$D$980,2,FALSE),"")</f>
        <v/>
      </c>
      <c r="D1234" s="22" t="str">
        <f>IF(Stückliste!E1228&gt;0.1,Stückliste!E1228,"")</f>
        <v/>
      </c>
      <c r="E1234" s="22" t="str">
        <f>IF(Stückliste!F1228&gt;0.1,Stückliste!F1228,"")</f>
        <v/>
      </c>
      <c r="F1234" s="22" t="str">
        <f>IF(Stückliste!G1228&gt;0.1,Stückliste!G1228,"")</f>
        <v/>
      </c>
      <c r="G1234" s="22" t="str">
        <f>IF(Stückliste!H1228&gt;0.1,Stückliste!H1228,"")</f>
        <v/>
      </c>
      <c r="H1234" s="22" t="str">
        <f>IFERROR(VLOOKUP(Stückliste!L1228,Artikelstamm!$C$7:$D$980,2,FALSE),"")</f>
        <v/>
      </c>
      <c r="I1234" s="22" t="str">
        <f>IFERROR(VLOOKUP(Stückliste!J1228,Artikelstamm!$C$7:$D$980,2,FALSE),"")</f>
        <v/>
      </c>
      <c r="J1234" s="22" t="str">
        <f>IFERROR(VLOOKUP(Stückliste!M1228,Artikelstamm!$C$837:$D$847,2,FALSE),"")</f>
        <v/>
      </c>
      <c r="K1234" s="22" t="str">
        <f>IFERROR(VLOOKUP(Stückliste!N1228,Artikelstamm!$C$837:$D$847,2,FALSE),"")</f>
        <v/>
      </c>
      <c r="L1234" s="22" t="str">
        <f>IFERROR(VLOOKUP(Stückliste!O1228,Artikelstamm!$C$837:$D$847,2,FALSE),"")</f>
        <v/>
      </c>
      <c r="M1234" s="22" t="str">
        <f>IFERROR(VLOOKUP(Stückliste!P1228,Artikelstamm!$C$837:$D$847,2,FALSE),"")</f>
        <v/>
      </c>
      <c r="N1234" s="22" t="e">
        <f>IF(Stückliste!#REF!&gt;0.1,Stückliste!#REF!,"")</f>
        <v>#REF!</v>
      </c>
    </row>
    <row r="1235" spans="1:14" x14ac:dyDescent="0.25">
      <c r="A1235" s="22" t="str">
        <f>IF(Stückliste!A1229&gt;0.1,Stückliste!A1229,"")</f>
        <v/>
      </c>
      <c r="B1235" s="22" t="str">
        <f>IF(Stückliste!B1229&gt;0.1,Stückliste!B1229,"")</f>
        <v/>
      </c>
      <c r="C1235" s="22" t="str">
        <f>IFERROR(VLOOKUP(Stückliste!D1229,Artikelstamm!$C$7:$D$980,2,FALSE),"")</f>
        <v/>
      </c>
      <c r="D1235" s="22" t="str">
        <f>IF(Stückliste!E1229&gt;0.1,Stückliste!E1229,"")</f>
        <v/>
      </c>
      <c r="E1235" s="22" t="str">
        <f>IF(Stückliste!F1229&gt;0.1,Stückliste!F1229,"")</f>
        <v/>
      </c>
      <c r="F1235" s="22" t="str">
        <f>IF(Stückliste!G1229&gt;0.1,Stückliste!G1229,"")</f>
        <v/>
      </c>
      <c r="G1235" s="22" t="str">
        <f>IF(Stückliste!H1229&gt;0.1,Stückliste!H1229,"")</f>
        <v/>
      </c>
      <c r="H1235" s="22" t="str">
        <f>IFERROR(VLOOKUP(Stückliste!L1229,Artikelstamm!$C$7:$D$980,2,FALSE),"")</f>
        <v/>
      </c>
      <c r="I1235" s="22" t="str">
        <f>IFERROR(VLOOKUP(Stückliste!J1229,Artikelstamm!$C$7:$D$980,2,FALSE),"")</f>
        <v/>
      </c>
      <c r="J1235" s="22" t="str">
        <f>IFERROR(VLOOKUP(Stückliste!M1229,Artikelstamm!$C$837:$D$847,2,FALSE),"")</f>
        <v/>
      </c>
      <c r="K1235" s="22" t="str">
        <f>IFERROR(VLOOKUP(Stückliste!N1229,Artikelstamm!$C$837:$D$847,2,FALSE),"")</f>
        <v/>
      </c>
      <c r="L1235" s="22" t="str">
        <f>IFERROR(VLOOKUP(Stückliste!O1229,Artikelstamm!$C$837:$D$847,2,FALSE),"")</f>
        <v/>
      </c>
      <c r="M1235" s="22" t="str">
        <f>IFERROR(VLOOKUP(Stückliste!P1229,Artikelstamm!$C$837:$D$847,2,FALSE),"")</f>
        <v/>
      </c>
      <c r="N1235" s="22" t="e">
        <f>IF(Stückliste!#REF!&gt;0.1,Stückliste!#REF!,"")</f>
        <v>#REF!</v>
      </c>
    </row>
    <row r="1236" spans="1:14" x14ac:dyDescent="0.25">
      <c r="A1236" s="22" t="str">
        <f>IF(Stückliste!A1230&gt;0.1,Stückliste!A1230,"")</f>
        <v/>
      </c>
      <c r="B1236" s="22" t="str">
        <f>IF(Stückliste!B1230&gt;0.1,Stückliste!B1230,"")</f>
        <v/>
      </c>
      <c r="C1236" s="22" t="str">
        <f>IFERROR(VLOOKUP(Stückliste!D1230,Artikelstamm!$C$7:$D$980,2,FALSE),"")</f>
        <v/>
      </c>
      <c r="D1236" s="22" t="str">
        <f>IF(Stückliste!E1230&gt;0.1,Stückliste!E1230,"")</f>
        <v/>
      </c>
      <c r="E1236" s="22" t="str">
        <f>IF(Stückliste!F1230&gt;0.1,Stückliste!F1230,"")</f>
        <v/>
      </c>
      <c r="F1236" s="22" t="str">
        <f>IF(Stückliste!G1230&gt;0.1,Stückliste!G1230,"")</f>
        <v/>
      </c>
      <c r="G1236" s="22" t="str">
        <f>IF(Stückliste!H1230&gt;0.1,Stückliste!H1230,"")</f>
        <v/>
      </c>
      <c r="H1236" s="22" t="str">
        <f>IFERROR(VLOOKUP(Stückliste!L1230,Artikelstamm!$C$7:$D$980,2,FALSE),"")</f>
        <v/>
      </c>
      <c r="I1236" s="22" t="str">
        <f>IFERROR(VLOOKUP(Stückliste!J1230,Artikelstamm!$C$7:$D$980,2,FALSE),"")</f>
        <v/>
      </c>
      <c r="J1236" s="22" t="str">
        <f>IFERROR(VLOOKUP(Stückliste!M1230,Artikelstamm!$C$837:$D$847,2,FALSE),"")</f>
        <v/>
      </c>
      <c r="K1236" s="22" t="str">
        <f>IFERROR(VLOOKUP(Stückliste!N1230,Artikelstamm!$C$837:$D$847,2,FALSE),"")</f>
        <v/>
      </c>
      <c r="L1236" s="22" t="str">
        <f>IFERROR(VLOOKUP(Stückliste!O1230,Artikelstamm!$C$837:$D$847,2,FALSE),"")</f>
        <v/>
      </c>
      <c r="M1236" s="22" t="str">
        <f>IFERROR(VLOOKUP(Stückliste!P1230,Artikelstamm!$C$837:$D$847,2,FALSE),"")</f>
        <v/>
      </c>
      <c r="N1236" s="22" t="e">
        <f>IF(Stückliste!#REF!&gt;0.1,Stückliste!#REF!,"")</f>
        <v>#REF!</v>
      </c>
    </row>
    <row r="1237" spans="1:14" x14ac:dyDescent="0.25">
      <c r="A1237" s="22" t="str">
        <f>IF(Stückliste!A1231&gt;0.1,Stückliste!A1231,"")</f>
        <v/>
      </c>
      <c r="B1237" s="22" t="str">
        <f>IF(Stückliste!B1231&gt;0.1,Stückliste!B1231,"")</f>
        <v/>
      </c>
      <c r="C1237" s="22" t="str">
        <f>IFERROR(VLOOKUP(Stückliste!D1231,Artikelstamm!$C$7:$D$980,2,FALSE),"")</f>
        <v/>
      </c>
      <c r="D1237" s="22" t="str">
        <f>IF(Stückliste!E1231&gt;0.1,Stückliste!E1231,"")</f>
        <v/>
      </c>
      <c r="E1237" s="22" t="str">
        <f>IF(Stückliste!F1231&gt;0.1,Stückliste!F1231,"")</f>
        <v/>
      </c>
      <c r="F1237" s="22" t="str">
        <f>IF(Stückliste!G1231&gt;0.1,Stückliste!G1231,"")</f>
        <v/>
      </c>
      <c r="G1237" s="22" t="str">
        <f>IF(Stückliste!H1231&gt;0.1,Stückliste!H1231,"")</f>
        <v/>
      </c>
      <c r="H1237" s="22" t="str">
        <f>IFERROR(VLOOKUP(Stückliste!L1231,Artikelstamm!$C$7:$D$980,2,FALSE),"")</f>
        <v/>
      </c>
      <c r="I1237" s="22" t="str">
        <f>IFERROR(VLOOKUP(Stückliste!J1231,Artikelstamm!$C$7:$D$980,2,FALSE),"")</f>
        <v/>
      </c>
      <c r="J1237" s="22" t="str">
        <f>IFERROR(VLOOKUP(Stückliste!M1231,Artikelstamm!$C$837:$D$847,2,FALSE),"")</f>
        <v/>
      </c>
      <c r="K1237" s="22" t="str">
        <f>IFERROR(VLOOKUP(Stückliste!N1231,Artikelstamm!$C$837:$D$847,2,FALSE),"")</f>
        <v/>
      </c>
      <c r="L1237" s="22" t="str">
        <f>IFERROR(VLOOKUP(Stückliste!O1231,Artikelstamm!$C$837:$D$847,2,FALSE),"")</f>
        <v/>
      </c>
      <c r="M1237" s="22" t="str">
        <f>IFERROR(VLOOKUP(Stückliste!P1231,Artikelstamm!$C$837:$D$847,2,FALSE),"")</f>
        <v/>
      </c>
      <c r="N1237" s="22" t="e">
        <f>IF(Stückliste!#REF!&gt;0.1,Stückliste!#REF!,"")</f>
        <v>#REF!</v>
      </c>
    </row>
    <row r="1238" spans="1:14" x14ac:dyDescent="0.25">
      <c r="A1238" s="22" t="str">
        <f>IF(Stückliste!A1232&gt;0.1,Stückliste!A1232,"")</f>
        <v/>
      </c>
      <c r="B1238" s="22" t="str">
        <f>IF(Stückliste!B1232&gt;0.1,Stückliste!B1232,"")</f>
        <v/>
      </c>
      <c r="C1238" s="22" t="str">
        <f>IFERROR(VLOOKUP(Stückliste!D1232,Artikelstamm!$C$7:$D$980,2,FALSE),"")</f>
        <v/>
      </c>
      <c r="D1238" s="22" t="str">
        <f>IF(Stückliste!E1232&gt;0.1,Stückliste!E1232,"")</f>
        <v/>
      </c>
      <c r="E1238" s="22" t="str">
        <f>IF(Stückliste!F1232&gt;0.1,Stückliste!F1232,"")</f>
        <v/>
      </c>
      <c r="F1238" s="22" t="str">
        <f>IF(Stückliste!G1232&gt;0.1,Stückliste!G1232,"")</f>
        <v/>
      </c>
      <c r="G1238" s="22" t="str">
        <f>IF(Stückliste!H1232&gt;0.1,Stückliste!H1232,"")</f>
        <v/>
      </c>
      <c r="H1238" s="22" t="str">
        <f>IFERROR(VLOOKUP(Stückliste!L1232,Artikelstamm!$C$7:$D$980,2,FALSE),"")</f>
        <v/>
      </c>
      <c r="I1238" s="22" t="str">
        <f>IFERROR(VLOOKUP(Stückliste!J1232,Artikelstamm!$C$7:$D$980,2,FALSE),"")</f>
        <v/>
      </c>
      <c r="J1238" s="22" t="str">
        <f>IFERROR(VLOOKUP(Stückliste!M1232,Artikelstamm!$C$837:$D$847,2,FALSE),"")</f>
        <v/>
      </c>
      <c r="K1238" s="22" t="str">
        <f>IFERROR(VLOOKUP(Stückliste!N1232,Artikelstamm!$C$837:$D$847,2,FALSE),"")</f>
        <v/>
      </c>
      <c r="L1238" s="22" t="str">
        <f>IFERROR(VLOOKUP(Stückliste!O1232,Artikelstamm!$C$837:$D$847,2,FALSE),"")</f>
        <v/>
      </c>
      <c r="M1238" s="22" t="str">
        <f>IFERROR(VLOOKUP(Stückliste!P1232,Artikelstamm!$C$837:$D$847,2,FALSE),"")</f>
        <v/>
      </c>
      <c r="N1238" s="22" t="e">
        <f>IF(Stückliste!#REF!&gt;0.1,Stückliste!#REF!,"")</f>
        <v>#REF!</v>
      </c>
    </row>
    <row r="1239" spans="1:14" x14ac:dyDescent="0.25">
      <c r="A1239" s="22" t="str">
        <f>IF(Stückliste!A1233&gt;0.1,Stückliste!A1233,"")</f>
        <v/>
      </c>
      <c r="B1239" s="22" t="str">
        <f>IF(Stückliste!B1233&gt;0.1,Stückliste!B1233,"")</f>
        <v/>
      </c>
      <c r="C1239" s="22" t="str">
        <f>IFERROR(VLOOKUP(Stückliste!D1233,Artikelstamm!$C$7:$D$980,2,FALSE),"")</f>
        <v/>
      </c>
      <c r="D1239" s="22" t="str">
        <f>IF(Stückliste!E1233&gt;0.1,Stückliste!E1233,"")</f>
        <v/>
      </c>
      <c r="E1239" s="22" t="str">
        <f>IF(Stückliste!F1233&gt;0.1,Stückliste!F1233,"")</f>
        <v/>
      </c>
      <c r="F1239" s="22" t="str">
        <f>IF(Stückliste!G1233&gt;0.1,Stückliste!G1233,"")</f>
        <v/>
      </c>
      <c r="G1239" s="22" t="str">
        <f>IF(Stückliste!H1233&gt;0.1,Stückliste!H1233,"")</f>
        <v/>
      </c>
      <c r="H1239" s="22" t="str">
        <f>IFERROR(VLOOKUP(Stückliste!L1233,Artikelstamm!$C$7:$D$980,2,FALSE),"")</f>
        <v/>
      </c>
      <c r="I1239" s="22" t="str">
        <f>IFERROR(VLOOKUP(Stückliste!J1233,Artikelstamm!$C$7:$D$980,2,FALSE),"")</f>
        <v/>
      </c>
      <c r="J1239" s="22" t="str">
        <f>IFERROR(VLOOKUP(Stückliste!M1233,Artikelstamm!$C$837:$D$847,2,FALSE),"")</f>
        <v/>
      </c>
      <c r="K1239" s="22" t="str">
        <f>IFERROR(VLOOKUP(Stückliste!N1233,Artikelstamm!$C$837:$D$847,2,FALSE),"")</f>
        <v/>
      </c>
      <c r="L1239" s="22" t="str">
        <f>IFERROR(VLOOKUP(Stückliste!O1233,Artikelstamm!$C$837:$D$847,2,FALSE),"")</f>
        <v/>
      </c>
      <c r="M1239" s="22" t="str">
        <f>IFERROR(VLOOKUP(Stückliste!P1233,Artikelstamm!$C$837:$D$847,2,FALSE),"")</f>
        <v/>
      </c>
      <c r="N1239" s="22" t="e">
        <f>IF(Stückliste!#REF!&gt;0.1,Stückliste!#REF!,"")</f>
        <v>#REF!</v>
      </c>
    </row>
    <row r="1240" spans="1:14" x14ac:dyDescent="0.25">
      <c r="A1240" s="22" t="str">
        <f>IF(Stückliste!A1234&gt;0.1,Stückliste!A1234,"")</f>
        <v/>
      </c>
      <c r="B1240" s="22" t="str">
        <f>IF(Stückliste!B1234&gt;0.1,Stückliste!B1234,"")</f>
        <v/>
      </c>
      <c r="C1240" s="22" t="str">
        <f>IFERROR(VLOOKUP(Stückliste!D1234,Artikelstamm!$C$7:$D$980,2,FALSE),"")</f>
        <v/>
      </c>
      <c r="D1240" s="22" t="str">
        <f>IF(Stückliste!E1234&gt;0.1,Stückliste!E1234,"")</f>
        <v/>
      </c>
      <c r="E1240" s="22" t="str">
        <f>IF(Stückliste!F1234&gt;0.1,Stückliste!F1234,"")</f>
        <v/>
      </c>
      <c r="F1240" s="22" t="str">
        <f>IF(Stückliste!G1234&gt;0.1,Stückliste!G1234,"")</f>
        <v/>
      </c>
      <c r="G1240" s="22" t="str">
        <f>IF(Stückliste!H1234&gt;0.1,Stückliste!H1234,"")</f>
        <v/>
      </c>
      <c r="H1240" s="22" t="str">
        <f>IFERROR(VLOOKUP(Stückliste!L1234,Artikelstamm!$C$7:$D$980,2,FALSE),"")</f>
        <v/>
      </c>
      <c r="I1240" s="22" t="str">
        <f>IFERROR(VLOOKUP(Stückliste!J1234,Artikelstamm!$C$7:$D$980,2,FALSE),"")</f>
        <v/>
      </c>
      <c r="J1240" s="22" t="str">
        <f>IFERROR(VLOOKUP(Stückliste!M1234,Artikelstamm!$C$837:$D$847,2,FALSE),"")</f>
        <v/>
      </c>
      <c r="K1240" s="22" t="str">
        <f>IFERROR(VLOOKUP(Stückliste!N1234,Artikelstamm!$C$837:$D$847,2,FALSE),"")</f>
        <v/>
      </c>
      <c r="L1240" s="22" t="str">
        <f>IFERROR(VLOOKUP(Stückliste!O1234,Artikelstamm!$C$837:$D$847,2,FALSE),"")</f>
        <v/>
      </c>
      <c r="M1240" s="22" t="str">
        <f>IFERROR(VLOOKUP(Stückliste!P1234,Artikelstamm!$C$837:$D$847,2,FALSE),"")</f>
        <v/>
      </c>
      <c r="N1240" s="22" t="e">
        <f>IF(Stückliste!#REF!&gt;0.1,Stückliste!#REF!,"")</f>
        <v>#REF!</v>
      </c>
    </row>
    <row r="1241" spans="1:14" x14ac:dyDescent="0.25">
      <c r="A1241" s="22" t="str">
        <f>IF(Stückliste!A1235&gt;0.1,Stückliste!A1235,"")</f>
        <v/>
      </c>
      <c r="B1241" s="22" t="str">
        <f>IF(Stückliste!B1235&gt;0.1,Stückliste!B1235,"")</f>
        <v/>
      </c>
      <c r="C1241" s="22" t="str">
        <f>IFERROR(VLOOKUP(Stückliste!D1235,Artikelstamm!$C$7:$D$980,2,FALSE),"")</f>
        <v/>
      </c>
      <c r="D1241" s="22" t="str">
        <f>IF(Stückliste!E1235&gt;0.1,Stückliste!E1235,"")</f>
        <v/>
      </c>
      <c r="E1241" s="22" t="str">
        <f>IF(Stückliste!F1235&gt;0.1,Stückliste!F1235,"")</f>
        <v/>
      </c>
      <c r="F1241" s="22" t="str">
        <f>IF(Stückliste!G1235&gt;0.1,Stückliste!G1235,"")</f>
        <v/>
      </c>
      <c r="G1241" s="22" t="str">
        <f>IF(Stückliste!H1235&gt;0.1,Stückliste!H1235,"")</f>
        <v/>
      </c>
      <c r="H1241" s="22" t="str">
        <f>IFERROR(VLOOKUP(Stückliste!L1235,Artikelstamm!$C$7:$D$980,2,FALSE),"")</f>
        <v/>
      </c>
      <c r="I1241" s="22" t="str">
        <f>IFERROR(VLOOKUP(Stückliste!J1235,Artikelstamm!$C$7:$D$980,2,FALSE),"")</f>
        <v/>
      </c>
      <c r="J1241" s="22" t="str">
        <f>IFERROR(VLOOKUP(Stückliste!M1235,Artikelstamm!$C$837:$D$847,2,FALSE),"")</f>
        <v/>
      </c>
      <c r="K1241" s="22" t="str">
        <f>IFERROR(VLOOKUP(Stückliste!N1235,Artikelstamm!$C$837:$D$847,2,FALSE),"")</f>
        <v/>
      </c>
      <c r="L1241" s="22" t="str">
        <f>IFERROR(VLOOKUP(Stückliste!O1235,Artikelstamm!$C$837:$D$847,2,FALSE),"")</f>
        <v/>
      </c>
      <c r="M1241" s="22" t="str">
        <f>IFERROR(VLOOKUP(Stückliste!P1235,Artikelstamm!$C$837:$D$847,2,FALSE),"")</f>
        <v/>
      </c>
      <c r="N1241" s="22" t="e">
        <f>IF(Stückliste!#REF!&gt;0.1,Stückliste!#REF!,"")</f>
        <v>#REF!</v>
      </c>
    </row>
    <row r="1242" spans="1:14" x14ac:dyDescent="0.25">
      <c r="A1242" s="22" t="str">
        <f>IF(Stückliste!A1236&gt;0.1,Stückliste!A1236,"")</f>
        <v/>
      </c>
      <c r="B1242" s="22" t="str">
        <f>IF(Stückliste!B1236&gt;0.1,Stückliste!B1236,"")</f>
        <v/>
      </c>
      <c r="C1242" s="22" t="str">
        <f>IFERROR(VLOOKUP(Stückliste!D1236,Artikelstamm!$C$7:$D$980,2,FALSE),"")</f>
        <v/>
      </c>
      <c r="D1242" s="22" t="str">
        <f>IF(Stückliste!E1236&gt;0.1,Stückliste!E1236,"")</f>
        <v/>
      </c>
      <c r="E1242" s="22" t="str">
        <f>IF(Stückliste!F1236&gt;0.1,Stückliste!F1236,"")</f>
        <v/>
      </c>
      <c r="F1242" s="22" t="str">
        <f>IF(Stückliste!G1236&gt;0.1,Stückliste!G1236,"")</f>
        <v/>
      </c>
      <c r="G1242" s="22" t="str">
        <f>IF(Stückliste!H1236&gt;0.1,Stückliste!H1236,"")</f>
        <v/>
      </c>
      <c r="H1242" s="22" t="str">
        <f>IFERROR(VLOOKUP(Stückliste!L1236,Artikelstamm!$C$7:$D$980,2,FALSE),"")</f>
        <v/>
      </c>
      <c r="I1242" s="22" t="str">
        <f>IFERROR(VLOOKUP(Stückliste!J1236,Artikelstamm!$C$7:$D$980,2,FALSE),"")</f>
        <v/>
      </c>
      <c r="J1242" s="22" t="str">
        <f>IFERROR(VLOOKUP(Stückliste!M1236,Artikelstamm!$C$837:$D$847,2,FALSE),"")</f>
        <v/>
      </c>
      <c r="K1242" s="22" t="str">
        <f>IFERROR(VLOOKUP(Stückliste!N1236,Artikelstamm!$C$837:$D$847,2,FALSE),"")</f>
        <v/>
      </c>
      <c r="L1242" s="22" t="str">
        <f>IFERROR(VLOOKUP(Stückliste!O1236,Artikelstamm!$C$837:$D$847,2,FALSE),"")</f>
        <v/>
      </c>
      <c r="M1242" s="22" t="str">
        <f>IFERROR(VLOOKUP(Stückliste!P1236,Artikelstamm!$C$837:$D$847,2,FALSE),"")</f>
        <v/>
      </c>
      <c r="N1242" s="22" t="e">
        <f>IF(Stückliste!#REF!&gt;0.1,Stückliste!#REF!,"")</f>
        <v>#REF!</v>
      </c>
    </row>
    <row r="1243" spans="1:14" x14ac:dyDescent="0.25">
      <c r="A1243" s="22" t="str">
        <f>IF(Stückliste!A1237&gt;0.1,Stückliste!A1237,"")</f>
        <v/>
      </c>
      <c r="B1243" s="22" t="str">
        <f>IF(Stückliste!B1237&gt;0.1,Stückliste!B1237,"")</f>
        <v/>
      </c>
      <c r="C1243" s="22" t="str">
        <f>IFERROR(VLOOKUP(Stückliste!D1237,Artikelstamm!$C$7:$D$980,2,FALSE),"")</f>
        <v/>
      </c>
      <c r="D1243" s="22" t="str">
        <f>IF(Stückliste!E1237&gt;0.1,Stückliste!E1237,"")</f>
        <v/>
      </c>
      <c r="E1243" s="22" t="str">
        <f>IF(Stückliste!F1237&gt;0.1,Stückliste!F1237,"")</f>
        <v/>
      </c>
      <c r="F1243" s="22" t="str">
        <f>IF(Stückliste!G1237&gt;0.1,Stückliste!G1237,"")</f>
        <v/>
      </c>
      <c r="G1243" s="22" t="str">
        <f>IF(Stückliste!H1237&gt;0.1,Stückliste!H1237,"")</f>
        <v/>
      </c>
      <c r="H1243" s="22" t="str">
        <f>IFERROR(VLOOKUP(Stückliste!L1237,Artikelstamm!$C$7:$D$980,2,FALSE),"")</f>
        <v/>
      </c>
      <c r="I1243" s="22" t="str">
        <f>IFERROR(VLOOKUP(Stückliste!J1237,Artikelstamm!$C$7:$D$980,2,FALSE),"")</f>
        <v/>
      </c>
      <c r="J1243" s="22" t="str">
        <f>IFERROR(VLOOKUP(Stückliste!M1237,Artikelstamm!$C$837:$D$847,2,FALSE),"")</f>
        <v/>
      </c>
      <c r="K1243" s="22" t="str">
        <f>IFERROR(VLOOKUP(Stückliste!N1237,Artikelstamm!$C$837:$D$847,2,FALSE),"")</f>
        <v/>
      </c>
      <c r="L1243" s="22" t="str">
        <f>IFERROR(VLOOKUP(Stückliste!O1237,Artikelstamm!$C$837:$D$847,2,FALSE),"")</f>
        <v/>
      </c>
      <c r="M1243" s="22" t="str">
        <f>IFERROR(VLOOKUP(Stückliste!P1237,Artikelstamm!$C$837:$D$847,2,FALSE),"")</f>
        <v/>
      </c>
      <c r="N1243" s="22" t="e">
        <f>IF(Stückliste!#REF!&gt;0.1,Stückliste!#REF!,"")</f>
        <v>#REF!</v>
      </c>
    </row>
    <row r="1244" spans="1:14" x14ac:dyDescent="0.25">
      <c r="A1244" s="22" t="str">
        <f>IF(Stückliste!A1238&gt;0.1,Stückliste!A1238,"")</f>
        <v/>
      </c>
      <c r="B1244" s="22" t="str">
        <f>IF(Stückliste!B1238&gt;0.1,Stückliste!B1238,"")</f>
        <v/>
      </c>
      <c r="C1244" s="22" t="str">
        <f>IFERROR(VLOOKUP(Stückliste!D1238,Artikelstamm!$C$7:$D$980,2,FALSE),"")</f>
        <v/>
      </c>
      <c r="D1244" s="22" t="str">
        <f>IF(Stückliste!E1238&gt;0.1,Stückliste!E1238,"")</f>
        <v/>
      </c>
      <c r="E1244" s="22" t="str">
        <f>IF(Stückliste!F1238&gt;0.1,Stückliste!F1238,"")</f>
        <v/>
      </c>
      <c r="F1244" s="22" t="str">
        <f>IF(Stückliste!G1238&gt;0.1,Stückliste!G1238,"")</f>
        <v/>
      </c>
      <c r="G1244" s="22" t="str">
        <f>IF(Stückliste!H1238&gt;0.1,Stückliste!H1238,"")</f>
        <v/>
      </c>
      <c r="H1244" s="22" t="str">
        <f>IFERROR(VLOOKUP(Stückliste!L1238,Artikelstamm!$C$7:$D$980,2,FALSE),"")</f>
        <v/>
      </c>
      <c r="I1244" s="22" t="str">
        <f>IFERROR(VLOOKUP(Stückliste!J1238,Artikelstamm!$C$7:$D$980,2,FALSE),"")</f>
        <v/>
      </c>
      <c r="J1244" s="22" t="str">
        <f>IFERROR(VLOOKUP(Stückliste!M1238,Artikelstamm!$C$837:$D$847,2,FALSE),"")</f>
        <v/>
      </c>
      <c r="K1244" s="22" t="str">
        <f>IFERROR(VLOOKUP(Stückliste!N1238,Artikelstamm!$C$837:$D$847,2,FALSE),"")</f>
        <v/>
      </c>
      <c r="L1244" s="22" t="str">
        <f>IFERROR(VLOOKUP(Stückliste!O1238,Artikelstamm!$C$837:$D$847,2,FALSE),"")</f>
        <v/>
      </c>
      <c r="M1244" s="22" t="str">
        <f>IFERROR(VLOOKUP(Stückliste!P1238,Artikelstamm!$C$837:$D$847,2,FALSE),"")</f>
        <v/>
      </c>
      <c r="N1244" s="22" t="e">
        <f>IF(Stückliste!#REF!&gt;0.1,Stückliste!#REF!,"")</f>
        <v>#REF!</v>
      </c>
    </row>
    <row r="1245" spans="1:14" x14ac:dyDescent="0.25">
      <c r="A1245" s="22" t="str">
        <f>IF(Stückliste!A1239&gt;0.1,Stückliste!A1239,"")</f>
        <v/>
      </c>
      <c r="B1245" s="22" t="str">
        <f>IF(Stückliste!B1239&gt;0.1,Stückliste!B1239,"")</f>
        <v/>
      </c>
      <c r="C1245" s="22" t="str">
        <f>IFERROR(VLOOKUP(Stückliste!D1239,Artikelstamm!$C$7:$D$980,2,FALSE),"")</f>
        <v/>
      </c>
      <c r="D1245" s="22" t="str">
        <f>IF(Stückliste!E1239&gt;0.1,Stückliste!E1239,"")</f>
        <v/>
      </c>
      <c r="E1245" s="22" t="str">
        <f>IF(Stückliste!F1239&gt;0.1,Stückliste!F1239,"")</f>
        <v/>
      </c>
      <c r="F1245" s="22" t="str">
        <f>IF(Stückliste!G1239&gt;0.1,Stückliste!G1239,"")</f>
        <v/>
      </c>
      <c r="G1245" s="22" t="str">
        <f>IF(Stückliste!H1239&gt;0.1,Stückliste!H1239,"")</f>
        <v/>
      </c>
      <c r="H1245" s="22" t="str">
        <f>IFERROR(VLOOKUP(Stückliste!L1239,Artikelstamm!$C$7:$D$980,2,FALSE),"")</f>
        <v/>
      </c>
      <c r="I1245" s="22" t="str">
        <f>IFERROR(VLOOKUP(Stückliste!J1239,Artikelstamm!$C$7:$D$980,2,FALSE),"")</f>
        <v/>
      </c>
      <c r="J1245" s="22" t="str">
        <f>IFERROR(VLOOKUP(Stückliste!M1239,Artikelstamm!$C$837:$D$847,2,FALSE),"")</f>
        <v/>
      </c>
      <c r="K1245" s="22" t="str">
        <f>IFERROR(VLOOKUP(Stückliste!N1239,Artikelstamm!$C$837:$D$847,2,FALSE),"")</f>
        <v/>
      </c>
      <c r="L1245" s="22" t="str">
        <f>IFERROR(VLOOKUP(Stückliste!O1239,Artikelstamm!$C$837:$D$847,2,FALSE),"")</f>
        <v/>
      </c>
      <c r="M1245" s="22" t="str">
        <f>IFERROR(VLOOKUP(Stückliste!P1239,Artikelstamm!$C$837:$D$847,2,FALSE),"")</f>
        <v/>
      </c>
      <c r="N1245" s="22" t="e">
        <f>IF(Stückliste!#REF!&gt;0.1,Stückliste!#REF!,"")</f>
        <v>#REF!</v>
      </c>
    </row>
    <row r="1246" spans="1:14" x14ac:dyDescent="0.25">
      <c r="A1246" s="22" t="str">
        <f>IF(Stückliste!A1240&gt;0.1,Stückliste!A1240,"")</f>
        <v/>
      </c>
      <c r="B1246" s="22" t="str">
        <f>IF(Stückliste!B1240&gt;0.1,Stückliste!B1240,"")</f>
        <v/>
      </c>
      <c r="C1246" s="22" t="str">
        <f>IFERROR(VLOOKUP(Stückliste!D1240,Artikelstamm!$C$7:$D$980,2,FALSE),"")</f>
        <v/>
      </c>
      <c r="D1246" s="22" t="str">
        <f>IF(Stückliste!E1240&gt;0.1,Stückliste!E1240,"")</f>
        <v/>
      </c>
      <c r="E1246" s="22" t="str">
        <f>IF(Stückliste!F1240&gt;0.1,Stückliste!F1240,"")</f>
        <v/>
      </c>
      <c r="F1246" s="22" t="str">
        <f>IF(Stückliste!G1240&gt;0.1,Stückliste!G1240,"")</f>
        <v/>
      </c>
      <c r="G1246" s="22" t="str">
        <f>IF(Stückliste!H1240&gt;0.1,Stückliste!H1240,"")</f>
        <v/>
      </c>
      <c r="H1246" s="22" t="str">
        <f>IFERROR(VLOOKUP(Stückliste!L1240,Artikelstamm!$C$7:$D$980,2,FALSE),"")</f>
        <v/>
      </c>
      <c r="I1246" s="22" t="str">
        <f>IFERROR(VLOOKUP(Stückliste!J1240,Artikelstamm!$C$7:$D$980,2,FALSE),"")</f>
        <v/>
      </c>
      <c r="J1246" s="22" t="str">
        <f>IFERROR(VLOOKUP(Stückliste!M1240,Artikelstamm!$C$837:$D$847,2,FALSE),"")</f>
        <v/>
      </c>
      <c r="K1246" s="22" t="str">
        <f>IFERROR(VLOOKUP(Stückliste!N1240,Artikelstamm!$C$837:$D$847,2,FALSE),"")</f>
        <v/>
      </c>
      <c r="L1246" s="22" t="str">
        <f>IFERROR(VLOOKUP(Stückliste!O1240,Artikelstamm!$C$837:$D$847,2,FALSE),"")</f>
        <v/>
      </c>
      <c r="M1246" s="22" t="str">
        <f>IFERROR(VLOOKUP(Stückliste!P1240,Artikelstamm!$C$837:$D$847,2,FALSE),"")</f>
        <v/>
      </c>
      <c r="N1246" s="22" t="e">
        <f>IF(Stückliste!#REF!&gt;0.1,Stückliste!#REF!,"")</f>
        <v>#REF!</v>
      </c>
    </row>
    <row r="1247" spans="1:14" x14ac:dyDescent="0.25">
      <c r="A1247" s="22" t="str">
        <f>IF(Stückliste!A1241&gt;0.1,Stückliste!A1241,"")</f>
        <v/>
      </c>
      <c r="B1247" s="22" t="str">
        <f>IF(Stückliste!B1241&gt;0.1,Stückliste!B1241,"")</f>
        <v/>
      </c>
      <c r="C1247" s="22" t="str">
        <f>IFERROR(VLOOKUP(Stückliste!D1241,Artikelstamm!$C$7:$D$980,2,FALSE),"")</f>
        <v/>
      </c>
      <c r="D1247" s="22" t="str">
        <f>IF(Stückliste!E1241&gt;0.1,Stückliste!E1241,"")</f>
        <v/>
      </c>
      <c r="E1247" s="22" t="str">
        <f>IF(Stückliste!F1241&gt;0.1,Stückliste!F1241,"")</f>
        <v/>
      </c>
      <c r="F1247" s="22" t="str">
        <f>IF(Stückliste!G1241&gt;0.1,Stückliste!G1241,"")</f>
        <v/>
      </c>
      <c r="G1247" s="22" t="str">
        <f>IF(Stückliste!H1241&gt;0.1,Stückliste!H1241,"")</f>
        <v/>
      </c>
      <c r="H1247" s="22" t="str">
        <f>IFERROR(VLOOKUP(Stückliste!L1241,Artikelstamm!$C$7:$D$980,2,FALSE),"")</f>
        <v/>
      </c>
      <c r="I1247" s="22" t="str">
        <f>IFERROR(VLOOKUP(Stückliste!J1241,Artikelstamm!$C$7:$D$980,2,FALSE),"")</f>
        <v/>
      </c>
      <c r="J1247" s="22" t="str">
        <f>IFERROR(VLOOKUP(Stückliste!M1241,Artikelstamm!$C$837:$D$847,2,FALSE),"")</f>
        <v/>
      </c>
      <c r="K1247" s="22" t="str">
        <f>IFERROR(VLOOKUP(Stückliste!N1241,Artikelstamm!$C$837:$D$847,2,FALSE),"")</f>
        <v/>
      </c>
      <c r="L1247" s="22" t="str">
        <f>IFERROR(VLOOKUP(Stückliste!O1241,Artikelstamm!$C$837:$D$847,2,FALSE),"")</f>
        <v/>
      </c>
      <c r="M1247" s="22" t="str">
        <f>IFERROR(VLOOKUP(Stückliste!P1241,Artikelstamm!$C$837:$D$847,2,FALSE),"")</f>
        <v/>
      </c>
      <c r="N1247" s="22" t="e">
        <f>IF(Stückliste!#REF!&gt;0.1,Stückliste!#REF!,"")</f>
        <v>#REF!</v>
      </c>
    </row>
    <row r="1248" spans="1:14" x14ac:dyDescent="0.25">
      <c r="A1248" s="22" t="str">
        <f>IF(Stückliste!A1242&gt;0.1,Stückliste!A1242,"")</f>
        <v/>
      </c>
      <c r="B1248" s="22" t="str">
        <f>IF(Stückliste!B1242&gt;0.1,Stückliste!B1242,"")</f>
        <v/>
      </c>
      <c r="C1248" s="22" t="str">
        <f>IFERROR(VLOOKUP(Stückliste!D1242,Artikelstamm!$C$7:$D$980,2,FALSE),"")</f>
        <v/>
      </c>
      <c r="D1248" s="22" t="str">
        <f>IF(Stückliste!E1242&gt;0.1,Stückliste!E1242,"")</f>
        <v/>
      </c>
      <c r="E1248" s="22" t="str">
        <f>IF(Stückliste!F1242&gt;0.1,Stückliste!F1242,"")</f>
        <v/>
      </c>
      <c r="F1248" s="22" t="str">
        <f>IF(Stückliste!G1242&gt;0.1,Stückliste!G1242,"")</f>
        <v/>
      </c>
      <c r="G1248" s="22" t="str">
        <f>IF(Stückliste!H1242&gt;0.1,Stückliste!H1242,"")</f>
        <v/>
      </c>
      <c r="H1248" s="22" t="str">
        <f>IFERROR(VLOOKUP(Stückliste!L1242,Artikelstamm!$C$7:$D$980,2,FALSE),"")</f>
        <v/>
      </c>
      <c r="I1248" s="22" t="str">
        <f>IFERROR(VLOOKUP(Stückliste!J1242,Artikelstamm!$C$7:$D$980,2,FALSE),"")</f>
        <v/>
      </c>
      <c r="J1248" s="22" t="str">
        <f>IFERROR(VLOOKUP(Stückliste!M1242,Artikelstamm!$C$837:$D$847,2,FALSE),"")</f>
        <v/>
      </c>
      <c r="K1248" s="22" t="str">
        <f>IFERROR(VLOOKUP(Stückliste!N1242,Artikelstamm!$C$837:$D$847,2,FALSE),"")</f>
        <v/>
      </c>
      <c r="L1248" s="22" t="str">
        <f>IFERROR(VLOOKUP(Stückliste!O1242,Artikelstamm!$C$837:$D$847,2,FALSE),"")</f>
        <v/>
      </c>
      <c r="M1248" s="22" t="str">
        <f>IFERROR(VLOOKUP(Stückliste!P1242,Artikelstamm!$C$837:$D$847,2,FALSE),"")</f>
        <v/>
      </c>
      <c r="N1248" s="22" t="e">
        <f>IF(Stückliste!#REF!&gt;0.1,Stückliste!#REF!,"")</f>
        <v>#REF!</v>
      </c>
    </row>
    <row r="1249" spans="1:14" x14ac:dyDescent="0.25">
      <c r="A1249" s="22" t="str">
        <f>IF(Stückliste!A1243&gt;0.1,Stückliste!A1243,"")</f>
        <v/>
      </c>
      <c r="B1249" s="22" t="str">
        <f>IF(Stückliste!B1243&gt;0.1,Stückliste!B1243,"")</f>
        <v/>
      </c>
      <c r="C1249" s="22" t="str">
        <f>IFERROR(VLOOKUP(Stückliste!D1243,Artikelstamm!$C$7:$D$980,2,FALSE),"")</f>
        <v/>
      </c>
      <c r="D1249" s="22" t="str">
        <f>IF(Stückliste!E1243&gt;0.1,Stückliste!E1243,"")</f>
        <v/>
      </c>
      <c r="E1249" s="22" t="str">
        <f>IF(Stückliste!F1243&gt;0.1,Stückliste!F1243,"")</f>
        <v/>
      </c>
      <c r="F1249" s="22" t="str">
        <f>IF(Stückliste!G1243&gt;0.1,Stückliste!G1243,"")</f>
        <v/>
      </c>
      <c r="G1249" s="22" t="str">
        <f>IF(Stückliste!H1243&gt;0.1,Stückliste!H1243,"")</f>
        <v/>
      </c>
      <c r="H1249" s="22" t="str">
        <f>IFERROR(VLOOKUP(Stückliste!L1243,Artikelstamm!$C$7:$D$980,2,FALSE),"")</f>
        <v/>
      </c>
      <c r="I1249" s="22" t="str">
        <f>IFERROR(VLOOKUP(Stückliste!J1243,Artikelstamm!$C$7:$D$980,2,FALSE),"")</f>
        <v/>
      </c>
      <c r="J1249" s="22" t="str">
        <f>IFERROR(VLOOKUP(Stückliste!M1243,Artikelstamm!$C$837:$D$847,2,FALSE),"")</f>
        <v/>
      </c>
      <c r="K1249" s="22" t="str">
        <f>IFERROR(VLOOKUP(Stückliste!N1243,Artikelstamm!$C$837:$D$847,2,FALSE),"")</f>
        <v/>
      </c>
      <c r="L1249" s="22" t="str">
        <f>IFERROR(VLOOKUP(Stückliste!O1243,Artikelstamm!$C$837:$D$847,2,FALSE),"")</f>
        <v/>
      </c>
      <c r="M1249" s="22" t="str">
        <f>IFERROR(VLOOKUP(Stückliste!P1243,Artikelstamm!$C$837:$D$847,2,FALSE),"")</f>
        <v/>
      </c>
      <c r="N1249" s="22" t="e">
        <f>IF(Stückliste!#REF!&gt;0.1,Stückliste!#REF!,"")</f>
        <v>#REF!</v>
      </c>
    </row>
    <row r="1250" spans="1:14" x14ac:dyDescent="0.25">
      <c r="A1250" s="22" t="str">
        <f>IF(Stückliste!A1244&gt;0.1,Stückliste!A1244,"")</f>
        <v/>
      </c>
      <c r="B1250" s="22" t="str">
        <f>IF(Stückliste!B1244&gt;0.1,Stückliste!B1244,"")</f>
        <v/>
      </c>
      <c r="C1250" s="22" t="str">
        <f>IFERROR(VLOOKUP(Stückliste!D1244,Artikelstamm!$C$7:$D$980,2,FALSE),"")</f>
        <v/>
      </c>
      <c r="D1250" s="22" t="str">
        <f>IF(Stückliste!E1244&gt;0.1,Stückliste!E1244,"")</f>
        <v/>
      </c>
      <c r="E1250" s="22" t="str">
        <f>IF(Stückliste!F1244&gt;0.1,Stückliste!F1244,"")</f>
        <v/>
      </c>
      <c r="F1250" s="22" t="str">
        <f>IF(Stückliste!G1244&gt;0.1,Stückliste!G1244,"")</f>
        <v/>
      </c>
      <c r="G1250" s="22" t="str">
        <f>IF(Stückliste!H1244&gt;0.1,Stückliste!H1244,"")</f>
        <v/>
      </c>
      <c r="H1250" s="22" t="str">
        <f>IFERROR(VLOOKUP(Stückliste!L1244,Artikelstamm!$C$7:$D$980,2,FALSE),"")</f>
        <v/>
      </c>
      <c r="I1250" s="22" t="str">
        <f>IFERROR(VLOOKUP(Stückliste!J1244,Artikelstamm!$C$7:$D$980,2,FALSE),"")</f>
        <v/>
      </c>
      <c r="J1250" s="22" t="str">
        <f>IFERROR(VLOOKUP(Stückliste!M1244,Artikelstamm!$C$837:$D$847,2,FALSE),"")</f>
        <v/>
      </c>
      <c r="K1250" s="22" t="str">
        <f>IFERROR(VLOOKUP(Stückliste!N1244,Artikelstamm!$C$837:$D$847,2,FALSE),"")</f>
        <v/>
      </c>
      <c r="L1250" s="22" t="str">
        <f>IFERROR(VLOOKUP(Stückliste!O1244,Artikelstamm!$C$837:$D$847,2,FALSE),"")</f>
        <v/>
      </c>
      <c r="M1250" s="22" t="str">
        <f>IFERROR(VLOOKUP(Stückliste!P1244,Artikelstamm!$C$837:$D$847,2,FALSE),"")</f>
        <v/>
      </c>
      <c r="N1250" s="22" t="e">
        <f>IF(Stückliste!#REF!&gt;0.1,Stückliste!#REF!,"")</f>
        <v>#REF!</v>
      </c>
    </row>
    <row r="1251" spans="1:14" x14ac:dyDescent="0.25">
      <c r="A1251" s="22" t="str">
        <f>IF(Stückliste!A1245&gt;0.1,Stückliste!A1245,"")</f>
        <v/>
      </c>
      <c r="B1251" s="22" t="str">
        <f>IF(Stückliste!B1245&gt;0.1,Stückliste!B1245,"")</f>
        <v/>
      </c>
      <c r="C1251" s="22" t="str">
        <f>IFERROR(VLOOKUP(Stückliste!D1245,Artikelstamm!$C$7:$D$980,2,FALSE),"")</f>
        <v/>
      </c>
      <c r="D1251" s="22" t="str">
        <f>IF(Stückliste!E1245&gt;0.1,Stückliste!E1245,"")</f>
        <v/>
      </c>
      <c r="E1251" s="22" t="str">
        <f>IF(Stückliste!F1245&gt;0.1,Stückliste!F1245,"")</f>
        <v/>
      </c>
      <c r="F1251" s="22" t="str">
        <f>IF(Stückliste!G1245&gt;0.1,Stückliste!G1245,"")</f>
        <v/>
      </c>
      <c r="G1251" s="22" t="str">
        <f>IF(Stückliste!H1245&gt;0.1,Stückliste!H1245,"")</f>
        <v/>
      </c>
      <c r="H1251" s="22" t="str">
        <f>IFERROR(VLOOKUP(Stückliste!L1245,Artikelstamm!$C$7:$D$980,2,FALSE),"")</f>
        <v/>
      </c>
      <c r="I1251" s="22" t="str">
        <f>IFERROR(VLOOKUP(Stückliste!J1245,Artikelstamm!$C$7:$D$980,2,FALSE),"")</f>
        <v/>
      </c>
      <c r="J1251" s="22" t="str">
        <f>IFERROR(VLOOKUP(Stückliste!M1245,Artikelstamm!$C$837:$D$847,2,FALSE),"")</f>
        <v/>
      </c>
      <c r="K1251" s="22" t="str">
        <f>IFERROR(VLOOKUP(Stückliste!N1245,Artikelstamm!$C$837:$D$847,2,FALSE),"")</f>
        <v/>
      </c>
      <c r="L1251" s="22" t="str">
        <f>IFERROR(VLOOKUP(Stückliste!O1245,Artikelstamm!$C$837:$D$847,2,FALSE),"")</f>
        <v/>
      </c>
      <c r="M1251" s="22" t="str">
        <f>IFERROR(VLOOKUP(Stückliste!P1245,Artikelstamm!$C$837:$D$847,2,FALSE),"")</f>
        <v/>
      </c>
      <c r="N1251" s="22" t="e">
        <f>IF(Stückliste!#REF!&gt;0.1,Stückliste!#REF!,"")</f>
        <v>#REF!</v>
      </c>
    </row>
    <row r="1252" spans="1:14" x14ac:dyDescent="0.25">
      <c r="A1252" s="22" t="str">
        <f>IF(Stückliste!A1246&gt;0.1,Stückliste!A1246,"")</f>
        <v/>
      </c>
      <c r="B1252" s="22" t="str">
        <f>IF(Stückliste!B1246&gt;0.1,Stückliste!B1246,"")</f>
        <v/>
      </c>
      <c r="C1252" s="22" t="str">
        <f>IFERROR(VLOOKUP(Stückliste!D1246,Artikelstamm!$C$7:$D$980,2,FALSE),"")</f>
        <v/>
      </c>
      <c r="D1252" s="22" t="str">
        <f>IF(Stückliste!E1246&gt;0.1,Stückliste!E1246,"")</f>
        <v/>
      </c>
      <c r="E1252" s="22" t="str">
        <f>IF(Stückliste!F1246&gt;0.1,Stückliste!F1246,"")</f>
        <v/>
      </c>
      <c r="F1252" s="22" t="str">
        <f>IF(Stückliste!G1246&gt;0.1,Stückliste!G1246,"")</f>
        <v/>
      </c>
      <c r="G1252" s="22" t="str">
        <f>IF(Stückliste!H1246&gt;0.1,Stückliste!H1246,"")</f>
        <v/>
      </c>
      <c r="H1252" s="22" t="str">
        <f>IFERROR(VLOOKUP(Stückliste!L1246,Artikelstamm!$C$7:$D$980,2,FALSE),"")</f>
        <v/>
      </c>
      <c r="I1252" s="22" t="str">
        <f>IFERROR(VLOOKUP(Stückliste!J1246,Artikelstamm!$C$7:$D$980,2,FALSE),"")</f>
        <v/>
      </c>
      <c r="J1252" s="22" t="str">
        <f>IFERROR(VLOOKUP(Stückliste!M1246,Artikelstamm!$C$837:$D$847,2,FALSE),"")</f>
        <v/>
      </c>
      <c r="K1252" s="22" t="str">
        <f>IFERROR(VLOOKUP(Stückliste!N1246,Artikelstamm!$C$837:$D$847,2,FALSE),"")</f>
        <v/>
      </c>
      <c r="L1252" s="22" t="str">
        <f>IFERROR(VLOOKUP(Stückliste!O1246,Artikelstamm!$C$837:$D$847,2,FALSE),"")</f>
        <v/>
      </c>
      <c r="M1252" s="22" t="str">
        <f>IFERROR(VLOOKUP(Stückliste!P1246,Artikelstamm!$C$837:$D$847,2,FALSE),"")</f>
        <v/>
      </c>
      <c r="N1252" s="22" t="e">
        <f>IF(Stückliste!#REF!&gt;0.1,Stückliste!#REF!,"")</f>
        <v>#REF!</v>
      </c>
    </row>
    <row r="1253" spans="1:14" x14ac:dyDescent="0.25">
      <c r="A1253" s="22" t="str">
        <f>IF(Stückliste!A1247&gt;0.1,Stückliste!A1247,"")</f>
        <v/>
      </c>
      <c r="B1253" s="22" t="str">
        <f>IF(Stückliste!B1247&gt;0.1,Stückliste!B1247,"")</f>
        <v/>
      </c>
      <c r="C1253" s="22" t="str">
        <f>IFERROR(VLOOKUP(Stückliste!D1247,Artikelstamm!$C$7:$D$980,2,FALSE),"")</f>
        <v/>
      </c>
      <c r="D1253" s="22" t="str">
        <f>IF(Stückliste!E1247&gt;0.1,Stückliste!E1247,"")</f>
        <v/>
      </c>
      <c r="E1253" s="22" t="str">
        <f>IF(Stückliste!F1247&gt;0.1,Stückliste!F1247,"")</f>
        <v/>
      </c>
      <c r="F1253" s="22" t="str">
        <f>IF(Stückliste!G1247&gt;0.1,Stückliste!G1247,"")</f>
        <v/>
      </c>
      <c r="G1253" s="22" t="str">
        <f>IF(Stückliste!H1247&gt;0.1,Stückliste!H1247,"")</f>
        <v/>
      </c>
      <c r="H1253" s="22" t="str">
        <f>IFERROR(VLOOKUP(Stückliste!L1247,Artikelstamm!$C$7:$D$980,2,FALSE),"")</f>
        <v/>
      </c>
      <c r="I1253" s="22" t="str">
        <f>IFERROR(VLOOKUP(Stückliste!J1247,Artikelstamm!$C$7:$D$980,2,FALSE),"")</f>
        <v/>
      </c>
      <c r="J1253" s="22" t="str">
        <f>IFERROR(VLOOKUP(Stückliste!M1247,Artikelstamm!$C$837:$D$847,2,FALSE),"")</f>
        <v/>
      </c>
      <c r="K1253" s="22" t="str">
        <f>IFERROR(VLOOKUP(Stückliste!N1247,Artikelstamm!$C$837:$D$847,2,FALSE),"")</f>
        <v/>
      </c>
      <c r="L1253" s="22" t="str">
        <f>IFERROR(VLOOKUP(Stückliste!O1247,Artikelstamm!$C$837:$D$847,2,FALSE),"")</f>
        <v/>
      </c>
      <c r="M1253" s="22" t="str">
        <f>IFERROR(VLOOKUP(Stückliste!P1247,Artikelstamm!$C$837:$D$847,2,FALSE),"")</f>
        <v/>
      </c>
      <c r="N1253" s="22" t="e">
        <f>IF(Stückliste!#REF!&gt;0.1,Stückliste!#REF!,"")</f>
        <v>#REF!</v>
      </c>
    </row>
    <row r="1254" spans="1:14" x14ac:dyDescent="0.25">
      <c r="A1254" s="22" t="str">
        <f>IF(Stückliste!A1248&gt;0.1,Stückliste!A1248,"")</f>
        <v/>
      </c>
      <c r="B1254" s="22" t="str">
        <f>IF(Stückliste!B1248&gt;0.1,Stückliste!B1248,"")</f>
        <v/>
      </c>
      <c r="C1254" s="22" t="str">
        <f>IFERROR(VLOOKUP(Stückliste!D1248,Artikelstamm!$C$7:$D$980,2,FALSE),"")</f>
        <v/>
      </c>
      <c r="D1254" s="22" t="str">
        <f>IF(Stückliste!E1248&gt;0.1,Stückliste!E1248,"")</f>
        <v/>
      </c>
      <c r="E1254" s="22" t="str">
        <f>IF(Stückliste!F1248&gt;0.1,Stückliste!F1248,"")</f>
        <v/>
      </c>
      <c r="F1254" s="22" t="str">
        <f>IF(Stückliste!G1248&gt;0.1,Stückliste!G1248,"")</f>
        <v/>
      </c>
      <c r="G1254" s="22" t="str">
        <f>IF(Stückliste!H1248&gt;0.1,Stückliste!H1248,"")</f>
        <v/>
      </c>
      <c r="H1254" s="22" t="str">
        <f>IFERROR(VLOOKUP(Stückliste!L1248,Artikelstamm!$C$7:$D$980,2,FALSE),"")</f>
        <v/>
      </c>
      <c r="I1254" s="22" t="str">
        <f>IFERROR(VLOOKUP(Stückliste!J1248,Artikelstamm!$C$7:$D$980,2,FALSE),"")</f>
        <v/>
      </c>
      <c r="J1254" s="22" t="str">
        <f>IFERROR(VLOOKUP(Stückliste!M1248,Artikelstamm!$C$837:$D$847,2,FALSE),"")</f>
        <v/>
      </c>
      <c r="K1254" s="22" t="str">
        <f>IFERROR(VLOOKUP(Stückliste!N1248,Artikelstamm!$C$837:$D$847,2,FALSE),"")</f>
        <v/>
      </c>
      <c r="L1254" s="22" t="str">
        <f>IFERROR(VLOOKUP(Stückliste!O1248,Artikelstamm!$C$837:$D$847,2,FALSE),"")</f>
        <v/>
      </c>
      <c r="M1254" s="22" t="str">
        <f>IFERROR(VLOOKUP(Stückliste!P1248,Artikelstamm!$C$837:$D$847,2,FALSE),"")</f>
        <v/>
      </c>
      <c r="N1254" s="22" t="e">
        <f>IF(Stückliste!#REF!&gt;0.1,Stückliste!#REF!,"")</f>
        <v>#REF!</v>
      </c>
    </row>
    <row r="1255" spans="1:14" x14ac:dyDescent="0.25">
      <c r="A1255" s="22" t="str">
        <f>IF(Stückliste!A1249&gt;0.1,Stückliste!A1249,"")</f>
        <v/>
      </c>
      <c r="B1255" s="22" t="str">
        <f>IF(Stückliste!B1249&gt;0.1,Stückliste!B1249,"")</f>
        <v/>
      </c>
      <c r="C1255" s="22" t="str">
        <f>IFERROR(VLOOKUP(Stückliste!D1249,Artikelstamm!$C$7:$D$980,2,FALSE),"")</f>
        <v/>
      </c>
      <c r="D1255" s="22" t="str">
        <f>IF(Stückliste!E1249&gt;0.1,Stückliste!E1249,"")</f>
        <v/>
      </c>
      <c r="E1255" s="22" t="str">
        <f>IF(Stückliste!F1249&gt;0.1,Stückliste!F1249,"")</f>
        <v/>
      </c>
      <c r="F1255" s="22" t="str">
        <f>IF(Stückliste!G1249&gt;0.1,Stückliste!G1249,"")</f>
        <v/>
      </c>
      <c r="G1255" s="22" t="str">
        <f>IF(Stückliste!H1249&gt;0.1,Stückliste!H1249,"")</f>
        <v/>
      </c>
      <c r="H1255" s="22" t="str">
        <f>IFERROR(VLOOKUP(Stückliste!L1249,Artikelstamm!$C$7:$D$980,2,FALSE),"")</f>
        <v/>
      </c>
      <c r="I1255" s="22" t="str">
        <f>IFERROR(VLOOKUP(Stückliste!J1249,Artikelstamm!$C$7:$D$980,2,FALSE),"")</f>
        <v/>
      </c>
      <c r="J1255" s="22" t="str">
        <f>IFERROR(VLOOKUP(Stückliste!M1249,Artikelstamm!$C$837:$D$847,2,FALSE),"")</f>
        <v/>
      </c>
      <c r="K1255" s="22" t="str">
        <f>IFERROR(VLOOKUP(Stückliste!N1249,Artikelstamm!$C$837:$D$847,2,FALSE),"")</f>
        <v/>
      </c>
      <c r="L1255" s="22" t="str">
        <f>IFERROR(VLOOKUP(Stückliste!O1249,Artikelstamm!$C$837:$D$847,2,FALSE),"")</f>
        <v/>
      </c>
      <c r="M1255" s="22" t="str">
        <f>IFERROR(VLOOKUP(Stückliste!P1249,Artikelstamm!$C$837:$D$847,2,FALSE),"")</f>
        <v/>
      </c>
      <c r="N1255" s="22" t="e">
        <f>IF(Stückliste!#REF!&gt;0.1,Stückliste!#REF!,"")</f>
        <v>#REF!</v>
      </c>
    </row>
    <row r="1256" spans="1:14" x14ac:dyDescent="0.25">
      <c r="A1256" s="22" t="str">
        <f>IF(Stückliste!A1250&gt;0.1,Stückliste!A1250,"")</f>
        <v/>
      </c>
      <c r="B1256" s="22" t="str">
        <f>IF(Stückliste!B1250&gt;0.1,Stückliste!B1250,"")</f>
        <v/>
      </c>
      <c r="C1256" s="22" t="str">
        <f>IFERROR(VLOOKUP(Stückliste!D1250,Artikelstamm!$C$7:$D$980,2,FALSE),"")</f>
        <v/>
      </c>
      <c r="D1256" s="22" t="str">
        <f>IF(Stückliste!E1250&gt;0.1,Stückliste!E1250,"")</f>
        <v/>
      </c>
      <c r="E1256" s="22" t="str">
        <f>IF(Stückliste!F1250&gt;0.1,Stückliste!F1250,"")</f>
        <v/>
      </c>
      <c r="F1256" s="22" t="str">
        <f>IF(Stückliste!G1250&gt;0.1,Stückliste!G1250,"")</f>
        <v/>
      </c>
      <c r="G1256" s="22" t="str">
        <f>IF(Stückliste!H1250&gt;0.1,Stückliste!H1250,"")</f>
        <v/>
      </c>
      <c r="H1256" s="22" t="str">
        <f>IFERROR(VLOOKUP(Stückliste!L1250,Artikelstamm!$C$7:$D$980,2,FALSE),"")</f>
        <v/>
      </c>
      <c r="I1256" s="22" t="str">
        <f>IFERROR(VLOOKUP(Stückliste!J1250,Artikelstamm!$C$7:$D$980,2,FALSE),"")</f>
        <v/>
      </c>
      <c r="J1256" s="22" t="str">
        <f>IFERROR(VLOOKUP(Stückliste!M1250,Artikelstamm!$C$837:$D$847,2,FALSE),"")</f>
        <v/>
      </c>
      <c r="K1256" s="22" t="str">
        <f>IFERROR(VLOOKUP(Stückliste!N1250,Artikelstamm!$C$837:$D$847,2,FALSE),"")</f>
        <v/>
      </c>
      <c r="L1256" s="22" t="str">
        <f>IFERROR(VLOOKUP(Stückliste!O1250,Artikelstamm!$C$837:$D$847,2,FALSE),"")</f>
        <v/>
      </c>
      <c r="M1256" s="22" t="str">
        <f>IFERROR(VLOOKUP(Stückliste!P1250,Artikelstamm!$C$837:$D$847,2,FALSE),"")</f>
        <v/>
      </c>
      <c r="N1256" s="22" t="e">
        <f>IF(Stückliste!#REF!&gt;0.1,Stückliste!#REF!,"")</f>
        <v>#REF!</v>
      </c>
    </row>
    <row r="1257" spans="1:14" x14ac:dyDescent="0.25">
      <c r="A1257" s="22" t="str">
        <f>IF(Stückliste!A1251&gt;0.1,Stückliste!A1251,"")</f>
        <v/>
      </c>
      <c r="B1257" s="22" t="str">
        <f>IF(Stückliste!B1251&gt;0.1,Stückliste!B1251,"")</f>
        <v/>
      </c>
      <c r="C1257" s="22" t="str">
        <f>IFERROR(VLOOKUP(Stückliste!D1251,Artikelstamm!$C$7:$D$980,2,FALSE),"")</f>
        <v/>
      </c>
      <c r="D1257" s="22" t="str">
        <f>IF(Stückliste!E1251&gt;0.1,Stückliste!E1251,"")</f>
        <v/>
      </c>
      <c r="E1257" s="22" t="str">
        <f>IF(Stückliste!F1251&gt;0.1,Stückliste!F1251,"")</f>
        <v/>
      </c>
      <c r="F1257" s="22" t="str">
        <f>IF(Stückliste!G1251&gt;0.1,Stückliste!G1251,"")</f>
        <v/>
      </c>
      <c r="G1257" s="22" t="str">
        <f>IF(Stückliste!H1251&gt;0.1,Stückliste!H1251,"")</f>
        <v/>
      </c>
      <c r="H1257" s="22" t="str">
        <f>IFERROR(VLOOKUP(Stückliste!L1251,Artikelstamm!$C$7:$D$980,2,FALSE),"")</f>
        <v/>
      </c>
      <c r="I1257" s="22" t="str">
        <f>IFERROR(VLOOKUP(Stückliste!J1251,Artikelstamm!$C$7:$D$980,2,FALSE),"")</f>
        <v/>
      </c>
      <c r="J1257" s="22" t="str">
        <f>IFERROR(VLOOKUP(Stückliste!M1251,Artikelstamm!$C$837:$D$847,2,FALSE),"")</f>
        <v/>
      </c>
      <c r="K1257" s="22" t="str">
        <f>IFERROR(VLOOKUP(Stückliste!N1251,Artikelstamm!$C$837:$D$847,2,FALSE),"")</f>
        <v/>
      </c>
      <c r="L1257" s="22" t="str">
        <f>IFERROR(VLOOKUP(Stückliste!O1251,Artikelstamm!$C$837:$D$847,2,FALSE),"")</f>
        <v/>
      </c>
      <c r="M1257" s="22" t="str">
        <f>IFERROR(VLOOKUP(Stückliste!P1251,Artikelstamm!$C$837:$D$847,2,FALSE),"")</f>
        <v/>
      </c>
      <c r="N1257" s="22" t="e">
        <f>IF(Stückliste!#REF!&gt;0.1,Stückliste!#REF!,"")</f>
        <v>#REF!</v>
      </c>
    </row>
    <row r="1258" spans="1:14" x14ac:dyDescent="0.25">
      <c r="A1258" s="22" t="str">
        <f>IF(Stückliste!A1252&gt;0.1,Stückliste!A1252,"")</f>
        <v/>
      </c>
      <c r="B1258" s="22" t="str">
        <f>IF(Stückliste!B1252&gt;0.1,Stückliste!B1252,"")</f>
        <v/>
      </c>
      <c r="C1258" s="22" t="str">
        <f>IFERROR(VLOOKUP(Stückliste!D1252,Artikelstamm!$C$7:$D$980,2,FALSE),"")</f>
        <v/>
      </c>
      <c r="D1258" s="22" t="str">
        <f>IF(Stückliste!E1252&gt;0.1,Stückliste!E1252,"")</f>
        <v/>
      </c>
      <c r="E1258" s="22" t="str">
        <f>IF(Stückliste!F1252&gt;0.1,Stückliste!F1252,"")</f>
        <v/>
      </c>
      <c r="F1258" s="22" t="str">
        <f>IF(Stückliste!G1252&gt;0.1,Stückliste!G1252,"")</f>
        <v/>
      </c>
      <c r="G1258" s="22" t="str">
        <f>IF(Stückliste!H1252&gt;0.1,Stückliste!H1252,"")</f>
        <v/>
      </c>
      <c r="H1258" s="22" t="str">
        <f>IFERROR(VLOOKUP(Stückliste!L1252,Artikelstamm!$C$7:$D$980,2,FALSE),"")</f>
        <v/>
      </c>
      <c r="I1258" s="22" t="str">
        <f>IFERROR(VLOOKUP(Stückliste!J1252,Artikelstamm!$C$7:$D$980,2,FALSE),"")</f>
        <v/>
      </c>
      <c r="J1258" s="22" t="str">
        <f>IFERROR(VLOOKUP(Stückliste!M1252,Artikelstamm!$C$837:$D$847,2,FALSE),"")</f>
        <v/>
      </c>
      <c r="K1258" s="22" t="str">
        <f>IFERROR(VLOOKUP(Stückliste!N1252,Artikelstamm!$C$837:$D$847,2,FALSE),"")</f>
        <v/>
      </c>
      <c r="L1258" s="22" t="str">
        <f>IFERROR(VLOOKUP(Stückliste!O1252,Artikelstamm!$C$837:$D$847,2,FALSE),"")</f>
        <v/>
      </c>
      <c r="M1258" s="22" t="str">
        <f>IFERROR(VLOOKUP(Stückliste!P1252,Artikelstamm!$C$837:$D$847,2,FALSE),"")</f>
        <v/>
      </c>
      <c r="N1258" s="22" t="e">
        <f>IF(Stückliste!#REF!&gt;0.1,Stückliste!#REF!,"")</f>
        <v>#REF!</v>
      </c>
    </row>
    <row r="1259" spans="1:14" x14ac:dyDescent="0.25">
      <c r="A1259" s="22" t="str">
        <f>IF(Stückliste!A1253&gt;0.1,Stückliste!A1253,"")</f>
        <v/>
      </c>
      <c r="B1259" s="22" t="str">
        <f>IF(Stückliste!B1253&gt;0.1,Stückliste!B1253,"")</f>
        <v/>
      </c>
      <c r="C1259" s="22" t="str">
        <f>IFERROR(VLOOKUP(Stückliste!D1253,Artikelstamm!$C$7:$D$980,2,FALSE),"")</f>
        <v/>
      </c>
      <c r="D1259" s="22" t="str">
        <f>IF(Stückliste!E1253&gt;0.1,Stückliste!E1253,"")</f>
        <v/>
      </c>
      <c r="E1259" s="22" t="str">
        <f>IF(Stückliste!F1253&gt;0.1,Stückliste!F1253,"")</f>
        <v/>
      </c>
      <c r="F1259" s="22" t="str">
        <f>IF(Stückliste!G1253&gt;0.1,Stückliste!G1253,"")</f>
        <v/>
      </c>
      <c r="G1259" s="22" t="str">
        <f>IF(Stückliste!H1253&gt;0.1,Stückliste!H1253,"")</f>
        <v/>
      </c>
      <c r="H1259" s="22" t="str">
        <f>IFERROR(VLOOKUP(Stückliste!L1253,Artikelstamm!$C$7:$D$980,2,FALSE),"")</f>
        <v/>
      </c>
      <c r="I1259" s="22" t="str">
        <f>IFERROR(VLOOKUP(Stückliste!J1253,Artikelstamm!$C$7:$D$980,2,FALSE),"")</f>
        <v/>
      </c>
      <c r="J1259" s="22" t="str">
        <f>IFERROR(VLOOKUP(Stückliste!M1253,Artikelstamm!$C$837:$D$847,2,FALSE),"")</f>
        <v/>
      </c>
      <c r="K1259" s="22" t="str">
        <f>IFERROR(VLOOKUP(Stückliste!N1253,Artikelstamm!$C$837:$D$847,2,FALSE),"")</f>
        <v/>
      </c>
      <c r="L1259" s="22" t="str">
        <f>IFERROR(VLOOKUP(Stückliste!O1253,Artikelstamm!$C$837:$D$847,2,FALSE),"")</f>
        <v/>
      </c>
      <c r="M1259" s="22" t="str">
        <f>IFERROR(VLOOKUP(Stückliste!P1253,Artikelstamm!$C$837:$D$847,2,FALSE),"")</f>
        <v/>
      </c>
      <c r="N1259" s="22" t="e">
        <f>IF(Stückliste!#REF!&gt;0.1,Stückliste!#REF!,"")</f>
        <v>#REF!</v>
      </c>
    </row>
    <row r="1260" spans="1:14" x14ac:dyDescent="0.25">
      <c r="A1260" s="22" t="str">
        <f>IF(Stückliste!A1254&gt;0.1,Stückliste!A1254,"")</f>
        <v/>
      </c>
      <c r="B1260" s="22" t="str">
        <f>IF(Stückliste!B1254&gt;0.1,Stückliste!B1254,"")</f>
        <v/>
      </c>
      <c r="C1260" s="22" t="str">
        <f>IFERROR(VLOOKUP(Stückliste!D1254,Artikelstamm!$C$7:$D$980,2,FALSE),"")</f>
        <v/>
      </c>
      <c r="D1260" s="22" t="str">
        <f>IF(Stückliste!E1254&gt;0.1,Stückliste!E1254,"")</f>
        <v/>
      </c>
      <c r="E1260" s="22" t="str">
        <f>IF(Stückliste!F1254&gt;0.1,Stückliste!F1254,"")</f>
        <v/>
      </c>
      <c r="F1260" s="22" t="str">
        <f>IF(Stückliste!G1254&gt;0.1,Stückliste!G1254,"")</f>
        <v/>
      </c>
      <c r="G1260" s="22" t="str">
        <f>IF(Stückliste!H1254&gt;0.1,Stückliste!H1254,"")</f>
        <v/>
      </c>
      <c r="H1260" s="22" t="str">
        <f>IFERROR(VLOOKUP(Stückliste!L1254,Artikelstamm!$C$7:$D$980,2,FALSE),"")</f>
        <v/>
      </c>
      <c r="I1260" s="22" t="str">
        <f>IFERROR(VLOOKUP(Stückliste!J1254,Artikelstamm!$C$7:$D$980,2,FALSE),"")</f>
        <v/>
      </c>
      <c r="J1260" s="22" t="str">
        <f>IFERROR(VLOOKUP(Stückliste!M1254,Artikelstamm!$C$837:$D$847,2,FALSE),"")</f>
        <v/>
      </c>
      <c r="K1260" s="22" t="str">
        <f>IFERROR(VLOOKUP(Stückliste!N1254,Artikelstamm!$C$837:$D$847,2,FALSE),"")</f>
        <v/>
      </c>
      <c r="L1260" s="22" t="str">
        <f>IFERROR(VLOOKUP(Stückliste!O1254,Artikelstamm!$C$837:$D$847,2,FALSE),"")</f>
        <v/>
      </c>
      <c r="M1260" s="22" t="str">
        <f>IFERROR(VLOOKUP(Stückliste!P1254,Artikelstamm!$C$837:$D$847,2,FALSE),"")</f>
        <v/>
      </c>
      <c r="N1260" s="22" t="e">
        <f>IF(Stückliste!#REF!&gt;0.1,Stückliste!#REF!,"")</f>
        <v>#REF!</v>
      </c>
    </row>
    <row r="1261" spans="1:14" x14ac:dyDescent="0.25">
      <c r="A1261" s="22" t="str">
        <f>IF(Stückliste!A1255&gt;0.1,Stückliste!A1255,"")</f>
        <v/>
      </c>
      <c r="B1261" s="22" t="str">
        <f>IF(Stückliste!B1255&gt;0.1,Stückliste!B1255,"")</f>
        <v/>
      </c>
      <c r="C1261" s="22" t="str">
        <f>IFERROR(VLOOKUP(Stückliste!D1255,Artikelstamm!$C$7:$D$980,2,FALSE),"")</f>
        <v/>
      </c>
      <c r="D1261" s="22" t="str">
        <f>IF(Stückliste!E1255&gt;0.1,Stückliste!E1255,"")</f>
        <v/>
      </c>
      <c r="E1261" s="22" t="str">
        <f>IF(Stückliste!F1255&gt;0.1,Stückliste!F1255,"")</f>
        <v/>
      </c>
      <c r="F1261" s="22" t="str">
        <f>IF(Stückliste!G1255&gt;0.1,Stückliste!G1255,"")</f>
        <v/>
      </c>
      <c r="G1261" s="22" t="str">
        <f>IF(Stückliste!H1255&gt;0.1,Stückliste!H1255,"")</f>
        <v/>
      </c>
      <c r="H1261" s="22" t="str">
        <f>IFERROR(VLOOKUP(Stückliste!L1255,Artikelstamm!$C$7:$D$980,2,FALSE),"")</f>
        <v/>
      </c>
      <c r="I1261" s="22" t="str">
        <f>IFERROR(VLOOKUP(Stückliste!J1255,Artikelstamm!$C$7:$D$980,2,FALSE),"")</f>
        <v/>
      </c>
      <c r="J1261" s="22" t="str">
        <f>IFERROR(VLOOKUP(Stückliste!M1255,Artikelstamm!$C$837:$D$847,2,FALSE),"")</f>
        <v/>
      </c>
      <c r="K1261" s="22" t="str">
        <f>IFERROR(VLOOKUP(Stückliste!N1255,Artikelstamm!$C$837:$D$847,2,FALSE),"")</f>
        <v/>
      </c>
      <c r="L1261" s="22" t="str">
        <f>IFERROR(VLOOKUP(Stückliste!O1255,Artikelstamm!$C$837:$D$847,2,FALSE),"")</f>
        <v/>
      </c>
      <c r="M1261" s="22" t="str">
        <f>IFERROR(VLOOKUP(Stückliste!P1255,Artikelstamm!$C$837:$D$847,2,FALSE),"")</f>
        <v/>
      </c>
      <c r="N1261" s="22" t="e">
        <f>IF(Stückliste!#REF!&gt;0.1,Stückliste!#REF!,"")</f>
        <v>#REF!</v>
      </c>
    </row>
    <row r="1262" spans="1:14" x14ac:dyDescent="0.25">
      <c r="A1262" s="22" t="str">
        <f>IF(Stückliste!A1256&gt;0.1,Stückliste!A1256,"")</f>
        <v/>
      </c>
      <c r="B1262" s="22" t="str">
        <f>IF(Stückliste!B1256&gt;0.1,Stückliste!B1256,"")</f>
        <v/>
      </c>
      <c r="C1262" s="22" t="str">
        <f>IFERROR(VLOOKUP(Stückliste!D1256,Artikelstamm!$C$7:$D$980,2,FALSE),"")</f>
        <v/>
      </c>
      <c r="D1262" s="22" t="str">
        <f>IF(Stückliste!E1256&gt;0.1,Stückliste!E1256,"")</f>
        <v/>
      </c>
      <c r="E1262" s="22" t="str">
        <f>IF(Stückliste!F1256&gt;0.1,Stückliste!F1256,"")</f>
        <v/>
      </c>
      <c r="F1262" s="22" t="str">
        <f>IF(Stückliste!G1256&gt;0.1,Stückliste!G1256,"")</f>
        <v/>
      </c>
      <c r="G1262" s="22" t="str">
        <f>IF(Stückliste!H1256&gt;0.1,Stückliste!H1256,"")</f>
        <v/>
      </c>
      <c r="H1262" s="22" t="str">
        <f>IFERROR(VLOOKUP(Stückliste!L1256,Artikelstamm!$C$7:$D$980,2,FALSE),"")</f>
        <v/>
      </c>
      <c r="I1262" s="22" t="str">
        <f>IFERROR(VLOOKUP(Stückliste!J1256,Artikelstamm!$C$7:$D$980,2,FALSE),"")</f>
        <v/>
      </c>
      <c r="J1262" s="22" t="str">
        <f>IFERROR(VLOOKUP(Stückliste!M1256,Artikelstamm!$C$837:$D$847,2,FALSE),"")</f>
        <v/>
      </c>
      <c r="K1262" s="22" t="str">
        <f>IFERROR(VLOOKUP(Stückliste!N1256,Artikelstamm!$C$837:$D$847,2,FALSE),"")</f>
        <v/>
      </c>
      <c r="L1262" s="22" t="str">
        <f>IFERROR(VLOOKUP(Stückliste!O1256,Artikelstamm!$C$837:$D$847,2,FALSE),"")</f>
        <v/>
      </c>
      <c r="M1262" s="22" t="str">
        <f>IFERROR(VLOOKUP(Stückliste!P1256,Artikelstamm!$C$837:$D$847,2,FALSE),"")</f>
        <v/>
      </c>
      <c r="N1262" s="22" t="e">
        <f>IF(Stückliste!#REF!&gt;0.1,Stückliste!#REF!,"")</f>
        <v>#REF!</v>
      </c>
    </row>
    <row r="1263" spans="1:14" x14ac:dyDescent="0.25">
      <c r="A1263" s="22" t="str">
        <f>IF(Stückliste!A1257&gt;0.1,Stückliste!A1257,"")</f>
        <v/>
      </c>
      <c r="B1263" s="22" t="str">
        <f>IF(Stückliste!B1257&gt;0.1,Stückliste!B1257,"")</f>
        <v/>
      </c>
      <c r="C1263" s="22" t="str">
        <f>IFERROR(VLOOKUP(Stückliste!D1257,Artikelstamm!$C$7:$D$980,2,FALSE),"")</f>
        <v/>
      </c>
      <c r="D1263" s="22" t="str">
        <f>IF(Stückliste!E1257&gt;0.1,Stückliste!E1257,"")</f>
        <v/>
      </c>
      <c r="E1263" s="22" t="str">
        <f>IF(Stückliste!F1257&gt;0.1,Stückliste!F1257,"")</f>
        <v/>
      </c>
      <c r="F1263" s="22" t="str">
        <f>IF(Stückliste!G1257&gt;0.1,Stückliste!G1257,"")</f>
        <v/>
      </c>
      <c r="G1263" s="22" t="str">
        <f>IF(Stückliste!H1257&gt;0.1,Stückliste!H1257,"")</f>
        <v/>
      </c>
      <c r="H1263" s="22" t="str">
        <f>IFERROR(VLOOKUP(Stückliste!L1257,Artikelstamm!$C$7:$D$980,2,FALSE),"")</f>
        <v/>
      </c>
      <c r="I1263" s="22" t="str">
        <f>IFERROR(VLOOKUP(Stückliste!J1257,Artikelstamm!$C$7:$D$980,2,FALSE),"")</f>
        <v/>
      </c>
      <c r="J1263" s="22" t="str">
        <f>IFERROR(VLOOKUP(Stückliste!M1257,Artikelstamm!$C$837:$D$847,2,FALSE),"")</f>
        <v/>
      </c>
      <c r="K1263" s="22" t="str">
        <f>IFERROR(VLOOKUP(Stückliste!N1257,Artikelstamm!$C$837:$D$847,2,FALSE),"")</f>
        <v/>
      </c>
      <c r="L1263" s="22" t="str">
        <f>IFERROR(VLOOKUP(Stückliste!O1257,Artikelstamm!$C$837:$D$847,2,FALSE),"")</f>
        <v/>
      </c>
      <c r="M1263" s="22" t="str">
        <f>IFERROR(VLOOKUP(Stückliste!P1257,Artikelstamm!$C$837:$D$847,2,FALSE),"")</f>
        <v/>
      </c>
      <c r="N1263" s="22" t="e">
        <f>IF(Stückliste!#REF!&gt;0.1,Stückliste!#REF!,"")</f>
        <v>#REF!</v>
      </c>
    </row>
    <row r="1264" spans="1:14" x14ac:dyDescent="0.25">
      <c r="A1264" s="22" t="str">
        <f>IF(Stückliste!A1258&gt;0.1,Stückliste!A1258,"")</f>
        <v/>
      </c>
      <c r="B1264" s="22" t="str">
        <f>IF(Stückliste!B1258&gt;0.1,Stückliste!B1258,"")</f>
        <v/>
      </c>
      <c r="C1264" s="22" t="str">
        <f>IFERROR(VLOOKUP(Stückliste!D1258,Artikelstamm!$C$7:$D$980,2,FALSE),"")</f>
        <v/>
      </c>
      <c r="D1264" s="22" t="str">
        <f>IF(Stückliste!E1258&gt;0.1,Stückliste!E1258,"")</f>
        <v/>
      </c>
      <c r="E1264" s="22" t="str">
        <f>IF(Stückliste!F1258&gt;0.1,Stückliste!F1258,"")</f>
        <v/>
      </c>
      <c r="F1264" s="22" t="str">
        <f>IF(Stückliste!G1258&gt;0.1,Stückliste!G1258,"")</f>
        <v/>
      </c>
      <c r="G1264" s="22" t="str">
        <f>IF(Stückliste!H1258&gt;0.1,Stückliste!H1258,"")</f>
        <v/>
      </c>
      <c r="H1264" s="22" t="str">
        <f>IFERROR(VLOOKUP(Stückliste!L1258,Artikelstamm!$C$7:$D$980,2,FALSE),"")</f>
        <v/>
      </c>
      <c r="I1264" s="22" t="str">
        <f>IFERROR(VLOOKUP(Stückliste!J1258,Artikelstamm!$C$7:$D$980,2,FALSE),"")</f>
        <v/>
      </c>
      <c r="J1264" s="22" t="str">
        <f>IFERROR(VLOOKUP(Stückliste!M1258,Artikelstamm!$C$837:$D$847,2,FALSE),"")</f>
        <v/>
      </c>
      <c r="K1264" s="22" t="str">
        <f>IFERROR(VLOOKUP(Stückliste!N1258,Artikelstamm!$C$837:$D$847,2,FALSE),"")</f>
        <v/>
      </c>
      <c r="L1264" s="22" t="str">
        <f>IFERROR(VLOOKUP(Stückliste!O1258,Artikelstamm!$C$837:$D$847,2,FALSE),"")</f>
        <v/>
      </c>
      <c r="M1264" s="22" t="str">
        <f>IFERROR(VLOOKUP(Stückliste!P1258,Artikelstamm!$C$837:$D$847,2,FALSE),"")</f>
        <v/>
      </c>
      <c r="N1264" s="22" t="e">
        <f>IF(Stückliste!#REF!&gt;0.1,Stückliste!#REF!,"")</f>
        <v>#REF!</v>
      </c>
    </row>
    <row r="1265" spans="1:14" x14ac:dyDescent="0.25">
      <c r="A1265" s="22" t="str">
        <f>IF(Stückliste!A1259&gt;0.1,Stückliste!A1259,"")</f>
        <v/>
      </c>
      <c r="B1265" s="22" t="str">
        <f>IF(Stückliste!B1259&gt;0.1,Stückliste!B1259,"")</f>
        <v/>
      </c>
      <c r="C1265" s="22" t="str">
        <f>IFERROR(VLOOKUP(Stückliste!D1259,Artikelstamm!$C$7:$D$980,2,FALSE),"")</f>
        <v/>
      </c>
      <c r="D1265" s="22" t="str">
        <f>IF(Stückliste!E1259&gt;0.1,Stückliste!E1259,"")</f>
        <v/>
      </c>
      <c r="E1265" s="22" t="str">
        <f>IF(Stückliste!F1259&gt;0.1,Stückliste!F1259,"")</f>
        <v/>
      </c>
      <c r="F1265" s="22" t="str">
        <f>IF(Stückliste!G1259&gt;0.1,Stückliste!G1259,"")</f>
        <v/>
      </c>
      <c r="G1265" s="22" t="str">
        <f>IF(Stückliste!H1259&gt;0.1,Stückliste!H1259,"")</f>
        <v/>
      </c>
      <c r="H1265" s="22" t="str">
        <f>IFERROR(VLOOKUP(Stückliste!L1259,Artikelstamm!$C$7:$D$980,2,FALSE),"")</f>
        <v/>
      </c>
      <c r="I1265" s="22" t="str">
        <f>IFERROR(VLOOKUP(Stückliste!J1259,Artikelstamm!$C$7:$D$980,2,FALSE),"")</f>
        <v/>
      </c>
      <c r="J1265" s="22" t="str">
        <f>IFERROR(VLOOKUP(Stückliste!M1259,Artikelstamm!$C$837:$D$847,2,FALSE),"")</f>
        <v/>
      </c>
      <c r="K1265" s="22" t="str">
        <f>IFERROR(VLOOKUP(Stückliste!N1259,Artikelstamm!$C$837:$D$847,2,FALSE),"")</f>
        <v/>
      </c>
      <c r="L1265" s="22" t="str">
        <f>IFERROR(VLOOKUP(Stückliste!O1259,Artikelstamm!$C$837:$D$847,2,FALSE),"")</f>
        <v/>
      </c>
      <c r="M1265" s="22" t="str">
        <f>IFERROR(VLOOKUP(Stückliste!P1259,Artikelstamm!$C$837:$D$847,2,FALSE),"")</f>
        <v/>
      </c>
      <c r="N1265" s="22" t="e">
        <f>IF(Stückliste!#REF!&gt;0.1,Stückliste!#REF!,"")</f>
        <v>#REF!</v>
      </c>
    </row>
    <row r="1266" spans="1:14" x14ac:dyDescent="0.25">
      <c r="A1266" s="22" t="str">
        <f>IF(Stückliste!A1260&gt;0.1,Stückliste!A1260,"")</f>
        <v/>
      </c>
      <c r="B1266" s="22" t="str">
        <f>IF(Stückliste!B1260&gt;0.1,Stückliste!B1260,"")</f>
        <v/>
      </c>
      <c r="C1266" s="22" t="str">
        <f>IFERROR(VLOOKUP(Stückliste!D1260,Artikelstamm!$C$7:$D$980,2,FALSE),"")</f>
        <v/>
      </c>
      <c r="D1266" s="22" t="str">
        <f>IF(Stückliste!E1260&gt;0.1,Stückliste!E1260,"")</f>
        <v/>
      </c>
      <c r="E1266" s="22" t="str">
        <f>IF(Stückliste!F1260&gt;0.1,Stückliste!F1260,"")</f>
        <v/>
      </c>
      <c r="F1266" s="22" t="str">
        <f>IF(Stückliste!G1260&gt;0.1,Stückliste!G1260,"")</f>
        <v/>
      </c>
      <c r="G1266" s="22" t="str">
        <f>IF(Stückliste!H1260&gt;0.1,Stückliste!H1260,"")</f>
        <v/>
      </c>
      <c r="H1266" s="22" t="str">
        <f>IFERROR(VLOOKUP(Stückliste!L1260,Artikelstamm!$C$7:$D$980,2,FALSE),"")</f>
        <v/>
      </c>
      <c r="I1266" s="22" t="str">
        <f>IFERROR(VLOOKUP(Stückliste!J1260,Artikelstamm!$C$7:$D$980,2,FALSE),"")</f>
        <v/>
      </c>
      <c r="J1266" s="22" t="str">
        <f>IFERROR(VLOOKUP(Stückliste!M1260,Artikelstamm!$C$837:$D$847,2,FALSE),"")</f>
        <v/>
      </c>
      <c r="K1266" s="22" t="str">
        <f>IFERROR(VLOOKUP(Stückliste!N1260,Artikelstamm!$C$837:$D$847,2,FALSE),"")</f>
        <v/>
      </c>
      <c r="L1266" s="22" t="str">
        <f>IFERROR(VLOOKUP(Stückliste!O1260,Artikelstamm!$C$837:$D$847,2,FALSE),"")</f>
        <v/>
      </c>
      <c r="M1266" s="22" t="str">
        <f>IFERROR(VLOOKUP(Stückliste!P1260,Artikelstamm!$C$837:$D$847,2,FALSE),"")</f>
        <v/>
      </c>
      <c r="N1266" s="22" t="e">
        <f>IF(Stückliste!#REF!&gt;0.1,Stückliste!#REF!,"")</f>
        <v>#REF!</v>
      </c>
    </row>
    <row r="1267" spans="1:14" x14ac:dyDescent="0.25">
      <c r="A1267" s="22" t="str">
        <f>IF(Stückliste!A1261&gt;0.1,Stückliste!A1261,"")</f>
        <v/>
      </c>
      <c r="B1267" s="22" t="str">
        <f>IF(Stückliste!B1261&gt;0.1,Stückliste!B1261,"")</f>
        <v/>
      </c>
      <c r="C1267" s="22" t="str">
        <f>IFERROR(VLOOKUP(Stückliste!D1261,Artikelstamm!$C$7:$D$980,2,FALSE),"")</f>
        <v/>
      </c>
      <c r="D1267" s="22" t="str">
        <f>IF(Stückliste!E1261&gt;0.1,Stückliste!E1261,"")</f>
        <v/>
      </c>
      <c r="E1267" s="22" t="str">
        <f>IF(Stückliste!F1261&gt;0.1,Stückliste!F1261,"")</f>
        <v/>
      </c>
      <c r="F1267" s="22" t="str">
        <f>IF(Stückliste!G1261&gt;0.1,Stückliste!G1261,"")</f>
        <v/>
      </c>
      <c r="G1267" s="22" t="str">
        <f>IF(Stückliste!H1261&gt;0.1,Stückliste!H1261,"")</f>
        <v/>
      </c>
      <c r="H1267" s="22" t="str">
        <f>IFERROR(VLOOKUP(Stückliste!L1261,Artikelstamm!$C$7:$D$980,2,FALSE),"")</f>
        <v/>
      </c>
      <c r="I1267" s="22" t="str">
        <f>IFERROR(VLOOKUP(Stückliste!J1261,Artikelstamm!$C$7:$D$980,2,FALSE),"")</f>
        <v/>
      </c>
      <c r="J1267" s="22" t="str">
        <f>IFERROR(VLOOKUP(Stückliste!M1261,Artikelstamm!$C$837:$D$847,2,FALSE),"")</f>
        <v/>
      </c>
      <c r="K1267" s="22" t="str">
        <f>IFERROR(VLOOKUP(Stückliste!N1261,Artikelstamm!$C$837:$D$847,2,FALSE),"")</f>
        <v/>
      </c>
      <c r="L1267" s="22" t="str">
        <f>IFERROR(VLOOKUP(Stückliste!O1261,Artikelstamm!$C$837:$D$847,2,FALSE),"")</f>
        <v/>
      </c>
      <c r="M1267" s="22" t="str">
        <f>IFERROR(VLOOKUP(Stückliste!P1261,Artikelstamm!$C$837:$D$847,2,FALSE),"")</f>
        <v/>
      </c>
      <c r="N1267" s="22" t="e">
        <f>IF(Stückliste!#REF!&gt;0.1,Stückliste!#REF!,"")</f>
        <v>#REF!</v>
      </c>
    </row>
    <row r="1268" spans="1:14" x14ac:dyDescent="0.25">
      <c r="A1268" s="22" t="str">
        <f>IF(Stückliste!A1262&gt;0.1,Stückliste!A1262,"")</f>
        <v/>
      </c>
      <c r="B1268" s="22" t="str">
        <f>IF(Stückliste!B1262&gt;0.1,Stückliste!B1262,"")</f>
        <v/>
      </c>
      <c r="C1268" s="22" t="str">
        <f>IFERROR(VLOOKUP(Stückliste!D1262,Artikelstamm!$C$7:$D$980,2,FALSE),"")</f>
        <v/>
      </c>
      <c r="D1268" s="22" t="str">
        <f>IF(Stückliste!E1262&gt;0.1,Stückliste!E1262,"")</f>
        <v/>
      </c>
      <c r="E1268" s="22" t="str">
        <f>IF(Stückliste!F1262&gt;0.1,Stückliste!F1262,"")</f>
        <v/>
      </c>
      <c r="F1268" s="22" t="str">
        <f>IF(Stückliste!G1262&gt;0.1,Stückliste!G1262,"")</f>
        <v/>
      </c>
      <c r="G1268" s="22" t="str">
        <f>IF(Stückliste!H1262&gt;0.1,Stückliste!H1262,"")</f>
        <v/>
      </c>
      <c r="H1268" s="22" t="str">
        <f>IFERROR(VLOOKUP(Stückliste!L1262,Artikelstamm!$C$7:$D$980,2,FALSE),"")</f>
        <v/>
      </c>
      <c r="I1268" s="22" t="str">
        <f>IFERROR(VLOOKUP(Stückliste!J1262,Artikelstamm!$C$7:$D$980,2,FALSE),"")</f>
        <v/>
      </c>
      <c r="J1268" s="22" t="str">
        <f>IFERROR(VLOOKUP(Stückliste!M1262,Artikelstamm!$C$837:$D$847,2,FALSE),"")</f>
        <v/>
      </c>
      <c r="K1268" s="22" t="str">
        <f>IFERROR(VLOOKUP(Stückliste!N1262,Artikelstamm!$C$837:$D$847,2,FALSE),"")</f>
        <v/>
      </c>
      <c r="L1268" s="22" t="str">
        <f>IFERROR(VLOOKUP(Stückliste!O1262,Artikelstamm!$C$837:$D$847,2,FALSE),"")</f>
        <v/>
      </c>
      <c r="M1268" s="22" t="str">
        <f>IFERROR(VLOOKUP(Stückliste!P1262,Artikelstamm!$C$837:$D$847,2,FALSE),"")</f>
        <v/>
      </c>
      <c r="N1268" s="22" t="e">
        <f>IF(Stückliste!#REF!&gt;0.1,Stückliste!#REF!,"")</f>
        <v>#REF!</v>
      </c>
    </row>
    <row r="1269" spans="1:14" x14ac:dyDescent="0.25">
      <c r="A1269" s="22" t="str">
        <f>IF(Stückliste!A1263&gt;0.1,Stückliste!A1263,"")</f>
        <v/>
      </c>
      <c r="B1269" s="22" t="str">
        <f>IF(Stückliste!B1263&gt;0.1,Stückliste!B1263,"")</f>
        <v/>
      </c>
      <c r="C1269" s="22" t="str">
        <f>IFERROR(VLOOKUP(Stückliste!D1263,Artikelstamm!$C$7:$D$980,2,FALSE),"")</f>
        <v/>
      </c>
      <c r="D1269" s="22" t="str">
        <f>IF(Stückliste!E1263&gt;0.1,Stückliste!E1263,"")</f>
        <v/>
      </c>
      <c r="E1269" s="22" t="str">
        <f>IF(Stückliste!F1263&gt;0.1,Stückliste!F1263,"")</f>
        <v/>
      </c>
      <c r="F1269" s="22" t="str">
        <f>IF(Stückliste!G1263&gt;0.1,Stückliste!G1263,"")</f>
        <v/>
      </c>
      <c r="G1269" s="22" t="str">
        <f>IF(Stückliste!H1263&gt;0.1,Stückliste!H1263,"")</f>
        <v/>
      </c>
      <c r="H1269" s="22" t="str">
        <f>IFERROR(VLOOKUP(Stückliste!L1263,Artikelstamm!$C$7:$D$980,2,FALSE),"")</f>
        <v/>
      </c>
      <c r="I1269" s="22" t="str">
        <f>IFERROR(VLOOKUP(Stückliste!J1263,Artikelstamm!$C$7:$D$980,2,FALSE),"")</f>
        <v/>
      </c>
      <c r="J1269" s="22" t="str">
        <f>IFERROR(VLOOKUP(Stückliste!M1263,Artikelstamm!$C$837:$D$847,2,FALSE),"")</f>
        <v/>
      </c>
      <c r="K1269" s="22" t="str">
        <f>IFERROR(VLOOKUP(Stückliste!N1263,Artikelstamm!$C$837:$D$847,2,FALSE),"")</f>
        <v/>
      </c>
      <c r="L1269" s="22" t="str">
        <f>IFERROR(VLOOKUP(Stückliste!O1263,Artikelstamm!$C$837:$D$847,2,FALSE),"")</f>
        <v/>
      </c>
      <c r="M1269" s="22" t="str">
        <f>IFERROR(VLOOKUP(Stückliste!P1263,Artikelstamm!$C$837:$D$847,2,FALSE),"")</f>
        <v/>
      </c>
      <c r="N1269" s="22" t="e">
        <f>IF(Stückliste!#REF!&gt;0.1,Stückliste!#REF!,"")</f>
        <v>#REF!</v>
      </c>
    </row>
    <row r="1270" spans="1:14" x14ac:dyDescent="0.25">
      <c r="A1270" s="22" t="str">
        <f>IF(Stückliste!A1264&gt;0.1,Stückliste!A1264,"")</f>
        <v/>
      </c>
      <c r="B1270" s="22" t="str">
        <f>IF(Stückliste!B1264&gt;0.1,Stückliste!B1264,"")</f>
        <v/>
      </c>
      <c r="C1270" s="22" t="str">
        <f>IFERROR(VLOOKUP(Stückliste!D1264,Artikelstamm!$C$7:$D$980,2,FALSE),"")</f>
        <v/>
      </c>
      <c r="D1270" s="22" t="str">
        <f>IF(Stückliste!E1264&gt;0.1,Stückliste!E1264,"")</f>
        <v/>
      </c>
      <c r="E1270" s="22" t="str">
        <f>IF(Stückliste!F1264&gt;0.1,Stückliste!F1264,"")</f>
        <v/>
      </c>
      <c r="F1270" s="22" t="str">
        <f>IF(Stückliste!G1264&gt;0.1,Stückliste!G1264,"")</f>
        <v/>
      </c>
      <c r="G1270" s="22" t="str">
        <f>IF(Stückliste!H1264&gt;0.1,Stückliste!H1264,"")</f>
        <v/>
      </c>
      <c r="H1270" s="22" t="str">
        <f>IFERROR(VLOOKUP(Stückliste!L1264,Artikelstamm!$C$7:$D$980,2,FALSE),"")</f>
        <v/>
      </c>
      <c r="I1270" s="22" t="str">
        <f>IFERROR(VLOOKUP(Stückliste!J1264,Artikelstamm!$C$7:$D$980,2,FALSE),"")</f>
        <v/>
      </c>
      <c r="J1270" s="22" t="str">
        <f>IFERROR(VLOOKUP(Stückliste!M1264,Artikelstamm!$C$837:$D$847,2,FALSE),"")</f>
        <v/>
      </c>
      <c r="K1270" s="22" t="str">
        <f>IFERROR(VLOOKUP(Stückliste!N1264,Artikelstamm!$C$837:$D$847,2,FALSE),"")</f>
        <v/>
      </c>
      <c r="L1270" s="22" t="str">
        <f>IFERROR(VLOOKUP(Stückliste!O1264,Artikelstamm!$C$837:$D$847,2,FALSE),"")</f>
        <v/>
      </c>
      <c r="M1270" s="22" t="str">
        <f>IFERROR(VLOOKUP(Stückliste!P1264,Artikelstamm!$C$837:$D$847,2,FALSE),"")</f>
        <v/>
      </c>
      <c r="N1270" s="22" t="e">
        <f>IF(Stückliste!#REF!&gt;0.1,Stückliste!#REF!,"")</f>
        <v>#REF!</v>
      </c>
    </row>
    <row r="1271" spans="1:14" x14ac:dyDescent="0.25">
      <c r="A1271" s="22" t="str">
        <f>IF(Stückliste!A1265&gt;0.1,Stückliste!A1265,"")</f>
        <v/>
      </c>
      <c r="B1271" s="22" t="str">
        <f>IF(Stückliste!B1265&gt;0.1,Stückliste!B1265,"")</f>
        <v/>
      </c>
      <c r="C1271" s="22" t="str">
        <f>IFERROR(VLOOKUP(Stückliste!D1265,Artikelstamm!$C$7:$D$980,2,FALSE),"")</f>
        <v/>
      </c>
      <c r="D1271" s="22" t="str">
        <f>IF(Stückliste!E1265&gt;0.1,Stückliste!E1265,"")</f>
        <v/>
      </c>
      <c r="E1271" s="22" t="str">
        <f>IF(Stückliste!F1265&gt;0.1,Stückliste!F1265,"")</f>
        <v/>
      </c>
      <c r="F1271" s="22" t="str">
        <f>IF(Stückliste!G1265&gt;0.1,Stückliste!G1265,"")</f>
        <v/>
      </c>
      <c r="G1271" s="22" t="str">
        <f>IF(Stückliste!H1265&gt;0.1,Stückliste!H1265,"")</f>
        <v/>
      </c>
      <c r="H1271" s="22" t="str">
        <f>IFERROR(VLOOKUP(Stückliste!L1265,Artikelstamm!$C$7:$D$980,2,FALSE),"")</f>
        <v/>
      </c>
      <c r="I1271" s="22" t="str">
        <f>IFERROR(VLOOKUP(Stückliste!J1265,Artikelstamm!$C$7:$D$980,2,FALSE),"")</f>
        <v/>
      </c>
      <c r="J1271" s="22" t="str">
        <f>IFERROR(VLOOKUP(Stückliste!M1265,Artikelstamm!$C$837:$D$847,2,FALSE),"")</f>
        <v/>
      </c>
      <c r="K1271" s="22" t="str">
        <f>IFERROR(VLOOKUP(Stückliste!N1265,Artikelstamm!$C$837:$D$847,2,FALSE),"")</f>
        <v/>
      </c>
      <c r="L1271" s="22" t="str">
        <f>IFERROR(VLOOKUP(Stückliste!O1265,Artikelstamm!$C$837:$D$847,2,FALSE),"")</f>
        <v/>
      </c>
      <c r="M1271" s="22" t="str">
        <f>IFERROR(VLOOKUP(Stückliste!P1265,Artikelstamm!$C$837:$D$847,2,FALSE),"")</f>
        <v/>
      </c>
      <c r="N1271" s="22" t="e">
        <f>IF(Stückliste!#REF!&gt;0.1,Stückliste!#REF!,"")</f>
        <v>#REF!</v>
      </c>
    </row>
    <row r="1272" spans="1:14" x14ac:dyDescent="0.25">
      <c r="A1272" s="22" t="str">
        <f>IF(Stückliste!A1266&gt;0.1,Stückliste!A1266,"")</f>
        <v/>
      </c>
      <c r="B1272" s="22" t="str">
        <f>IF(Stückliste!B1266&gt;0.1,Stückliste!B1266,"")</f>
        <v/>
      </c>
      <c r="C1272" s="22" t="str">
        <f>IFERROR(VLOOKUP(Stückliste!D1266,Artikelstamm!$C$7:$D$980,2,FALSE),"")</f>
        <v/>
      </c>
      <c r="D1272" s="22" t="str">
        <f>IF(Stückliste!E1266&gt;0.1,Stückliste!E1266,"")</f>
        <v/>
      </c>
      <c r="E1272" s="22" t="str">
        <f>IF(Stückliste!F1266&gt;0.1,Stückliste!F1266,"")</f>
        <v/>
      </c>
      <c r="F1272" s="22" t="str">
        <f>IF(Stückliste!G1266&gt;0.1,Stückliste!G1266,"")</f>
        <v/>
      </c>
      <c r="G1272" s="22" t="str">
        <f>IF(Stückliste!H1266&gt;0.1,Stückliste!H1266,"")</f>
        <v/>
      </c>
      <c r="H1272" s="22" t="str">
        <f>IFERROR(VLOOKUP(Stückliste!L1266,Artikelstamm!$C$7:$D$980,2,FALSE),"")</f>
        <v/>
      </c>
      <c r="I1272" s="22" t="str">
        <f>IFERROR(VLOOKUP(Stückliste!J1266,Artikelstamm!$C$7:$D$980,2,FALSE),"")</f>
        <v/>
      </c>
      <c r="J1272" s="22" t="str">
        <f>IFERROR(VLOOKUP(Stückliste!M1266,Artikelstamm!$C$837:$D$847,2,FALSE),"")</f>
        <v/>
      </c>
      <c r="K1272" s="22" t="str">
        <f>IFERROR(VLOOKUP(Stückliste!N1266,Artikelstamm!$C$837:$D$847,2,FALSE),"")</f>
        <v/>
      </c>
      <c r="L1272" s="22" t="str">
        <f>IFERROR(VLOOKUP(Stückliste!O1266,Artikelstamm!$C$837:$D$847,2,FALSE),"")</f>
        <v/>
      </c>
      <c r="M1272" s="22" t="str">
        <f>IFERROR(VLOOKUP(Stückliste!P1266,Artikelstamm!$C$837:$D$847,2,FALSE),"")</f>
        <v/>
      </c>
      <c r="N1272" s="22" t="e">
        <f>IF(Stückliste!#REF!&gt;0.1,Stückliste!#REF!,"")</f>
        <v>#REF!</v>
      </c>
    </row>
    <row r="1273" spans="1:14" x14ac:dyDescent="0.25">
      <c r="A1273" s="22" t="str">
        <f>IF(Stückliste!A1267&gt;0.1,Stückliste!A1267,"")</f>
        <v/>
      </c>
      <c r="B1273" s="22" t="str">
        <f>IF(Stückliste!B1267&gt;0.1,Stückliste!B1267,"")</f>
        <v/>
      </c>
      <c r="C1273" s="22" t="str">
        <f>IFERROR(VLOOKUP(Stückliste!D1267,Artikelstamm!$C$7:$D$980,2,FALSE),"")</f>
        <v/>
      </c>
      <c r="D1273" s="22" t="str">
        <f>IF(Stückliste!E1267&gt;0.1,Stückliste!E1267,"")</f>
        <v/>
      </c>
      <c r="E1273" s="22" t="str">
        <f>IF(Stückliste!F1267&gt;0.1,Stückliste!F1267,"")</f>
        <v/>
      </c>
      <c r="F1273" s="22" t="str">
        <f>IF(Stückliste!G1267&gt;0.1,Stückliste!G1267,"")</f>
        <v/>
      </c>
      <c r="G1273" s="22" t="str">
        <f>IF(Stückliste!H1267&gt;0.1,Stückliste!H1267,"")</f>
        <v/>
      </c>
      <c r="H1273" s="22" t="str">
        <f>IFERROR(VLOOKUP(Stückliste!L1267,Artikelstamm!$C$7:$D$980,2,FALSE),"")</f>
        <v/>
      </c>
      <c r="I1273" s="22" t="str">
        <f>IFERROR(VLOOKUP(Stückliste!J1267,Artikelstamm!$C$7:$D$980,2,FALSE),"")</f>
        <v/>
      </c>
      <c r="J1273" s="22" t="str">
        <f>IFERROR(VLOOKUP(Stückliste!M1267,Artikelstamm!$C$837:$D$847,2,FALSE),"")</f>
        <v/>
      </c>
      <c r="K1273" s="22" t="str">
        <f>IFERROR(VLOOKUP(Stückliste!N1267,Artikelstamm!$C$837:$D$847,2,FALSE),"")</f>
        <v/>
      </c>
      <c r="L1273" s="22" t="str">
        <f>IFERROR(VLOOKUP(Stückliste!O1267,Artikelstamm!$C$837:$D$847,2,FALSE),"")</f>
        <v/>
      </c>
      <c r="M1273" s="22" t="str">
        <f>IFERROR(VLOOKUP(Stückliste!P1267,Artikelstamm!$C$837:$D$847,2,FALSE),"")</f>
        <v/>
      </c>
      <c r="N1273" s="22" t="e">
        <f>IF(Stückliste!#REF!&gt;0.1,Stückliste!#REF!,"")</f>
        <v>#REF!</v>
      </c>
    </row>
    <row r="1274" spans="1:14" x14ac:dyDescent="0.25">
      <c r="A1274" s="22" t="str">
        <f>IF(Stückliste!A1268&gt;0.1,Stückliste!A1268,"")</f>
        <v/>
      </c>
      <c r="B1274" s="22" t="str">
        <f>IF(Stückliste!B1268&gt;0.1,Stückliste!B1268,"")</f>
        <v/>
      </c>
      <c r="C1274" s="22" t="str">
        <f>IFERROR(VLOOKUP(Stückliste!D1268,Artikelstamm!$C$7:$D$980,2,FALSE),"")</f>
        <v/>
      </c>
      <c r="D1274" s="22" t="str">
        <f>IF(Stückliste!E1268&gt;0.1,Stückliste!E1268,"")</f>
        <v/>
      </c>
      <c r="E1274" s="22" t="str">
        <f>IF(Stückliste!F1268&gt;0.1,Stückliste!F1268,"")</f>
        <v/>
      </c>
      <c r="F1274" s="22" t="str">
        <f>IF(Stückliste!G1268&gt;0.1,Stückliste!G1268,"")</f>
        <v/>
      </c>
      <c r="G1274" s="22" t="str">
        <f>IF(Stückliste!H1268&gt;0.1,Stückliste!H1268,"")</f>
        <v/>
      </c>
      <c r="H1274" s="22" t="str">
        <f>IFERROR(VLOOKUP(Stückliste!L1268,Artikelstamm!$C$7:$D$980,2,FALSE),"")</f>
        <v/>
      </c>
      <c r="I1274" s="22" t="str">
        <f>IFERROR(VLOOKUP(Stückliste!J1268,Artikelstamm!$C$7:$D$980,2,FALSE),"")</f>
        <v/>
      </c>
      <c r="J1274" s="22" t="str">
        <f>IFERROR(VLOOKUP(Stückliste!M1268,Artikelstamm!$C$837:$D$847,2,FALSE),"")</f>
        <v/>
      </c>
      <c r="K1274" s="22" t="str">
        <f>IFERROR(VLOOKUP(Stückliste!N1268,Artikelstamm!$C$837:$D$847,2,FALSE),"")</f>
        <v/>
      </c>
      <c r="L1274" s="22" t="str">
        <f>IFERROR(VLOOKUP(Stückliste!O1268,Artikelstamm!$C$837:$D$847,2,FALSE),"")</f>
        <v/>
      </c>
      <c r="M1274" s="22" t="str">
        <f>IFERROR(VLOOKUP(Stückliste!P1268,Artikelstamm!$C$837:$D$847,2,FALSE),"")</f>
        <v/>
      </c>
      <c r="N1274" s="22" t="e">
        <f>IF(Stückliste!#REF!&gt;0.1,Stückliste!#REF!,"")</f>
        <v>#REF!</v>
      </c>
    </row>
    <row r="1275" spans="1:14" x14ac:dyDescent="0.25">
      <c r="A1275" s="22" t="str">
        <f>IF(Stückliste!A1269&gt;0.1,Stückliste!A1269,"")</f>
        <v/>
      </c>
      <c r="B1275" s="22" t="str">
        <f>IF(Stückliste!B1269&gt;0.1,Stückliste!B1269,"")</f>
        <v/>
      </c>
      <c r="C1275" s="22" t="str">
        <f>IFERROR(VLOOKUP(Stückliste!D1269,Artikelstamm!$C$7:$D$980,2,FALSE),"")</f>
        <v/>
      </c>
      <c r="D1275" s="22" t="str">
        <f>IF(Stückliste!E1269&gt;0.1,Stückliste!E1269,"")</f>
        <v/>
      </c>
      <c r="E1275" s="22" t="str">
        <f>IF(Stückliste!F1269&gt;0.1,Stückliste!F1269,"")</f>
        <v/>
      </c>
      <c r="F1275" s="22" t="str">
        <f>IF(Stückliste!G1269&gt;0.1,Stückliste!G1269,"")</f>
        <v/>
      </c>
      <c r="G1275" s="22" t="str">
        <f>IF(Stückliste!H1269&gt;0.1,Stückliste!H1269,"")</f>
        <v/>
      </c>
      <c r="H1275" s="22" t="str">
        <f>IFERROR(VLOOKUP(Stückliste!L1269,Artikelstamm!$C$7:$D$980,2,FALSE),"")</f>
        <v/>
      </c>
      <c r="I1275" s="22" t="str">
        <f>IFERROR(VLOOKUP(Stückliste!J1269,Artikelstamm!$C$7:$D$980,2,FALSE),"")</f>
        <v/>
      </c>
      <c r="J1275" s="22" t="str">
        <f>IFERROR(VLOOKUP(Stückliste!M1269,Artikelstamm!$C$837:$D$847,2,FALSE),"")</f>
        <v/>
      </c>
      <c r="K1275" s="22" t="str">
        <f>IFERROR(VLOOKUP(Stückliste!N1269,Artikelstamm!$C$837:$D$847,2,FALSE),"")</f>
        <v/>
      </c>
      <c r="L1275" s="22" t="str">
        <f>IFERROR(VLOOKUP(Stückliste!O1269,Artikelstamm!$C$837:$D$847,2,FALSE),"")</f>
        <v/>
      </c>
      <c r="M1275" s="22" t="str">
        <f>IFERROR(VLOOKUP(Stückliste!P1269,Artikelstamm!$C$837:$D$847,2,FALSE),"")</f>
        <v/>
      </c>
      <c r="N1275" s="22" t="e">
        <f>IF(Stückliste!#REF!&gt;0.1,Stückliste!#REF!,"")</f>
        <v>#REF!</v>
      </c>
    </row>
    <row r="1276" spans="1:14" x14ac:dyDescent="0.25">
      <c r="A1276" s="22" t="str">
        <f>IF(Stückliste!A1270&gt;0.1,Stückliste!A1270,"")</f>
        <v/>
      </c>
      <c r="B1276" s="22" t="str">
        <f>IF(Stückliste!B1270&gt;0.1,Stückliste!B1270,"")</f>
        <v/>
      </c>
      <c r="C1276" s="22" t="str">
        <f>IFERROR(VLOOKUP(Stückliste!D1270,Artikelstamm!$C$7:$D$980,2,FALSE),"")</f>
        <v/>
      </c>
      <c r="D1276" s="22" t="str">
        <f>IF(Stückliste!E1270&gt;0.1,Stückliste!E1270,"")</f>
        <v/>
      </c>
      <c r="E1276" s="22" t="str">
        <f>IF(Stückliste!F1270&gt;0.1,Stückliste!F1270,"")</f>
        <v/>
      </c>
      <c r="F1276" s="22" t="str">
        <f>IF(Stückliste!G1270&gt;0.1,Stückliste!G1270,"")</f>
        <v/>
      </c>
      <c r="G1276" s="22" t="str">
        <f>IF(Stückliste!H1270&gt;0.1,Stückliste!H1270,"")</f>
        <v/>
      </c>
      <c r="H1276" s="22" t="str">
        <f>IFERROR(VLOOKUP(Stückliste!L1270,Artikelstamm!$C$7:$D$980,2,FALSE),"")</f>
        <v/>
      </c>
      <c r="I1276" s="22" t="str">
        <f>IFERROR(VLOOKUP(Stückliste!J1270,Artikelstamm!$C$7:$D$980,2,FALSE),"")</f>
        <v/>
      </c>
      <c r="J1276" s="22" t="str">
        <f>IFERROR(VLOOKUP(Stückliste!M1270,Artikelstamm!$C$837:$D$847,2,FALSE),"")</f>
        <v/>
      </c>
      <c r="K1276" s="22" t="str">
        <f>IFERROR(VLOOKUP(Stückliste!N1270,Artikelstamm!$C$837:$D$847,2,FALSE),"")</f>
        <v/>
      </c>
      <c r="L1276" s="22" t="str">
        <f>IFERROR(VLOOKUP(Stückliste!O1270,Artikelstamm!$C$837:$D$847,2,FALSE),"")</f>
        <v/>
      </c>
      <c r="M1276" s="22" t="str">
        <f>IFERROR(VLOOKUP(Stückliste!P1270,Artikelstamm!$C$837:$D$847,2,FALSE),"")</f>
        <v/>
      </c>
      <c r="N1276" s="22" t="e">
        <f>IF(Stückliste!#REF!&gt;0.1,Stückliste!#REF!,"")</f>
        <v>#REF!</v>
      </c>
    </row>
    <row r="1277" spans="1:14" x14ac:dyDescent="0.25">
      <c r="A1277" s="22" t="str">
        <f>IF(Stückliste!A1271&gt;0.1,Stückliste!A1271,"")</f>
        <v/>
      </c>
      <c r="B1277" s="22" t="str">
        <f>IF(Stückliste!B1271&gt;0.1,Stückliste!B1271,"")</f>
        <v/>
      </c>
      <c r="C1277" s="22" t="str">
        <f>IFERROR(VLOOKUP(Stückliste!D1271,Artikelstamm!$C$7:$D$980,2,FALSE),"")</f>
        <v/>
      </c>
      <c r="D1277" s="22" t="str">
        <f>IF(Stückliste!E1271&gt;0.1,Stückliste!E1271,"")</f>
        <v/>
      </c>
      <c r="E1277" s="22" t="str">
        <f>IF(Stückliste!F1271&gt;0.1,Stückliste!F1271,"")</f>
        <v/>
      </c>
      <c r="F1277" s="22" t="str">
        <f>IF(Stückliste!G1271&gt;0.1,Stückliste!G1271,"")</f>
        <v/>
      </c>
      <c r="G1277" s="22" t="str">
        <f>IF(Stückliste!H1271&gt;0.1,Stückliste!H1271,"")</f>
        <v/>
      </c>
      <c r="H1277" s="22" t="str">
        <f>IFERROR(VLOOKUP(Stückliste!L1271,Artikelstamm!$C$7:$D$980,2,FALSE),"")</f>
        <v/>
      </c>
      <c r="I1277" s="22" t="str">
        <f>IFERROR(VLOOKUP(Stückliste!J1271,Artikelstamm!$C$7:$D$980,2,FALSE),"")</f>
        <v/>
      </c>
      <c r="J1277" s="22" t="str">
        <f>IFERROR(VLOOKUP(Stückliste!M1271,Artikelstamm!$C$837:$D$847,2,FALSE),"")</f>
        <v/>
      </c>
      <c r="K1277" s="22" t="str">
        <f>IFERROR(VLOOKUP(Stückliste!N1271,Artikelstamm!$C$837:$D$847,2,FALSE),"")</f>
        <v/>
      </c>
      <c r="L1277" s="22" t="str">
        <f>IFERROR(VLOOKUP(Stückliste!O1271,Artikelstamm!$C$837:$D$847,2,FALSE),"")</f>
        <v/>
      </c>
      <c r="M1277" s="22" t="str">
        <f>IFERROR(VLOOKUP(Stückliste!P1271,Artikelstamm!$C$837:$D$847,2,FALSE),"")</f>
        <v/>
      </c>
      <c r="N1277" s="22" t="e">
        <f>IF(Stückliste!#REF!&gt;0.1,Stückliste!#REF!,"")</f>
        <v>#REF!</v>
      </c>
    </row>
    <row r="1278" spans="1:14" x14ac:dyDescent="0.25">
      <c r="A1278" s="22" t="str">
        <f>IF(Stückliste!A1272&gt;0.1,Stückliste!A1272,"")</f>
        <v/>
      </c>
      <c r="B1278" s="22" t="str">
        <f>IF(Stückliste!B1272&gt;0.1,Stückliste!B1272,"")</f>
        <v/>
      </c>
      <c r="C1278" s="22" t="str">
        <f>IFERROR(VLOOKUP(Stückliste!D1272,Artikelstamm!$C$7:$D$980,2,FALSE),"")</f>
        <v/>
      </c>
      <c r="D1278" s="22" t="str">
        <f>IF(Stückliste!E1272&gt;0.1,Stückliste!E1272,"")</f>
        <v/>
      </c>
      <c r="E1278" s="22" t="str">
        <f>IF(Stückliste!F1272&gt;0.1,Stückliste!F1272,"")</f>
        <v/>
      </c>
      <c r="F1278" s="22" t="str">
        <f>IF(Stückliste!G1272&gt;0.1,Stückliste!G1272,"")</f>
        <v/>
      </c>
      <c r="G1278" s="22" t="str">
        <f>IF(Stückliste!H1272&gt;0.1,Stückliste!H1272,"")</f>
        <v/>
      </c>
      <c r="H1278" s="22" t="str">
        <f>IFERROR(VLOOKUP(Stückliste!L1272,Artikelstamm!$C$7:$D$980,2,FALSE),"")</f>
        <v/>
      </c>
      <c r="I1278" s="22" t="str">
        <f>IFERROR(VLOOKUP(Stückliste!J1272,Artikelstamm!$C$7:$D$980,2,FALSE),"")</f>
        <v/>
      </c>
      <c r="J1278" s="22" t="str">
        <f>IFERROR(VLOOKUP(Stückliste!M1272,Artikelstamm!$C$837:$D$847,2,FALSE),"")</f>
        <v/>
      </c>
      <c r="K1278" s="22" t="str">
        <f>IFERROR(VLOOKUP(Stückliste!N1272,Artikelstamm!$C$837:$D$847,2,FALSE),"")</f>
        <v/>
      </c>
      <c r="L1278" s="22" t="str">
        <f>IFERROR(VLOOKUP(Stückliste!O1272,Artikelstamm!$C$837:$D$847,2,FALSE),"")</f>
        <v/>
      </c>
      <c r="M1278" s="22" t="str">
        <f>IFERROR(VLOOKUP(Stückliste!P1272,Artikelstamm!$C$837:$D$847,2,FALSE),"")</f>
        <v/>
      </c>
      <c r="N1278" s="22" t="e">
        <f>IF(Stückliste!#REF!&gt;0.1,Stückliste!#REF!,"")</f>
        <v>#REF!</v>
      </c>
    </row>
    <row r="1279" spans="1:14" x14ac:dyDescent="0.25">
      <c r="A1279" s="22" t="str">
        <f>IF(Stückliste!A1273&gt;0.1,Stückliste!A1273,"")</f>
        <v/>
      </c>
      <c r="B1279" s="22" t="str">
        <f>IF(Stückliste!B1273&gt;0.1,Stückliste!B1273,"")</f>
        <v/>
      </c>
      <c r="C1279" s="22" t="str">
        <f>IFERROR(VLOOKUP(Stückliste!D1273,Artikelstamm!$C$7:$D$980,2,FALSE),"")</f>
        <v/>
      </c>
      <c r="D1279" s="22" t="str">
        <f>IF(Stückliste!E1273&gt;0.1,Stückliste!E1273,"")</f>
        <v/>
      </c>
      <c r="E1279" s="22" t="str">
        <f>IF(Stückliste!F1273&gt;0.1,Stückliste!F1273,"")</f>
        <v/>
      </c>
      <c r="F1279" s="22" t="str">
        <f>IF(Stückliste!G1273&gt;0.1,Stückliste!G1273,"")</f>
        <v/>
      </c>
      <c r="G1279" s="22" t="str">
        <f>IF(Stückliste!H1273&gt;0.1,Stückliste!H1273,"")</f>
        <v/>
      </c>
      <c r="H1279" s="22" t="str">
        <f>IFERROR(VLOOKUP(Stückliste!L1273,Artikelstamm!$C$7:$D$980,2,FALSE),"")</f>
        <v/>
      </c>
      <c r="I1279" s="22" t="str">
        <f>IFERROR(VLOOKUP(Stückliste!J1273,Artikelstamm!$C$7:$D$980,2,FALSE),"")</f>
        <v/>
      </c>
      <c r="J1279" s="22" t="str">
        <f>IFERROR(VLOOKUP(Stückliste!M1273,Artikelstamm!$C$837:$D$847,2,FALSE),"")</f>
        <v/>
      </c>
      <c r="K1279" s="22" t="str">
        <f>IFERROR(VLOOKUP(Stückliste!N1273,Artikelstamm!$C$837:$D$847,2,FALSE),"")</f>
        <v/>
      </c>
      <c r="L1279" s="22" t="str">
        <f>IFERROR(VLOOKUP(Stückliste!O1273,Artikelstamm!$C$837:$D$847,2,FALSE),"")</f>
        <v/>
      </c>
      <c r="M1279" s="22" t="str">
        <f>IFERROR(VLOOKUP(Stückliste!P1273,Artikelstamm!$C$837:$D$847,2,FALSE),"")</f>
        <v/>
      </c>
      <c r="N1279" s="22" t="e">
        <f>IF(Stückliste!#REF!&gt;0.1,Stückliste!#REF!,"")</f>
        <v>#REF!</v>
      </c>
    </row>
    <row r="1280" spans="1:14" x14ac:dyDescent="0.25">
      <c r="A1280" s="22" t="str">
        <f>IF(Stückliste!A1274&gt;0.1,Stückliste!A1274,"")</f>
        <v/>
      </c>
      <c r="B1280" s="22" t="str">
        <f>IF(Stückliste!B1274&gt;0.1,Stückliste!B1274,"")</f>
        <v/>
      </c>
      <c r="C1280" s="22" t="str">
        <f>IFERROR(VLOOKUP(Stückliste!D1274,Artikelstamm!$C$7:$D$980,2,FALSE),"")</f>
        <v/>
      </c>
      <c r="D1280" s="22" t="str">
        <f>IF(Stückliste!E1274&gt;0.1,Stückliste!E1274,"")</f>
        <v/>
      </c>
      <c r="E1280" s="22" t="str">
        <f>IF(Stückliste!F1274&gt;0.1,Stückliste!F1274,"")</f>
        <v/>
      </c>
      <c r="F1280" s="22" t="str">
        <f>IF(Stückliste!G1274&gt;0.1,Stückliste!G1274,"")</f>
        <v/>
      </c>
      <c r="G1280" s="22" t="str">
        <f>IF(Stückliste!H1274&gt;0.1,Stückliste!H1274,"")</f>
        <v/>
      </c>
      <c r="H1280" s="22" t="str">
        <f>IFERROR(VLOOKUP(Stückliste!L1274,Artikelstamm!$C$7:$D$980,2,FALSE),"")</f>
        <v/>
      </c>
      <c r="I1280" s="22" t="str">
        <f>IFERROR(VLOOKUP(Stückliste!J1274,Artikelstamm!$C$7:$D$980,2,FALSE),"")</f>
        <v/>
      </c>
      <c r="J1280" s="22" t="str">
        <f>IFERROR(VLOOKUP(Stückliste!M1274,Artikelstamm!$C$837:$D$847,2,FALSE),"")</f>
        <v/>
      </c>
      <c r="K1280" s="22" t="str">
        <f>IFERROR(VLOOKUP(Stückliste!N1274,Artikelstamm!$C$837:$D$847,2,FALSE),"")</f>
        <v/>
      </c>
      <c r="L1280" s="22" t="str">
        <f>IFERROR(VLOOKUP(Stückliste!O1274,Artikelstamm!$C$837:$D$847,2,FALSE),"")</f>
        <v/>
      </c>
      <c r="M1280" s="22" t="str">
        <f>IFERROR(VLOOKUP(Stückliste!P1274,Artikelstamm!$C$837:$D$847,2,FALSE),"")</f>
        <v/>
      </c>
      <c r="N1280" s="22" t="e">
        <f>IF(Stückliste!#REF!&gt;0.1,Stückliste!#REF!,"")</f>
        <v>#REF!</v>
      </c>
    </row>
    <row r="1281" spans="1:14" x14ac:dyDescent="0.25">
      <c r="A1281" s="22" t="str">
        <f>IF(Stückliste!A1275&gt;0.1,Stückliste!A1275,"")</f>
        <v/>
      </c>
      <c r="B1281" s="22" t="str">
        <f>IF(Stückliste!B1275&gt;0.1,Stückliste!B1275,"")</f>
        <v/>
      </c>
      <c r="C1281" s="22" t="str">
        <f>IFERROR(VLOOKUP(Stückliste!D1275,Artikelstamm!$C$7:$D$980,2,FALSE),"")</f>
        <v/>
      </c>
      <c r="D1281" s="22" t="str">
        <f>IF(Stückliste!E1275&gt;0.1,Stückliste!E1275,"")</f>
        <v/>
      </c>
      <c r="E1281" s="22" t="str">
        <f>IF(Stückliste!F1275&gt;0.1,Stückliste!F1275,"")</f>
        <v/>
      </c>
      <c r="F1281" s="22" t="str">
        <f>IF(Stückliste!G1275&gt;0.1,Stückliste!G1275,"")</f>
        <v/>
      </c>
      <c r="G1281" s="22" t="str">
        <f>IF(Stückliste!H1275&gt;0.1,Stückliste!H1275,"")</f>
        <v/>
      </c>
      <c r="H1281" s="22" t="str">
        <f>IFERROR(VLOOKUP(Stückliste!L1275,Artikelstamm!$C$7:$D$980,2,FALSE),"")</f>
        <v/>
      </c>
      <c r="I1281" s="22" t="str">
        <f>IFERROR(VLOOKUP(Stückliste!J1275,Artikelstamm!$C$7:$D$980,2,FALSE),"")</f>
        <v/>
      </c>
      <c r="J1281" s="22" t="str">
        <f>IFERROR(VLOOKUP(Stückliste!M1275,Artikelstamm!$C$837:$D$847,2,FALSE),"")</f>
        <v/>
      </c>
      <c r="K1281" s="22" t="str">
        <f>IFERROR(VLOOKUP(Stückliste!N1275,Artikelstamm!$C$837:$D$847,2,FALSE),"")</f>
        <v/>
      </c>
      <c r="L1281" s="22" t="str">
        <f>IFERROR(VLOOKUP(Stückliste!O1275,Artikelstamm!$C$837:$D$847,2,FALSE),"")</f>
        <v/>
      </c>
      <c r="M1281" s="22" t="str">
        <f>IFERROR(VLOOKUP(Stückliste!P1275,Artikelstamm!$C$837:$D$847,2,FALSE),"")</f>
        <v/>
      </c>
      <c r="N1281" s="22" t="e">
        <f>IF(Stückliste!#REF!&gt;0.1,Stückliste!#REF!,"")</f>
        <v>#REF!</v>
      </c>
    </row>
    <row r="1282" spans="1:14" x14ac:dyDescent="0.25">
      <c r="A1282" s="22" t="str">
        <f>IF(Stückliste!A1276&gt;0.1,Stückliste!A1276,"")</f>
        <v/>
      </c>
      <c r="B1282" s="22" t="str">
        <f>IF(Stückliste!B1276&gt;0.1,Stückliste!B1276,"")</f>
        <v/>
      </c>
      <c r="C1282" s="22" t="str">
        <f>IFERROR(VLOOKUP(Stückliste!D1276,Artikelstamm!$C$7:$D$980,2,FALSE),"")</f>
        <v/>
      </c>
      <c r="D1282" s="22" t="str">
        <f>IF(Stückliste!E1276&gt;0.1,Stückliste!E1276,"")</f>
        <v/>
      </c>
      <c r="E1282" s="22" t="str">
        <f>IF(Stückliste!F1276&gt;0.1,Stückliste!F1276,"")</f>
        <v/>
      </c>
      <c r="F1282" s="22" t="str">
        <f>IF(Stückliste!G1276&gt;0.1,Stückliste!G1276,"")</f>
        <v/>
      </c>
      <c r="G1282" s="22" t="str">
        <f>IF(Stückliste!H1276&gt;0.1,Stückliste!H1276,"")</f>
        <v/>
      </c>
      <c r="H1282" s="22" t="str">
        <f>IFERROR(VLOOKUP(Stückliste!L1276,Artikelstamm!$C$7:$D$980,2,FALSE),"")</f>
        <v/>
      </c>
      <c r="I1282" s="22" t="str">
        <f>IFERROR(VLOOKUP(Stückliste!J1276,Artikelstamm!$C$7:$D$980,2,FALSE),"")</f>
        <v/>
      </c>
      <c r="J1282" s="22" t="str">
        <f>IFERROR(VLOOKUP(Stückliste!M1276,Artikelstamm!$C$837:$D$847,2,FALSE),"")</f>
        <v/>
      </c>
      <c r="K1282" s="22" t="str">
        <f>IFERROR(VLOOKUP(Stückliste!N1276,Artikelstamm!$C$837:$D$847,2,FALSE),"")</f>
        <v/>
      </c>
      <c r="L1282" s="22" t="str">
        <f>IFERROR(VLOOKUP(Stückliste!O1276,Artikelstamm!$C$837:$D$847,2,FALSE),"")</f>
        <v/>
      </c>
      <c r="M1282" s="22" t="str">
        <f>IFERROR(VLOOKUP(Stückliste!P1276,Artikelstamm!$C$837:$D$847,2,FALSE),"")</f>
        <v/>
      </c>
      <c r="N1282" s="22" t="e">
        <f>IF(Stückliste!#REF!&gt;0.1,Stückliste!#REF!,"")</f>
        <v>#REF!</v>
      </c>
    </row>
    <row r="1283" spans="1:14" x14ac:dyDescent="0.25">
      <c r="A1283" s="22" t="str">
        <f>IF(Stückliste!A1277&gt;0.1,Stückliste!A1277,"")</f>
        <v/>
      </c>
      <c r="B1283" s="22" t="str">
        <f>IF(Stückliste!B1277&gt;0.1,Stückliste!B1277,"")</f>
        <v/>
      </c>
      <c r="C1283" s="22" t="str">
        <f>IFERROR(VLOOKUP(Stückliste!D1277,Artikelstamm!$C$7:$D$980,2,FALSE),"")</f>
        <v/>
      </c>
      <c r="D1283" s="22" t="str">
        <f>IF(Stückliste!E1277&gt;0.1,Stückliste!E1277,"")</f>
        <v/>
      </c>
      <c r="E1283" s="22" t="str">
        <f>IF(Stückliste!F1277&gt;0.1,Stückliste!F1277,"")</f>
        <v/>
      </c>
      <c r="F1283" s="22" t="str">
        <f>IF(Stückliste!G1277&gt;0.1,Stückliste!G1277,"")</f>
        <v/>
      </c>
      <c r="G1283" s="22" t="str">
        <f>IF(Stückliste!H1277&gt;0.1,Stückliste!H1277,"")</f>
        <v/>
      </c>
      <c r="H1283" s="22" t="str">
        <f>IFERROR(VLOOKUP(Stückliste!L1277,Artikelstamm!$C$7:$D$980,2,FALSE),"")</f>
        <v/>
      </c>
      <c r="I1283" s="22" t="str">
        <f>IFERROR(VLOOKUP(Stückliste!J1277,Artikelstamm!$C$7:$D$980,2,FALSE),"")</f>
        <v/>
      </c>
      <c r="J1283" s="22" t="str">
        <f>IFERROR(VLOOKUP(Stückliste!M1277,Artikelstamm!$C$837:$D$847,2,FALSE),"")</f>
        <v/>
      </c>
      <c r="K1283" s="22" t="str">
        <f>IFERROR(VLOOKUP(Stückliste!N1277,Artikelstamm!$C$837:$D$847,2,FALSE),"")</f>
        <v/>
      </c>
      <c r="L1283" s="22" t="str">
        <f>IFERROR(VLOOKUP(Stückliste!O1277,Artikelstamm!$C$837:$D$847,2,FALSE),"")</f>
        <v/>
      </c>
      <c r="M1283" s="22" t="str">
        <f>IFERROR(VLOOKUP(Stückliste!P1277,Artikelstamm!$C$837:$D$847,2,FALSE),"")</f>
        <v/>
      </c>
      <c r="N1283" s="22" t="e">
        <f>IF(Stückliste!#REF!&gt;0.1,Stückliste!#REF!,"")</f>
        <v>#REF!</v>
      </c>
    </row>
    <row r="1284" spans="1:14" x14ac:dyDescent="0.25">
      <c r="A1284" s="22" t="str">
        <f>IF(Stückliste!A1278&gt;0.1,Stückliste!A1278,"")</f>
        <v/>
      </c>
      <c r="B1284" s="22" t="str">
        <f>IF(Stückliste!B1278&gt;0.1,Stückliste!B1278,"")</f>
        <v/>
      </c>
      <c r="C1284" s="22" t="str">
        <f>IFERROR(VLOOKUP(Stückliste!D1278,Artikelstamm!$C$7:$D$980,2,FALSE),"")</f>
        <v/>
      </c>
      <c r="D1284" s="22" t="str">
        <f>IF(Stückliste!E1278&gt;0.1,Stückliste!E1278,"")</f>
        <v/>
      </c>
      <c r="E1284" s="22" t="str">
        <f>IF(Stückliste!F1278&gt;0.1,Stückliste!F1278,"")</f>
        <v/>
      </c>
      <c r="F1284" s="22" t="str">
        <f>IF(Stückliste!G1278&gt;0.1,Stückliste!G1278,"")</f>
        <v/>
      </c>
      <c r="G1284" s="22" t="str">
        <f>IF(Stückliste!H1278&gt;0.1,Stückliste!H1278,"")</f>
        <v/>
      </c>
      <c r="H1284" s="22" t="str">
        <f>IFERROR(VLOOKUP(Stückliste!L1278,Artikelstamm!$C$7:$D$980,2,FALSE),"")</f>
        <v/>
      </c>
      <c r="I1284" s="22" t="str">
        <f>IFERROR(VLOOKUP(Stückliste!J1278,Artikelstamm!$C$7:$D$980,2,FALSE),"")</f>
        <v/>
      </c>
      <c r="J1284" s="22" t="str">
        <f>IFERROR(VLOOKUP(Stückliste!M1278,Artikelstamm!$C$837:$D$847,2,FALSE),"")</f>
        <v/>
      </c>
      <c r="K1284" s="22" t="str">
        <f>IFERROR(VLOOKUP(Stückliste!N1278,Artikelstamm!$C$837:$D$847,2,FALSE),"")</f>
        <v/>
      </c>
      <c r="L1284" s="22" t="str">
        <f>IFERROR(VLOOKUP(Stückliste!O1278,Artikelstamm!$C$837:$D$847,2,FALSE),"")</f>
        <v/>
      </c>
      <c r="M1284" s="22" t="str">
        <f>IFERROR(VLOOKUP(Stückliste!P1278,Artikelstamm!$C$837:$D$847,2,FALSE),"")</f>
        <v/>
      </c>
      <c r="N1284" s="22" t="e">
        <f>IF(Stückliste!#REF!&gt;0.1,Stückliste!#REF!,"")</f>
        <v>#REF!</v>
      </c>
    </row>
    <row r="1285" spans="1:14" x14ac:dyDescent="0.25">
      <c r="A1285" s="22" t="str">
        <f>IF(Stückliste!A1279&gt;0.1,Stückliste!A1279,"")</f>
        <v/>
      </c>
      <c r="B1285" s="22" t="str">
        <f>IF(Stückliste!B1279&gt;0.1,Stückliste!B1279,"")</f>
        <v/>
      </c>
      <c r="C1285" s="22" t="str">
        <f>IFERROR(VLOOKUP(Stückliste!D1279,Artikelstamm!$C$7:$D$980,2,FALSE),"")</f>
        <v/>
      </c>
      <c r="D1285" s="22" t="str">
        <f>IF(Stückliste!E1279&gt;0.1,Stückliste!E1279,"")</f>
        <v/>
      </c>
      <c r="E1285" s="22" t="str">
        <f>IF(Stückliste!F1279&gt;0.1,Stückliste!F1279,"")</f>
        <v/>
      </c>
      <c r="F1285" s="22" t="str">
        <f>IF(Stückliste!G1279&gt;0.1,Stückliste!G1279,"")</f>
        <v/>
      </c>
      <c r="G1285" s="22" t="str">
        <f>IF(Stückliste!H1279&gt;0.1,Stückliste!H1279,"")</f>
        <v/>
      </c>
      <c r="H1285" s="22" t="str">
        <f>IFERROR(VLOOKUP(Stückliste!L1279,Artikelstamm!$C$7:$D$980,2,FALSE),"")</f>
        <v/>
      </c>
      <c r="I1285" s="22" t="str">
        <f>IFERROR(VLOOKUP(Stückliste!J1279,Artikelstamm!$C$7:$D$980,2,FALSE),"")</f>
        <v/>
      </c>
      <c r="J1285" s="22" t="str">
        <f>IFERROR(VLOOKUP(Stückliste!M1279,Artikelstamm!$C$837:$D$847,2,FALSE),"")</f>
        <v/>
      </c>
      <c r="K1285" s="22" t="str">
        <f>IFERROR(VLOOKUP(Stückliste!N1279,Artikelstamm!$C$837:$D$847,2,FALSE),"")</f>
        <v/>
      </c>
      <c r="L1285" s="22" t="str">
        <f>IFERROR(VLOOKUP(Stückliste!O1279,Artikelstamm!$C$837:$D$847,2,FALSE),"")</f>
        <v/>
      </c>
      <c r="M1285" s="22" t="str">
        <f>IFERROR(VLOOKUP(Stückliste!P1279,Artikelstamm!$C$837:$D$847,2,FALSE),"")</f>
        <v/>
      </c>
      <c r="N1285" s="22" t="e">
        <f>IF(Stückliste!#REF!&gt;0.1,Stückliste!#REF!,"")</f>
        <v>#REF!</v>
      </c>
    </row>
    <row r="1286" spans="1:14" x14ac:dyDescent="0.25">
      <c r="A1286" s="22" t="str">
        <f>IF(Stückliste!A1280&gt;0.1,Stückliste!A1280,"")</f>
        <v/>
      </c>
      <c r="B1286" s="22" t="str">
        <f>IF(Stückliste!B1280&gt;0.1,Stückliste!B1280,"")</f>
        <v/>
      </c>
      <c r="C1286" s="22" t="str">
        <f>IFERROR(VLOOKUP(Stückliste!D1280,Artikelstamm!$C$7:$D$980,2,FALSE),"")</f>
        <v/>
      </c>
      <c r="D1286" s="22" t="str">
        <f>IF(Stückliste!E1280&gt;0.1,Stückliste!E1280,"")</f>
        <v/>
      </c>
      <c r="E1286" s="22" t="str">
        <f>IF(Stückliste!F1280&gt;0.1,Stückliste!F1280,"")</f>
        <v/>
      </c>
      <c r="F1286" s="22" t="str">
        <f>IF(Stückliste!G1280&gt;0.1,Stückliste!G1280,"")</f>
        <v/>
      </c>
      <c r="G1286" s="22" t="str">
        <f>IF(Stückliste!H1280&gt;0.1,Stückliste!H1280,"")</f>
        <v/>
      </c>
      <c r="H1286" s="22" t="str">
        <f>IFERROR(VLOOKUP(Stückliste!L1280,Artikelstamm!$C$7:$D$980,2,FALSE),"")</f>
        <v/>
      </c>
      <c r="I1286" s="22" t="str">
        <f>IFERROR(VLOOKUP(Stückliste!J1280,Artikelstamm!$C$7:$D$980,2,FALSE),"")</f>
        <v/>
      </c>
      <c r="J1286" s="22" t="str">
        <f>IFERROR(VLOOKUP(Stückliste!M1280,Artikelstamm!$C$837:$D$847,2,FALSE),"")</f>
        <v/>
      </c>
      <c r="K1286" s="22" t="str">
        <f>IFERROR(VLOOKUP(Stückliste!N1280,Artikelstamm!$C$837:$D$847,2,FALSE),"")</f>
        <v/>
      </c>
      <c r="L1286" s="22" t="str">
        <f>IFERROR(VLOOKUP(Stückliste!O1280,Artikelstamm!$C$837:$D$847,2,FALSE),"")</f>
        <v/>
      </c>
      <c r="M1286" s="22" t="str">
        <f>IFERROR(VLOOKUP(Stückliste!P1280,Artikelstamm!$C$837:$D$847,2,FALSE),"")</f>
        <v/>
      </c>
      <c r="N1286" s="22" t="e">
        <f>IF(Stückliste!#REF!&gt;0.1,Stückliste!#REF!,"")</f>
        <v>#REF!</v>
      </c>
    </row>
    <row r="1287" spans="1:14" x14ac:dyDescent="0.25">
      <c r="A1287" s="22" t="str">
        <f>IF(Stückliste!A1281&gt;0.1,Stückliste!A1281,"")</f>
        <v/>
      </c>
      <c r="B1287" s="22" t="str">
        <f>IF(Stückliste!B1281&gt;0.1,Stückliste!B1281,"")</f>
        <v/>
      </c>
      <c r="C1287" s="22" t="str">
        <f>IFERROR(VLOOKUP(Stückliste!D1281,Artikelstamm!$C$7:$D$980,2,FALSE),"")</f>
        <v/>
      </c>
      <c r="D1287" s="22" t="str">
        <f>IF(Stückliste!E1281&gt;0.1,Stückliste!E1281,"")</f>
        <v/>
      </c>
      <c r="E1287" s="22" t="str">
        <f>IF(Stückliste!F1281&gt;0.1,Stückliste!F1281,"")</f>
        <v/>
      </c>
      <c r="F1287" s="22" t="str">
        <f>IF(Stückliste!G1281&gt;0.1,Stückliste!G1281,"")</f>
        <v/>
      </c>
      <c r="G1287" s="22" t="str">
        <f>IF(Stückliste!H1281&gt;0.1,Stückliste!H1281,"")</f>
        <v/>
      </c>
      <c r="H1287" s="22" t="str">
        <f>IFERROR(VLOOKUP(Stückliste!L1281,Artikelstamm!$C$7:$D$980,2,FALSE),"")</f>
        <v/>
      </c>
      <c r="I1287" s="22" t="str">
        <f>IFERROR(VLOOKUP(Stückliste!J1281,Artikelstamm!$C$7:$D$980,2,FALSE),"")</f>
        <v/>
      </c>
      <c r="J1287" s="22" t="str">
        <f>IFERROR(VLOOKUP(Stückliste!M1281,Artikelstamm!$C$837:$D$847,2,FALSE),"")</f>
        <v/>
      </c>
      <c r="K1287" s="22" t="str">
        <f>IFERROR(VLOOKUP(Stückliste!N1281,Artikelstamm!$C$837:$D$847,2,FALSE),"")</f>
        <v/>
      </c>
      <c r="L1287" s="22" t="str">
        <f>IFERROR(VLOOKUP(Stückliste!O1281,Artikelstamm!$C$837:$D$847,2,FALSE),"")</f>
        <v/>
      </c>
      <c r="M1287" s="22" t="str">
        <f>IFERROR(VLOOKUP(Stückliste!P1281,Artikelstamm!$C$837:$D$847,2,FALSE),"")</f>
        <v/>
      </c>
      <c r="N1287" s="22" t="e">
        <f>IF(Stückliste!#REF!&gt;0.1,Stückliste!#REF!,"")</f>
        <v>#REF!</v>
      </c>
    </row>
    <row r="1288" spans="1:14" x14ac:dyDescent="0.25">
      <c r="A1288" s="22" t="str">
        <f>IF(Stückliste!A1282&gt;0.1,Stückliste!A1282,"")</f>
        <v/>
      </c>
      <c r="B1288" s="22" t="str">
        <f>IF(Stückliste!B1282&gt;0.1,Stückliste!B1282,"")</f>
        <v/>
      </c>
      <c r="C1288" s="22" t="str">
        <f>IFERROR(VLOOKUP(Stückliste!D1282,Artikelstamm!$C$7:$D$980,2,FALSE),"")</f>
        <v/>
      </c>
      <c r="D1288" s="22" t="str">
        <f>IF(Stückliste!E1282&gt;0.1,Stückliste!E1282,"")</f>
        <v/>
      </c>
      <c r="E1288" s="22" t="str">
        <f>IF(Stückliste!F1282&gt;0.1,Stückliste!F1282,"")</f>
        <v/>
      </c>
      <c r="F1288" s="22" t="str">
        <f>IF(Stückliste!G1282&gt;0.1,Stückliste!G1282,"")</f>
        <v/>
      </c>
      <c r="G1288" s="22" t="str">
        <f>IF(Stückliste!H1282&gt;0.1,Stückliste!H1282,"")</f>
        <v/>
      </c>
      <c r="H1288" s="22" t="str">
        <f>IFERROR(VLOOKUP(Stückliste!L1282,Artikelstamm!$C$7:$D$980,2,FALSE),"")</f>
        <v/>
      </c>
      <c r="I1288" s="22" t="str">
        <f>IFERROR(VLOOKUP(Stückliste!J1282,Artikelstamm!$C$7:$D$980,2,FALSE),"")</f>
        <v/>
      </c>
      <c r="J1288" s="22" t="str">
        <f>IFERROR(VLOOKUP(Stückliste!M1282,Artikelstamm!$C$837:$D$847,2,FALSE),"")</f>
        <v/>
      </c>
      <c r="K1288" s="22" t="str">
        <f>IFERROR(VLOOKUP(Stückliste!N1282,Artikelstamm!$C$837:$D$847,2,FALSE),"")</f>
        <v/>
      </c>
      <c r="L1288" s="22" t="str">
        <f>IFERROR(VLOOKUP(Stückliste!O1282,Artikelstamm!$C$837:$D$847,2,FALSE),"")</f>
        <v/>
      </c>
      <c r="M1288" s="22" t="str">
        <f>IFERROR(VLOOKUP(Stückliste!P1282,Artikelstamm!$C$837:$D$847,2,FALSE),"")</f>
        <v/>
      </c>
      <c r="N1288" s="22" t="e">
        <f>IF(Stückliste!#REF!&gt;0.1,Stückliste!#REF!,"")</f>
        <v>#REF!</v>
      </c>
    </row>
    <row r="1289" spans="1:14" x14ac:dyDescent="0.25">
      <c r="A1289" s="22" t="str">
        <f>IF(Stückliste!A1283&gt;0.1,Stückliste!A1283,"")</f>
        <v/>
      </c>
      <c r="B1289" s="22" t="str">
        <f>IF(Stückliste!B1283&gt;0.1,Stückliste!B1283,"")</f>
        <v/>
      </c>
      <c r="C1289" s="22" t="str">
        <f>IFERROR(VLOOKUP(Stückliste!D1283,Artikelstamm!$C$7:$D$980,2,FALSE),"")</f>
        <v/>
      </c>
      <c r="D1289" s="22" t="str">
        <f>IF(Stückliste!E1283&gt;0.1,Stückliste!E1283,"")</f>
        <v/>
      </c>
      <c r="E1289" s="22" t="str">
        <f>IF(Stückliste!F1283&gt;0.1,Stückliste!F1283,"")</f>
        <v/>
      </c>
      <c r="F1289" s="22" t="str">
        <f>IF(Stückliste!G1283&gt;0.1,Stückliste!G1283,"")</f>
        <v/>
      </c>
      <c r="G1289" s="22" t="str">
        <f>IF(Stückliste!H1283&gt;0.1,Stückliste!H1283,"")</f>
        <v/>
      </c>
      <c r="H1289" s="22" t="str">
        <f>IFERROR(VLOOKUP(Stückliste!L1283,Artikelstamm!$C$7:$D$980,2,FALSE),"")</f>
        <v/>
      </c>
      <c r="I1289" s="22" t="str">
        <f>IFERROR(VLOOKUP(Stückliste!J1283,Artikelstamm!$C$7:$D$980,2,FALSE),"")</f>
        <v/>
      </c>
      <c r="J1289" s="22" t="str">
        <f>IFERROR(VLOOKUP(Stückliste!M1283,Artikelstamm!$C$837:$D$847,2,FALSE),"")</f>
        <v/>
      </c>
      <c r="K1289" s="22" t="str">
        <f>IFERROR(VLOOKUP(Stückliste!N1283,Artikelstamm!$C$837:$D$847,2,FALSE),"")</f>
        <v/>
      </c>
      <c r="L1289" s="22" t="str">
        <f>IFERROR(VLOOKUP(Stückliste!O1283,Artikelstamm!$C$837:$D$847,2,FALSE),"")</f>
        <v/>
      </c>
      <c r="M1289" s="22" t="str">
        <f>IFERROR(VLOOKUP(Stückliste!P1283,Artikelstamm!$C$837:$D$847,2,FALSE),"")</f>
        <v/>
      </c>
      <c r="N1289" s="22" t="e">
        <f>IF(Stückliste!#REF!&gt;0.1,Stückliste!#REF!,"")</f>
        <v>#REF!</v>
      </c>
    </row>
    <row r="1290" spans="1:14" x14ac:dyDescent="0.25">
      <c r="A1290" s="22" t="str">
        <f>IF(Stückliste!A1284&gt;0.1,Stückliste!A1284,"")</f>
        <v/>
      </c>
      <c r="B1290" s="22" t="str">
        <f>IF(Stückliste!B1284&gt;0.1,Stückliste!B1284,"")</f>
        <v/>
      </c>
      <c r="C1290" s="22" t="str">
        <f>IFERROR(VLOOKUP(Stückliste!D1284,Artikelstamm!$C$7:$D$980,2,FALSE),"")</f>
        <v/>
      </c>
      <c r="D1290" s="22" t="str">
        <f>IF(Stückliste!E1284&gt;0.1,Stückliste!E1284,"")</f>
        <v/>
      </c>
      <c r="E1290" s="22" t="str">
        <f>IF(Stückliste!F1284&gt;0.1,Stückliste!F1284,"")</f>
        <v/>
      </c>
      <c r="F1290" s="22" t="str">
        <f>IF(Stückliste!G1284&gt;0.1,Stückliste!G1284,"")</f>
        <v/>
      </c>
      <c r="G1290" s="22" t="str">
        <f>IF(Stückliste!H1284&gt;0.1,Stückliste!H1284,"")</f>
        <v/>
      </c>
      <c r="H1290" s="22" t="str">
        <f>IFERROR(VLOOKUP(Stückliste!L1284,Artikelstamm!$C$7:$D$980,2,FALSE),"")</f>
        <v/>
      </c>
      <c r="I1290" s="22" t="str">
        <f>IFERROR(VLOOKUP(Stückliste!J1284,Artikelstamm!$C$7:$D$980,2,FALSE),"")</f>
        <v/>
      </c>
      <c r="J1290" s="22" t="str">
        <f>IFERROR(VLOOKUP(Stückliste!M1284,Artikelstamm!$C$837:$D$847,2,FALSE),"")</f>
        <v/>
      </c>
      <c r="K1290" s="22" t="str">
        <f>IFERROR(VLOOKUP(Stückliste!N1284,Artikelstamm!$C$837:$D$847,2,FALSE),"")</f>
        <v/>
      </c>
      <c r="L1290" s="22" t="str">
        <f>IFERROR(VLOOKUP(Stückliste!O1284,Artikelstamm!$C$837:$D$847,2,FALSE),"")</f>
        <v/>
      </c>
      <c r="M1290" s="22" t="str">
        <f>IFERROR(VLOOKUP(Stückliste!P1284,Artikelstamm!$C$837:$D$847,2,FALSE),"")</f>
        <v/>
      </c>
      <c r="N1290" s="22" t="e">
        <f>IF(Stückliste!#REF!&gt;0.1,Stückliste!#REF!,"")</f>
        <v>#REF!</v>
      </c>
    </row>
    <row r="1291" spans="1:14" x14ac:dyDescent="0.25">
      <c r="A1291" s="22" t="str">
        <f>IF(Stückliste!A1285&gt;0.1,Stückliste!A1285,"")</f>
        <v/>
      </c>
      <c r="B1291" s="22" t="str">
        <f>IF(Stückliste!B1285&gt;0.1,Stückliste!B1285,"")</f>
        <v/>
      </c>
      <c r="C1291" s="22" t="str">
        <f>IFERROR(VLOOKUP(Stückliste!D1285,Artikelstamm!$C$7:$D$980,2,FALSE),"")</f>
        <v/>
      </c>
      <c r="D1291" s="22" t="str">
        <f>IF(Stückliste!E1285&gt;0.1,Stückliste!E1285,"")</f>
        <v/>
      </c>
      <c r="E1291" s="22" t="str">
        <f>IF(Stückliste!F1285&gt;0.1,Stückliste!F1285,"")</f>
        <v/>
      </c>
      <c r="F1291" s="22" t="str">
        <f>IF(Stückliste!G1285&gt;0.1,Stückliste!G1285,"")</f>
        <v/>
      </c>
      <c r="G1291" s="22" t="str">
        <f>IF(Stückliste!H1285&gt;0.1,Stückliste!H1285,"")</f>
        <v/>
      </c>
      <c r="H1291" s="22" t="str">
        <f>IFERROR(VLOOKUP(Stückliste!L1285,Artikelstamm!$C$7:$D$980,2,FALSE),"")</f>
        <v/>
      </c>
      <c r="I1291" s="22" t="str">
        <f>IFERROR(VLOOKUP(Stückliste!J1285,Artikelstamm!$C$7:$D$980,2,FALSE),"")</f>
        <v/>
      </c>
      <c r="J1291" s="22" t="str">
        <f>IFERROR(VLOOKUP(Stückliste!M1285,Artikelstamm!$C$837:$D$847,2,FALSE),"")</f>
        <v/>
      </c>
      <c r="K1291" s="22" t="str">
        <f>IFERROR(VLOOKUP(Stückliste!N1285,Artikelstamm!$C$837:$D$847,2,FALSE),"")</f>
        <v/>
      </c>
      <c r="L1291" s="22" t="str">
        <f>IFERROR(VLOOKUP(Stückliste!O1285,Artikelstamm!$C$837:$D$847,2,FALSE),"")</f>
        <v/>
      </c>
      <c r="M1291" s="22" t="str">
        <f>IFERROR(VLOOKUP(Stückliste!P1285,Artikelstamm!$C$837:$D$847,2,FALSE),"")</f>
        <v/>
      </c>
      <c r="N1291" s="22" t="e">
        <f>IF(Stückliste!#REF!&gt;0.1,Stückliste!#REF!,"")</f>
        <v>#REF!</v>
      </c>
    </row>
    <row r="1292" spans="1:14" x14ac:dyDescent="0.25">
      <c r="A1292" s="22" t="str">
        <f>IF(Stückliste!A1286&gt;0.1,Stückliste!A1286,"")</f>
        <v/>
      </c>
      <c r="B1292" s="22" t="str">
        <f>IF(Stückliste!B1286&gt;0.1,Stückliste!B1286,"")</f>
        <v/>
      </c>
      <c r="C1292" s="22" t="str">
        <f>IFERROR(VLOOKUP(Stückliste!D1286,Artikelstamm!$C$7:$D$980,2,FALSE),"")</f>
        <v/>
      </c>
      <c r="D1292" s="22" t="str">
        <f>IF(Stückliste!E1286&gt;0.1,Stückliste!E1286,"")</f>
        <v/>
      </c>
      <c r="E1292" s="22" t="str">
        <f>IF(Stückliste!F1286&gt;0.1,Stückliste!F1286,"")</f>
        <v/>
      </c>
      <c r="F1292" s="22" t="str">
        <f>IF(Stückliste!G1286&gt;0.1,Stückliste!G1286,"")</f>
        <v/>
      </c>
      <c r="G1292" s="22" t="str">
        <f>IF(Stückliste!H1286&gt;0.1,Stückliste!H1286,"")</f>
        <v/>
      </c>
      <c r="H1292" s="22" t="str">
        <f>IFERROR(VLOOKUP(Stückliste!L1286,Artikelstamm!$C$7:$D$980,2,FALSE),"")</f>
        <v/>
      </c>
      <c r="I1292" s="22" t="str">
        <f>IFERROR(VLOOKUP(Stückliste!J1286,Artikelstamm!$C$7:$D$980,2,FALSE),"")</f>
        <v/>
      </c>
      <c r="J1292" s="22" t="str">
        <f>IFERROR(VLOOKUP(Stückliste!M1286,Artikelstamm!$C$837:$D$847,2,FALSE),"")</f>
        <v/>
      </c>
      <c r="K1292" s="22" t="str">
        <f>IFERROR(VLOOKUP(Stückliste!N1286,Artikelstamm!$C$837:$D$847,2,FALSE),"")</f>
        <v/>
      </c>
      <c r="L1292" s="22" t="str">
        <f>IFERROR(VLOOKUP(Stückliste!O1286,Artikelstamm!$C$837:$D$847,2,FALSE),"")</f>
        <v/>
      </c>
      <c r="M1292" s="22" t="str">
        <f>IFERROR(VLOOKUP(Stückliste!P1286,Artikelstamm!$C$837:$D$847,2,FALSE),"")</f>
        <v/>
      </c>
      <c r="N1292" s="22" t="e">
        <f>IF(Stückliste!#REF!&gt;0.1,Stückliste!#REF!,"")</f>
        <v>#REF!</v>
      </c>
    </row>
    <row r="1293" spans="1:14" x14ac:dyDescent="0.25">
      <c r="A1293" s="22" t="str">
        <f>IF(Stückliste!A1287&gt;0.1,Stückliste!A1287,"")</f>
        <v/>
      </c>
      <c r="B1293" s="22" t="str">
        <f>IF(Stückliste!B1287&gt;0.1,Stückliste!B1287,"")</f>
        <v/>
      </c>
      <c r="C1293" s="22" t="str">
        <f>IFERROR(VLOOKUP(Stückliste!D1287,Artikelstamm!$C$7:$D$980,2,FALSE),"")</f>
        <v/>
      </c>
      <c r="D1293" s="22" t="str">
        <f>IF(Stückliste!E1287&gt;0.1,Stückliste!E1287,"")</f>
        <v/>
      </c>
      <c r="E1293" s="22" t="str">
        <f>IF(Stückliste!F1287&gt;0.1,Stückliste!F1287,"")</f>
        <v/>
      </c>
      <c r="F1293" s="22" t="str">
        <f>IF(Stückliste!G1287&gt;0.1,Stückliste!G1287,"")</f>
        <v/>
      </c>
      <c r="G1293" s="22" t="str">
        <f>IF(Stückliste!H1287&gt;0.1,Stückliste!H1287,"")</f>
        <v/>
      </c>
      <c r="H1293" s="22" t="str">
        <f>IFERROR(VLOOKUP(Stückliste!L1287,Artikelstamm!$C$7:$D$980,2,FALSE),"")</f>
        <v/>
      </c>
      <c r="I1293" s="22" t="str">
        <f>IFERROR(VLOOKUP(Stückliste!J1287,Artikelstamm!$C$7:$D$980,2,FALSE),"")</f>
        <v/>
      </c>
      <c r="J1293" s="22" t="str">
        <f>IFERROR(VLOOKUP(Stückliste!M1287,Artikelstamm!$C$837:$D$847,2,FALSE),"")</f>
        <v/>
      </c>
      <c r="K1293" s="22" t="str">
        <f>IFERROR(VLOOKUP(Stückliste!N1287,Artikelstamm!$C$837:$D$847,2,FALSE),"")</f>
        <v/>
      </c>
      <c r="L1293" s="22" t="str">
        <f>IFERROR(VLOOKUP(Stückliste!O1287,Artikelstamm!$C$837:$D$847,2,FALSE),"")</f>
        <v/>
      </c>
      <c r="M1293" s="22" t="str">
        <f>IFERROR(VLOOKUP(Stückliste!P1287,Artikelstamm!$C$837:$D$847,2,FALSE),"")</f>
        <v/>
      </c>
      <c r="N1293" s="22" t="e">
        <f>IF(Stückliste!#REF!&gt;0.1,Stückliste!#REF!,"")</f>
        <v>#REF!</v>
      </c>
    </row>
    <row r="1294" spans="1:14" x14ac:dyDescent="0.25">
      <c r="A1294" s="22" t="str">
        <f>IF(Stückliste!A1288&gt;0.1,Stückliste!A1288,"")</f>
        <v/>
      </c>
      <c r="B1294" s="22" t="str">
        <f>IF(Stückliste!B1288&gt;0.1,Stückliste!B1288,"")</f>
        <v/>
      </c>
      <c r="C1294" s="22" t="str">
        <f>IFERROR(VLOOKUP(Stückliste!D1288,Artikelstamm!$C$7:$D$980,2,FALSE),"")</f>
        <v/>
      </c>
      <c r="D1294" s="22" t="str">
        <f>IF(Stückliste!E1288&gt;0.1,Stückliste!E1288,"")</f>
        <v/>
      </c>
      <c r="E1294" s="22" t="str">
        <f>IF(Stückliste!F1288&gt;0.1,Stückliste!F1288,"")</f>
        <v/>
      </c>
      <c r="F1294" s="22" t="str">
        <f>IF(Stückliste!G1288&gt;0.1,Stückliste!G1288,"")</f>
        <v/>
      </c>
      <c r="G1294" s="22" t="str">
        <f>IF(Stückliste!H1288&gt;0.1,Stückliste!H1288,"")</f>
        <v/>
      </c>
      <c r="H1294" s="22" t="str">
        <f>IFERROR(VLOOKUP(Stückliste!L1288,Artikelstamm!$C$7:$D$980,2,FALSE),"")</f>
        <v/>
      </c>
      <c r="I1294" s="22" t="str">
        <f>IFERROR(VLOOKUP(Stückliste!J1288,Artikelstamm!$C$7:$D$980,2,FALSE),"")</f>
        <v/>
      </c>
      <c r="J1294" s="22" t="str">
        <f>IFERROR(VLOOKUP(Stückliste!M1288,Artikelstamm!$C$837:$D$847,2,FALSE),"")</f>
        <v/>
      </c>
      <c r="K1294" s="22" t="str">
        <f>IFERROR(VLOOKUP(Stückliste!N1288,Artikelstamm!$C$837:$D$847,2,FALSE),"")</f>
        <v/>
      </c>
      <c r="L1294" s="22" t="str">
        <f>IFERROR(VLOOKUP(Stückliste!O1288,Artikelstamm!$C$837:$D$847,2,FALSE),"")</f>
        <v/>
      </c>
      <c r="M1294" s="22" t="str">
        <f>IFERROR(VLOOKUP(Stückliste!P1288,Artikelstamm!$C$837:$D$847,2,FALSE),"")</f>
        <v/>
      </c>
      <c r="N1294" s="22" t="e">
        <f>IF(Stückliste!#REF!&gt;0.1,Stückliste!#REF!,"")</f>
        <v>#REF!</v>
      </c>
    </row>
    <row r="1295" spans="1:14" x14ac:dyDescent="0.25">
      <c r="A1295" s="22" t="str">
        <f>IF(Stückliste!A1289&gt;0.1,Stückliste!A1289,"")</f>
        <v/>
      </c>
      <c r="B1295" s="22" t="str">
        <f>IF(Stückliste!B1289&gt;0.1,Stückliste!B1289,"")</f>
        <v/>
      </c>
      <c r="C1295" s="22" t="str">
        <f>IFERROR(VLOOKUP(Stückliste!D1289,Artikelstamm!$C$7:$D$980,2,FALSE),"")</f>
        <v/>
      </c>
      <c r="D1295" s="22" t="str">
        <f>IF(Stückliste!E1289&gt;0.1,Stückliste!E1289,"")</f>
        <v/>
      </c>
      <c r="E1295" s="22" t="str">
        <f>IF(Stückliste!F1289&gt;0.1,Stückliste!F1289,"")</f>
        <v/>
      </c>
      <c r="F1295" s="22" t="str">
        <f>IF(Stückliste!G1289&gt;0.1,Stückliste!G1289,"")</f>
        <v/>
      </c>
      <c r="G1295" s="22" t="str">
        <f>IF(Stückliste!H1289&gt;0.1,Stückliste!H1289,"")</f>
        <v/>
      </c>
      <c r="H1295" s="22" t="str">
        <f>IFERROR(VLOOKUP(Stückliste!L1289,Artikelstamm!$C$7:$D$980,2,FALSE),"")</f>
        <v/>
      </c>
      <c r="I1295" s="22" t="str">
        <f>IFERROR(VLOOKUP(Stückliste!J1289,Artikelstamm!$C$7:$D$980,2,FALSE),"")</f>
        <v/>
      </c>
      <c r="J1295" s="22" t="str">
        <f>IFERROR(VLOOKUP(Stückliste!M1289,Artikelstamm!$C$837:$D$847,2,FALSE),"")</f>
        <v/>
      </c>
      <c r="K1295" s="22" t="str">
        <f>IFERROR(VLOOKUP(Stückliste!N1289,Artikelstamm!$C$837:$D$847,2,FALSE),"")</f>
        <v/>
      </c>
      <c r="L1295" s="22" t="str">
        <f>IFERROR(VLOOKUP(Stückliste!O1289,Artikelstamm!$C$837:$D$847,2,FALSE),"")</f>
        <v/>
      </c>
      <c r="M1295" s="22" t="str">
        <f>IFERROR(VLOOKUP(Stückliste!P1289,Artikelstamm!$C$837:$D$847,2,FALSE),"")</f>
        <v/>
      </c>
      <c r="N1295" s="22" t="e">
        <f>IF(Stückliste!#REF!&gt;0.1,Stückliste!#REF!,"")</f>
        <v>#REF!</v>
      </c>
    </row>
    <row r="1296" spans="1:14" x14ac:dyDescent="0.25">
      <c r="A1296" s="22" t="str">
        <f>IF(Stückliste!A1290&gt;0.1,Stückliste!A1290,"")</f>
        <v/>
      </c>
      <c r="B1296" s="22" t="str">
        <f>IF(Stückliste!B1290&gt;0.1,Stückliste!B1290,"")</f>
        <v/>
      </c>
      <c r="C1296" s="22" t="str">
        <f>IFERROR(VLOOKUP(Stückliste!D1290,Artikelstamm!$C$7:$D$980,2,FALSE),"")</f>
        <v/>
      </c>
      <c r="D1296" s="22" t="str">
        <f>IF(Stückliste!E1290&gt;0.1,Stückliste!E1290,"")</f>
        <v/>
      </c>
      <c r="E1296" s="22" t="str">
        <f>IF(Stückliste!F1290&gt;0.1,Stückliste!F1290,"")</f>
        <v/>
      </c>
      <c r="F1296" s="22" t="str">
        <f>IF(Stückliste!G1290&gt;0.1,Stückliste!G1290,"")</f>
        <v/>
      </c>
      <c r="G1296" s="22" t="str">
        <f>IF(Stückliste!H1290&gt;0.1,Stückliste!H1290,"")</f>
        <v/>
      </c>
      <c r="H1296" s="22" t="str">
        <f>IFERROR(VLOOKUP(Stückliste!L1290,Artikelstamm!$C$7:$D$980,2,FALSE),"")</f>
        <v/>
      </c>
      <c r="I1296" s="22" t="str">
        <f>IFERROR(VLOOKUP(Stückliste!J1290,Artikelstamm!$C$7:$D$980,2,FALSE),"")</f>
        <v/>
      </c>
      <c r="J1296" s="22" t="str">
        <f>IFERROR(VLOOKUP(Stückliste!M1290,Artikelstamm!$C$837:$D$847,2,FALSE),"")</f>
        <v/>
      </c>
      <c r="K1296" s="22" t="str">
        <f>IFERROR(VLOOKUP(Stückliste!N1290,Artikelstamm!$C$837:$D$847,2,FALSE),"")</f>
        <v/>
      </c>
      <c r="L1296" s="22" t="str">
        <f>IFERROR(VLOOKUP(Stückliste!O1290,Artikelstamm!$C$837:$D$847,2,FALSE),"")</f>
        <v/>
      </c>
      <c r="M1296" s="22" t="str">
        <f>IFERROR(VLOOKUP(Stückliste!P1290,Artikelstamm!$C$837:$D$847,2,FALSE),"")</f>
        <v/>
      </c>
      <c r="N1296" s="22" t="e">
        <f>IF(Stückliste!#REF!&gt;0.1,Stückliste!#REF!,"")</f>
        <v>#REF!</v>
      </c>
    </row>
    <row r="1297" spans="1:14" x14ac:dyDescent="0.25">
      <c r="A1297" s="22" t="str">
        <f>IF(Stückliste!A1291&gt;0.1,Stückliste!A1291,"")</f>
        <v/>
      </c>
      <c r="B1297" s="22" t="str">
        <f>IF(Stückliste!B1291&gt;0.1,Stückliste!B1291,"")</f>
        <v/>
      </c>
      <c r="C1297" s="22" t="str">
        <f>IFERROR(VLOOKUP(Stückliste!D1291,Artikelstamm!$C$7:$D$980,2,FALSE),"")</f>
        <v/>
      </c>
      <c r="D1297" s="22" t="str">
        <f>IF(Stückliste!E1291&gt;0.1,Stückliste!E1291,"")</f>
        <v/>
      </c>
      <c r="E1297" s="22" t="str">
        <f>IF(Stückliste!F1291&gt;0.1,Stückliste!F1291,"")</f>
        <v/>
      </c>
      <c r="F1297" s="22" t="str">
        <f>IF(Stückliste!G1291&gt;0.1,Stückliste!G1291,"")</f>
        <v/>
      </c>
      <c r="G1297" s="22" t="str">
        <f>IF(Stückliste!H1291&gt;0.1,Stückliste!H1291,"")</f>
        <v/>
      </c>
      <c r="H1297" s="22" t="str">
        <f>IFERROR(VLOOKUP(Stückliste!L1291,Artikelstamm!$C$7:$D$980,2,FALSE),"")</f>
        <v/>
      </c>
      <c r="I1297" s="22" t="str">
        <f>IFERROR(VLOOKUP(Stückliste!J1291,Artikelstamm!$C$7:$D$980,2,FALSE),"")</f>
        <v/>
      </c>
      <c r="J1297" s="22" t="str">
        <f>IFERROR(VLOOKUP(Stückliste!M1291,Artikelstamm!$C$837:$D$847,2,FALSE),"")</f>
        <v/>
      </c>
      <c r="K1297" s="22" t="str">
        <f>IFERROR(VLOOKUP(Stückliste!N1291,Artikelstamm!$C$837:$D$847,2,FALSE),"")</f>
        <v/>
      </c>
      <c r="L1297" s="22" t="str">
        <f>IFERROR(VLOOKUP(Stückliste!O1291,Artikelstamm!$C$837:$D$847,2,FALSE),"")</f>
        <v/>
      </c>
      <c r="M1297" s="22" t="str">
        <f>IFERROR(VLOOKUP(Stückliste!P1291,Artikelstamm!$C$837:$D$847,2,FALSE),"")</f>
        <v/>
      </c>
      <c r="N1297" s="22" t="e">
        <f>IF(Stückliste!#REF!&gt;0.1,Stückliste!#REF!,"")</f>
        <v>#REF!</v>
      </c>
    </row>
    <row r="1298" spans="1:14" x14ac:dyDescent="0.25">
      <c r="A1298" s="22" t="str">
        <f>IF(Stückliste!A1292&gt;0.1,Stückliste!A1292,"")</f>
        <v/>
      </c>
      <c r="B1298" s="22" t="str">
        <f>IF(Stückliste!B1292&gt;0.1,Stückliste!B1292,"")</f>
        <v/>
      </c>
      <c r="C1298" s="22" t="str">
        <f>IFERROR(VLOOKUP(Stückliste!D1292,Artikelstamm!$C$7:$D$980,2,FALSE),"")</f>
        <v/>
      </c>
      <c r="D1298" s="22" t="str">
        <f>IF(Stückliste!E1292&gt;0.1,Stückliste!E1292,"")</f>
        <v/>
      </c>
      <c r="E1298" s="22" t="str">
        <f>IF(Stückliste!F1292&gt;0.1,Stückliste!F1292,"")</f>
        <v/>
      </c>
      <c r="F1298" s="22" t="str">
        <f>IF(Stückliste!G1292&gt;0.1,Stückliste!G1292,"")</f>
        <v/>
      </c>
      <c r="G1298" s="22" t="str">
        <f>IF(Stückliste!H1292&gt;0.1,Stückliste!H1292,"")</f>
        <v/>
      </c>
      <c r="H1298" s="22" t="str">
        <f>IFERROR(VLOOKUP(Stückliste!L1292,Artikelstamm!$C$7:$D$980,2,FALSE),"")</f>
        <v/>
      </c>
      <c r="I1298" s="22" t="str">
        <f>IFERROR(VLOOKUP(Stückliste!J1292,Artikelstamm!$C$7:$D$980,2,FALSE),"")</f>
        <v/>
      </c>
      <c r="J1298" s="22" t="str">
        <f>IFERROR(VLOOKUP(Stückliste!M1292,Artikelstamm!$C$837:$D$847,2,FALSE),"")</f>
        <v/>
      </c>
      <c r="K1298" s="22" t="str">
        <f>IFERROR(VLOOKUP(Stückliste!N1292,Artikelstamm!$C$837:$D$847,2,FALSE),"")</f>
        <v/>
      </c>
      <c r="L1298" s="22" t="str">
        <f>IFERROR(VLOOKUP(Stückliste!O1292,Artikelstamm!$C$837:$D$847,2,FALSE),"")</f>
        <v/>
      </c>
      <c r="M1298" s="22" t="str">
        <f>IFERROR(VLOOKUP(Stückliste!P1292,Artikelstamm!$C$837:$D$847,2,FALSE),"")</f>
        <v/>
      </c>
      <c r="N1298" s="22" t="e">
        <f>IF(Stückliste!#REF!&gt;0.1,Stückliste!#REF!,"")</f>
        <v>#REF!</v>
      </c>
    </row>
    <row r="1299" spans="1:14" x14ac:dyDescent="0.25">
      <c r="A1299" s="22" t="str">
        <f>IF(Stückliste!A1293&gt;0.1,Stückliste!A1293,"")</f>
        <v/>
      </c>
      <c r="B1299" s="22" t="str">
        <f>IF(Stückliste!B1293&gt;0.1,Stückliste!B1293,"")</f>
        <v/>
      </c>
      <c r="C1299" s="22" t="str">
        <f>IFERROR(VLOOKUP(Stückliste!D1293,Artikelstamm!$C$7:$D$980,2,FALSE),"")</f>
        <v/>
      </c>
      <c r="D1299" s="22" t="str">
        <f>IF(Stückliste!E1293&gt;0.1,Stückliste!E1293,"")</f>
        <v/>
      </c>
      <c r="E1299" s="22" t="str">
        <f>IF(Stückliste!F1293&gt;0.1,Stückliste!F1293,"")</f>
        <v/>
      </c>
      <c r="F1299" s="22" t="str">
        <f>IF(Stückliste!G1293&gt;0.1,Stückliste!G1293,"")</f>
        <v/>
      </c>
      <c r="G1299" s="22" t="str">
        <f>IF(Stückliste!H1293&gt;0.1,Stückliste!H1293,"")</f>
        <v/>
      </c>
      <c r="H1299" s="22" t="str">
        <f>IFERROR(VLOOKUP(Stückliste!L1293,Artikelstamm!$C$7:$D$980,2,FALSE),"")</f>
        <v/>
      </c>
      <c r="I1299" s="22" t="str">
        <f>IFERROR(VLOOKUP(Stückliste!J1293,Artikelstamm!$C$7:$D$980,2,FALSE),"")</f>
        <v/>
      </c>
      <c r="J1299" s="22" t="str">
        <f>IFERROR(VLOOKUP(Stückliste!M1293,Artikelstamm!$C$837:$D$847,2,FALSE),"")</f>
        <v/>
      </c>
      <c r="K1299" s="22" t="str">
        <f>IFERROR(VLOOKUP(Stückliste!N1293,Artikelstamm!$C$837:$D$847,2,FALSE),"")</f>
        <v/>
      </c>
      <c r="L1299" s="22" t="str">
        <f>IFERROR(VLOOKUP(Stückliste!O1293,Artikelstamm!$C$837:$D$847,2,FALSE),"")</f>
        <v/>
      </c>
      <c r="M1299" s="22" t="str">
        <f>IFERROR(VLOOKUP(Stückliste!P1293,Artikelstamm!$C$837:$D$847,2,FALSE),"")</f>
        <v/>
      </c>
      <c r="N1299" s="22" t="e">
        <f>IF(Stückliste!#REF!&gt;0.1,Stückliste!#REF!,"")</f>
        <v>#REF!</v>
      </c>
    </row>
    <row r="1300" spans="1:14" x14ac:dyDescent="0.25">
      <c r="A1300" s="22" t="str">
        <f>IF(Stückliste!A1294&gt;0.1,Stückliste!A1294,"")</f>
        <v/>
      </c>
      <c r="B1300" s="22" t="str">
        <f>IF(Stückliste!B1294&gt;0.1,Stückliste!B1294,"")</f>
        <v/>
      </c>
      <c r="C1300" s="22" t="str">
        <f>IFERROR(VLOOKUP(Stückliste!D1294,Artikelstamm!$C$7:$D$980,2,FALSE),"")</f>
        <v/>
      </c>
      <c r="D1300" s="22" t="str">
        <f>IF(Stückliste!E1294&gt;0.1,Stückliste!E1294,"")</f>
        <v/>
      </c>
      <c r="E1300" s="22" t="str">
        <f>IF(Stückliste!F1294&gt;0.1,Stückliste!F1294,"")</f>
        <v/>
      </c>
      <c r="F1300" s="22" t="str">
        <f>IF(Stückliste!G1294&gt;0.1,Stückliste!G1294,"")</f>
        <v/>
      </c>
      <c r="G1300" s="22" t="str">
        <f>IF(Stückliste!H1294&gt;0.1,Stückliste!H1294,"")</f>
        <v/>
      </c>
      <c r="H1300" s="22" t="str">
        <f>IFERROR(VLOOKUP(Stückliste!L1294,Artikelstamm!$C$7:$D$980,2,FALSE),"")</f>
        <v/>
      </c>
      <c r="I1300" s="22" t="str">
        <f>IFERROR(VLOOKUP(Stückliste!J1294,Artikelstamm!$C$7:$D$980,2,FALSE),"")</f>
        <v/>
      </c>
      <c r="J1300" s="22" t="str">
        <f>IFERROR(VLOOKUP(Stückliste!M1294,Artikelstamm!$C$837:$D$847,2,FALSE),"")</f>
        <v/>
      </c>
      <c r="K1300" s="22" t="str">
        <f>IFERROR(VLOOKUP(Stückliste!N1294,Artikelstamm!$C$837:$D$847,2,FALSE),"")</f>
        <v/>
      </c>
      <c r="L1300" s="22" t="str">
        <f>IFERROR(VLOOKUP(Stückliste!O1294,Artikelstamm!$C$837:$D$847,2,FALSE),"")</f>
        <v/>
      </c>
      <c r="M1300" s="22" t="str">
        <f>IFERROR(VLOOKUP(Stückliste!P1294,Artikelstamm!$C$837:$D$847,2,FALSE),"")</f>
        <v/>
      </c>
      <c r="N1300" s="22" t="e">
        <f>IF(Stückliste!#REF!&gt;0.1,Stückliste!#REF!,"")</f>
        <v>#REF!</v>
      </c>
    </row>
    <row r="1301" spans="1:14" x14ac:dyDescent="0.25">
      <c r="A1301" s="22" t="str">
        <f>IF(Stückliste!A1295&gt;0.1,Stückliste!A1295,"")</f>
        <v/>
      </c>
      <c r="B1301" s="22" t="str">
        <f>IF(Stückliste!B1295&gt;0.1,Stückliste!B1295,"")</f>
        <v/>
      </c>
      <c r="C1301" s="22" t="str">
        <f>IFERROR(VLOOKUP(Stückliste!D1295,Artikelstamm!$C$7:$D$980,2,FALSE),"")</f>
        <v/>
      </c>
      <c r="D1301" s="22" t="str">
        <f>IF(Stückliste!E1295&gt;0.1,Stückliste!E1295,"")</f>
        <v/>
      </c>
      <c r="E1301" s="22" t="str">
        <f>IF(Stückliste!F1295&gt;0.1,Stückliste!F1295,"")</f>
        <v/>
      </c>
      <c r="F1301" s="22" t="str">
        <f>IF(Stückliste!G1295&gt;0.1,Stückliste!G1295,"")</f>
        <v/>
      </c>
      <c r="G1301" s="22" t="str">
        <f>IF(Stückliste!H1295&gt;0.1,Stückliste!H1295,"")</f>
        <v/>
      </c>
      <c r="H1301" s="22" t="str">
        <f>IFERROR(VLOOKUP(Stückliste!L1295,Artikelstamm!$C$7:$D$980,2,FALSE),"")</f>
        <v/>
      </c>
      <c r="I1301" s="22" t="str">
        <f>IFERROR(VLOOKUP(Stückliste!J1295,Artikelstamm!$C$7:$D$980,2,FALSE),"")</f>
        <v/>
      </c>
      <c r="J1301" s="22" t="str">
        <f>IFERROR(VLOOKUP(Stückliste!M1295,Artikelstamm!$C$837:$D$847,2,FALSE),"")</f>
        <v/>
      </c>
      <c r="K1301" s="22" t="str">
        <f>IFERROR(VLOOKUP(Stückliste!N1295,Artikelstamm!$C$837:$D$847,2,FALSE),"")</f>
        <v/>
      </c>
      <c r="L1301" s="22" t="str">
        <f>IFERROR(VLOOKUP(Stückliste!O1295,Artikelstamm!$C$837:$D$847,2,FALSE),"")</f>
        <v/>
      </c>
      <c r="M1301" s="22" t="str">
        <f>IFERROR(VLOOKUP(Stückliste!P1295,Artikelstamm!$C$837:$D$847,2,FALSE),"")</f>
        <v/>
      </c>
      <c r="N1301" s="22" t="e">
        <f>IF(Stückliste!#REF!&gt;0.1,Stückliste!#REF!,"")</f>
        <v>#REF!</v>
      </c>
    </row>
    <row r="1302" spans="1:14" x14ac:dyDescent="0.25">
      <c r="A1302" s="22" t="str">
        <f>IF(Stückliste!A1296&gt;0.1,Stückliste!A1296,"")</f>
        <v/>
      </c>
      <c r="B1302" s="22" t="str">
        <f>IF(Stückliste!B1296&gt;0.1,Stückliste!B1296,"")</f>
        <v/>
      </c>
      <c r="C1302" s="22" t="str">
        <f>IFERROR(VLOOKUP(Stückliste!D1296,Artikelstamm!$C$7:$D$980,2,FALSE),"")</f>
        <v/>
      </c>
      <c r="D1302" s="22" t="str">
        <f>IF(Stückliste!E1296&gt;0.1,Stückliste!E1296,"")</f>
        <v/>
      </c>
      <c r="E1302" s="22" t="str">
        <f>IF(Stückliste!F1296&gt;0.1,Stückliste!F1296,"")</f>
        <v/>
      </c>
      <c r="F1302" s="22" t="str">
        <f>IF(Stückliste!G1296&gt;0.1,Stückliste!G1296,"")</f>
        <v/>
      </c>
      <c r="G1302" s="22" t="str">
        <f>IF(Stückliste!H1296&gt;0.1,Stückliste!H1296,"")</f>
        <v/>
      </c>
      <c r="H1302" s="22" t="str">
        <f>IFERROR(VLOOKUP(Stückliste!L1296,Artikelstamm!$C$7:$D$980,2,FALSE),"")</f>
        <v/>
      </c>
      <c r="I1302" s="22" t="str">
        <f>IFERROR(VLOOKUP(Stückliste!J1296,Artikelstamm!$C$7:$D$980,2,FALSE),"")</f>
        <v/>
      </c>
      <c r="J1302" s="22" t="str">
        <f>IFERROR(VLOOKUP(Stückliste!M1296,Artikelstamm!$C$837:$D$847,2,FALSE),"")</f>
        <v/>
      </c>
      <c r="K1302" s="22" t="str">
        <f>IFERROR(VLOOKUP(Stückliste!N1296,Artikelstamm!$C$837:$D$847,2,FALSE),"")</f>
        <v/>
      </c>
      <c r="L1302" s="22" t="str">
        <f>IFERROR(VLOOKUP(Stückliste!O1296,Artikelstamm!$C$837:$D$847,2,FALSE),"")</f>
        <v/>
      </c>
      <c r="M1302" s="22" t="str">
        <f>IFERROR(VLOOKUP(Stückliste!P1296,Artikelstamm!$C$837:$D$847,2,FALSE),"")</f>
        <v/>
      </c>
      <c r="N1302" s="22" t="e">
        <f>IF(Stückliste!#REF!&gt;0.1,Stückliste!#REF!,"")</f>
        <v>#REF!</v>
      </c>
    </row>
    <row r="1303" spans="1:14" x14ac:dyDescent="0.25">
      <c r="A1303" s="22" t="str">
        <f>IF(Stückliste!A1297&gt;0.1,Stückliste!A1297,"")</f>
        <v/>
      </c>
      <c r="B1303" s="22" t="str">
        <f>IF(Stückliste!B1297&gt;0.1,Stückliste!B1297,"")</f>
        <v/>
      </c>
      <c r="C1303" s="22" t="str">
        <f>IFERROR(VLOOKUP(Stückliste!D1297,Artikelstamm!$C$7:$D$980,2,FALSE),"")</f>
        <v/>
      </c>
      <c r="D1303" s="22" t="str">
        <f>IF(Stückliste!E1297&gt;0.1,Stückliste!E1297,"")</f>
        <v/>
      </c>
      <c r="E1303" s="22" t="str">
        <f>IF(Stückliste!F1297&gt;0.1,Stückliste!F1297,"")</f>
        <v/>
      </c>
      <c r="F1303" s="22" t="str">
        <f>IF(Stückliste!G1297&gt;0.1,Stückliste!G1297,"")</f>
        <v/>
      </c>
      <c r="G1303" s="22" t="str">
        <f>IF(Stückliste!H1297&gt;0.1,Stückliste!H1297,"")</f>
        <v/>
      </c>
      <c r="H1303" s="22" t="str">
        <f>IFERROR(VLOOKUP(Stückliste!L1297,Artikelstamm!$C$7:$D$980,2,FALSE),"")</f>
        <v/>
      </c>
      <c r="I1303" s="22" t="str">
        <f>IFERROR(VLOOKUP(Stückliste!J1297,Artikelstamm!$C$7:$D$980,2,FALSE),"")</f>
        <v/>
      </c>
      <c r="J1303" s="22" t="str">
        <f>IFERROR(VLOOKUP(Stückliste!M1297,Artikelstamm!$C$837:$D$847,2,FALSE),"")</f>
        <v/>
      </c>
      <c r="K1303" s="22" t="str">
        <f>IFERROR(VLOOKUP(Stückliste!N1297,Artikelstamm!$C$837:$D$847,2,FALSE),"")</f>
        <v/>
      </c>
      <c r="L1303" s="22" t="str">
        <f>IFERROR(VLOOKUP(Stückliste!O1297,Artikelstamm!$C$837:$D$847,2,FALSE),"")</f>
        <v/>
      </c>
      <c r="M1303" s="22" t="str">
        <f>IFERROR(VLOOKUP(Stückliste!P1297,Artikelstamm!$C$837:$D$847,2,FALSE),"")</f>
        <v/>
      </c>
      <c r="N1303" s="22" t="e">
        <f>IF(Stückliste!#REF!&gt;0.1,Stückliste!#REF!,"")</f>
        <v>#REF!</v>
      </c>
    </row>
    <row r="1304" spans="1:14" x14ac:dyDescent="0.25">
      <c r="A1304" s="22" t="str">
        <f>IF(Stückliste!A1298&gt;0.1,Stückliste!A1298,"")</f>
        <v/>
      </c>
      <c r="B1304" s="22" t="str">
        <f>IF(Stückliste!B1298&gt;0.1,Stückliste!B1298,"")</f>
        <v/>
      </c>
      <c r="C1304" s="22" t="str">
        <f>IFERROR(VLOOKUP(Stückliste!D1298,Artikelstamm!$C$7:$D$980,2,FALSE),"")</f>
        <v/>
      </c>
      <c r="D1304" s="22" t="str">
        <f>IF(Stückliste!E1298&gt;0.1,Stückliste!E1298,"")</f>
        <v/>
      </c>
      <c r="E1304" s="22" t="str">
        <f>IF(Stückliste!F1298&gt;0.1,Stückliste!F1298,"")</f>
        <v/>
      </c>
      <c r="F1304" s="22" t="str">
        <f>IF(Stückliste!G1298&gt;0.1,Stückliste!G1298,"")</f>
        <v/>
      </c>
      <c r="G1304" s="22" t="str">
        <f>IF(Stückliste!H1298&gt;0.1,Stückliste!H1298,"")</f>
        <v/>
      </c>
      <c r="H1304" s="22" t="str">
        <f>IFERROR(VLOOKUP(Stückliste!L1298,Artikelstamm!$C$7:$D$980,2,FALSE),"")</f>
        <v/>
      </c>
      <c r="I1304" s="22" t="str">
        <f>IFERROR(VLOOKUP(Stückliste!J1298,Artikelstamm!$C$7:$D$980,2,FALSE),"")</f>
        <v/>
      </c>
      <c r="J1304" s="22" t="str">
        <f>IFERROR(VLOOKUP(Stückliste!M1298,Artikelstamm!$C$837:$D$847,2,FALSE),"")</f>
        <v/>
      </c>
      <c r="K1304" s="22" t="str">
        <f>IFERROR(VLOOKUP(Stückliste!N1298,Artikelstamm!$C$837:$D$847,2,FALSE),"")</f>
        <v/>
      </c>
      <c r="L1304" s="22" t="str">
        <f>IFERROR(VLOOKUP(Stückliste!O1298,Artikelstamm!$C$837:$D$847,2,FALSE),"")</f>
        <v/>
      </c>
      <c r="M1304" s="22" t="str">
        <f>IFERROR(VLOOKUP(Stückliste!P1298,Artikelstamm!$C$837:$D$847,2,FALSE),"")</f>
        <v/>
      </c>
      <c r="N1304" s="22" t="e">
        <f>IF(Stückliste!#REF!&gt;0.1,Stückliste!#REF!,"")</f>
        <v>#REF!</v>
      </c>
    </row>
    <row r="1305" spans="1:14" x14ac:dyDescent="0.25">
      <c r="A1305" s="22" t="str">
        <f>IF(Stückliste!A1299&gt;0.1,Stückliste!A1299,"")</f>
        <v/>
      </c>
      <c r="B1305" s="22" t="str">
        <f>IF(Stückliste!B1299&gt;0.1,Stückliste!B1299,"")</f>
        <v/>
      </c>
      <c r="C1305" s="22" t="str">
        <f>IFERROR(VLOOKUP(Stückliste!D1299,Artikelstamm!$C$7:$D$980,2,FALSE),"")</f>
        <v/>
      </c>
      <c r="D1305" s="22" t="str">
        <f>IF(Stückliste!E1299&gt;0.1,Stückliste!E1299,"")</f>
        <v/>
      </c>
      <c r="E1305" s="22" t="str">
        <f>IF(Stückliste!F1299&gt;0.1,Stückliste!F1299,"")</f>
        <v/>
      </c>
      <c r="F1305" s="22" t="str">
        <f>IF(Stückliste!G1299&gt;0.1,Stückliste!G1299,"")</f>
        <v/>
      </c>
      <c r="G1305" s="22" t="str">
        <f>IF(Stückliste!H1299&gt;0.1,Stückliste!H1299,"")</f>
        <v/>
      </c>
      <c r="H1305" s="22" t="str">
        <f>IFERROR(VLOOKUP(Stückliste!L1299,Artikelstamm!$C$7:$D$980,2,FALSE),"")</f>
        <v/>
      </c>
      <c r="I1305" s="22" t="str">
        <f>IFERROR(VLOOKUP(Stückliste!J1299,Artikelstamm!$C$7:$D$980,2,FALSE),"")</f>
        <v/>
      </c>
      <c r="J1305" s="22" t="str">
        <f>IFERROR(VLOOKUP(Stückliste!M1299,Artikelstamm!$C$837:$D$847,2,FALSE),"")</f>
        <v/>
      </c>
      <c r="K1305" s="22" t="str">
        <f>IFERROR(VLOOKUP(Stückliste!N1299,Artikelstamm!$C$837:$D$847,2,FALSE),"")</f>
        <v/>
      </c>
      <c r="L1305" s="22" t="str">
        <f>IFERROR(VLOOKUP(Stückliste!O1299,Artikelstamm!$C$837:$D$847,2,FALSE),"")</f>
        <v/>
      </c>
      <c r="M1305" s="22" t="str">
        <f>IFERROR(VLOOKUP(Stückliste!P1299,Artikelstamm!$C$837:$D$847,2,FALSE),"")</f>
        <v/>
      </c>
      <c r="N1305" s="22" t="e">
        <f>IF(Stückliste!#REF!&gt;0.1,Stückliste!#REF!,"")</f>
        <v>#REF!</v>
      </c>
    </row>
    <row r="1306" spans="1:14" x14ac:dyDescent="0.25">
      <c r="A1306" s="22" t="str">
        <f>IF(Stückliste!A1300&gt;0.1,Stückliste!A1300,"")</f>
        <v/>
      </c>
      <c r="B1306" s="22" t="str">
        <f>IF(Stückliste!B1300&gt;0.1,Stückliste!B1300,"")</f>
        <v/>
      </c>
      <c r="C1306" s="22" t="str">
        <f>IFERROR(VLOOKUP(Stückliste!D1300,Artikelstamm!$C$7:$D$980,2,FALSE),"")</f>
        <v/>
      </c>
      <c r="D1306" s="22" t="str">
        <f>IF(Stückliste!E1300&gt;0.1,Stückliste!E1300,"")</f>
        <v/>
      </c>
      <c r="E1306" s="22" t="str">
        <f>IF(Stückliste!F1300&gt;0.1,Stückliste!F1300,"")</f>
        <v/>
      </c>
      <c r="F1306" s="22" t="str">
        <f>IF(Stückliste!G1300&gt;0.1,Stückliste!G1300,"")</f>
        <v/>
      </c>
      <c r="G1306" s="22" t="str">
        <f>IF(Stückliste!H1300&gt;0.1,Stückliste!H1300,"")</f>
        <v/>
      </c>
      <c r="H1306" s="22" t="str">
        <f>IFERROR(VLOOKUP(Stückliste!L1300,Artikelstamm!$C$7:$D$980,2,FALSE),"")</f>
        <v/>
      </c>
      <c r="I1306" s="22" t="str">
        <f>IFERROR(VLOOKUP(Stückliste!J1300,Artikelstamm!$C$7:$D$980,2,FALSE),"")</f>
        <v/>
      </c>
      <c r="J1306" s="22" t="str">
        <f>IFERROR(VLOOKUP(Stückliste!M1300,Artikelstamm!$C$837:$D$847,2,FALSE),"")</f>
        <v/>
      </c>
      <c r="K1306" s="22" t="str">
        <f>IFERROR(VLOOKUP(Stückliste!N1300,Artikelstamm!$C$837:$D$847,2,FALSE),"")</f>
        <v/>
      </c>
      <c r="L1306" s="22" t="str">
        <f>IFERROR(VLOOKUP(Stückliste!O1300,Artikelstamm!$C$837:$D$847,2,FALSE),"")</f>
        <v/>
      </c>
      <c r="M1306" s="22" t="str">
        <f>IFERROR(VLOOKUP(Stückliste!P1300,Artikelstamm!$C$837:$D$847,2,FALSE),"")</f>
        <v/>
      </c>
      <c r="N1306" s="22" t="e">
        <f>IF(Stückliste!#REF!&gt;0.1,Stückliste!#REF!,"")</f>
        <v>#REF!</v>
      </c>
    </row>
    <row r="1307" spans="1:14" x14ac:dyDescent="0.25">
      <c r="A1307" s="22" t="str">
        <f>IF(Stückliste!A1301&gt;0.1,Stückliste!A1301,"")</f>
        <v/>
      </c>
      <c r="B1307" s="22" t="str">
        <f>IF(Stückliste!B1301&gt;0.1,Stückliste!B1301,"")</f>
        <v/>
      </c>
      <c r="C1307" s="22" t="str">
        <f>IFERROR(VLOOKUP(Stückliste!D1301,Artikelstamm!$C$7:$D$980,2,FALSE),"")</f>
        <v/>
      </c>
      <c r="D1307" s="22" t="str">
        <f>IF(Stückliste!E1301&gt;0.1,Stückliste!E1301,"")</f>
        <v/>
      </c>
      <c r="E1307" s="22" t="str">
        <f>IF(Stückliste!F1301&gt;0.1,Stückliste!F1301,"")</f>
        <v/>
      </c>
      <c r="F1307" s="22" t="str">
        <f>IF(Stückliste!G1301&gt;0.1,Stückliste!G1301,"")</f>
        <v/>
      </c>
      <c r="G1307" s="22" t="str">
        <f>IF(Stückliste!H1301&gt;0.1,Stückliste!H1301,"")</f>
        <v/>
      </c>
      <c r="H1307" s="22" t="str">
        <f>IFERROR(VLOOKUP(Stückliste!L1301,Artikelstamm!$C$7:$D$980,2,FALSE),"")</f>
        <v/>
      </c>
      <c r="I1307" s="22" t="str">
        <f>IFERROR(VLOOKUP(Stückliste!J1301,Artikelstamm!$C$7:$D$980,2,FALSE),"")</f>
        <v/>
      </c>
      <c r="J1307" s="22" t="str">
        <f>IFERROR(VLOOKUP(Stückliste!M1301,Artikelstamm!$C$837:$D$847,2,FALSE),"")</f>
        <v/>
      </c>
      <c r="K1307" s="22" t="str">
        <f>IFERROR(VLOOKUP(Stückliste!N1301,Artikelstamm!$C$837:$D$847,2,FALSE),"")</f>
        <v/>
      </c>
      <c r="L1307" s="22" t="str">
        <f>IFERROR(VLOOKUP(Stückliste!O1301,Artikelstamm!$C$837:$D$847,2,FALSE),"")</f>
        <v/>
      </c>
      <c r="M1307" s="22" t="str">
        <f>IFERROR(VLOOKUP(Stückliste!P1301,Artikelstamm!$C$837:$D$847,2,FALSE),"")</f>
        <v/>
      </c>
      <c r="N1307" s="22" t="e">
        <f>IF(Stückliste!#REF!&gt;0.1,Stückliste!#REF!,"")</f>
        <v>#REF!</v>
      </c>
    </row>
    <row r="1308" spans="1:14" x14ac:dyDescent="0.25">
      <c r="A1308" s="22" t="str">
        <f>IF(Stückliste!A1302&gt;0.1,Stückliste!A1302,"")</f>
        <v/>
      </c>
      <c r="B1308" s="22" t="str">
        <f>IF(Stückliste!B1302&gt;0.1,Stückliste!B1302,"")</f>
        <v/>
      </c>
      <c r="C1308" s="22" t="str">
        <f>IFERROR(VLOOKUP(Stückliste!D1302,Artikelstamm!$C$7:$D$980,2,FALSE),"")</f>
        <v/>
      </c>
      <c r="D1308" s="22" t="str">
        <f>IF(Stückliste!E1302&gt;0.1,Stückliste!E1302,"")</f>
        <v/>
      </c>
      <c r="E1308" s="22" t="str">
        <f>IF(Stückliste!F1302&gt;0.1,Stückliste!F1302,"")</f>
        <v/>
      </c>
      <c r="F1308" s="22" t="str">
        <f>IF(Stückliste!G1302&gt;0.1,Stückliste!G1302,"")</f>
        <v/>
      </c>
      <c r="G1308" s="22" t="str">
        <f>IF(Stückliste!H1302&gt;0.1,Stückliste!H1302,"")</f>
        <v/>
      </c>
      <c r="H1308" s="22" t="str">
        <f>IFERROR(VLOOKUP(Stückliste!L1302,Artikelstamm!$C$7:$D$980,2,FALSE),"")</f>
        <v/>
      </c>
      <c r="I1308" s="22" t="str">
        <f>IFERROR(VLOOKUP(Stückliste!J1302,Artikelstamm!$C$7:$D$980,2,FALSE),"")</f>
        <v/>
      </c>
      <c r="J1308" s="22" t="str">
        <f>IFERROR(VLOOKUP(Stückliste!M1302,Artikelstamm!$C$837:$D$847,2,FALSE),"")</f>
        <v/>
      </c>
      <c r="K1308" s="22" t="str">
        <f>IFERROR(VLOOKUP(Stückliste!N1302,Artikelstamm!$C$837:$D$847,2,FALSE),"")</f>
        <v/>
      </c>
      <c r="L1308" s="22" t="str">
        <f>IFERROR(VLOOKUP(Stückliste!O1302,Artikelstamm!$C$837:$D$847,2,FALSE),"")</f>
        <v/>
      </c>
      <c r="M1308" s="22" t="str">
        <f>IFERROR(VLOOKUP(Stückliste!P1302,Artikelstamm!$C$837:$D$847,2,FALSE),"")</f>
        <v/>
      </c>
      <c r="N1308" s="22" t="e">
        <f>IF(Stückliste!#REF!&gt;0.1,Stückliste!#REF!,"")</f>
        <v>#REF!</v>
      </c>
    </row>
    <row r="1309" spans="1:14" x14ac:dyDescent="0.25">
      <c r="A1309" s="22" t="str">
        <f>IF(Stückliste!A1303&gt;0.1,Stückliste!A1303,"")</f>
        <v/>
      </c>
      <c r="B1309" s="22" t="str">
        <f>IF(Stückliste!B1303&gt;0.1,Stückliste!B1303,"")</f>
        <v/>
      </c>
      <c r="C1309" s="22" t="str">
        <f>IFERROR(VLOOKUP(Stückliste!D1303,Artikelstamm!$C$7:$D$980,2,FALSE),"")</f>
        <v/>
      </c>
      <c r="D1309" s="22" t="str">
        <f>IF(Stückliste!E1303&gt;0.1,Stückliste!E1303,"")</f>
        <v/>
      </c>
      <c r="E1309" s="22" t="str">
        <f>IF(Stückliste!F1303&gt;0.1,Stückliste!F1303,"")</f>
        <v/>
      </c>
      <c r="F1309" s="22" t="str">
        <f>IF(Stückliste!G1303&gt;0.1,Stückliste!G1303,"")</f>
        <v/>
      </c>
      <c r="G1309" s="22" t="str">
        <f>IF(Stückliste!H1303&gt;0.1,Stückliste!H1303,"")</f>
        <v/>
      </c>
      <c r="H1309" s="22" t="str">
        <f>IFERROR(VLOOKUP(Stückliste!L1303,Artikelstamm!$C$7:$D$980,2,FALSE),"")</f>
        <v/>
      </c>
      <c r="I1309" s="22" t="str">
        <f>IFERROR(VLOOKUP(Stückliste!J1303,Artikelstamm!$C$7:$D$980,2,FALSE),"")</f>
        <v/>
      </c>
      <c r="J1309" s="22" t="str">
        <f>IFERROR(VLOOKUP(Stückliste!M1303,Artikelstamm!$C$837:$D$847,2,FALSE),"")</f>
        <v/>
      </c>
      <c r="K1309" s="22" t="str">
        <f>IFERROR(VLOOKUP(Stückliste!N1303,Artikelstamm!$C$837:$D$847,2,FALSE),"")</f>
        <v/>
      </c>
      <c r="L1309" s="22" t="str">
        <f>IFERROR(VLOOKUP(Stückliste!O1303,Artikelstamm!$C$837:$D$847,2,FALSE),"")</f>
        <v/>
      </c>
      <c r="M1309" s="22" t="str">
        <f>IFERROR(VLOOKUP(Stückliste!P1303,Artikelstamm!$C$837:$D$847,2,FALSE),"")</f>
        <v/>
      </c>
      <c r="N1309" s="22" t="e">
        <f>IF(Stückliste!#REF!&gt;0.1,Stückliste!#REF!,"")</f>
        <v>#REF!</v>
      </c>
    </row>
    <row r="1310" spans="1:14" x14ac:dyDescent="0.25">
      <c r="A1310" s="22" t="str">
        <f>IF(Stückliste!A1304&gt;0.1,Stückliste!A1304,"")</f>
        <v/>
      </c>
      <c r="B1310" s="22" t="str">
        <f>IF(Stückliste!B1304&gt;0.1,Stückliste!B1304,"")</f>
        <v/>
      </c>
      <c r="C1310" s="22" t="str">
        <f>IFERROR(VLOOKUP(Stückliste!D1304,Artikelstamm!$C$7:$D$980,2,FALSE),"")</f>
        <v/>
      </c>
      <c r="D1310" s="22" t="str">
        <f>IF(Stückliste!E1304&gt;0.1,Stückliste!E1304,"")</f>
        <v/>
      </c>
      <c r="E1310" s="22" t="str">
        <f>IF(Stückliste!F1304&gt;0.1,Stückliste!F1304,"")</f>
        <v/>
      </c>
      <c r="F1310" s="22" t="str">
        <f>IF(Stückliste!G1304&gt;0.1,Stückliste!G1304,"")</f>
        <v/>
      </c>
      <c r="G1310" s="22" t="str">
        <f>IF(Stückliste!H1304&gt;0.1,Stückliste!H1304,"")</f>
        <v/>
      </c>
      <c r="H1310" s="22" t="str">
        <f>IFERROR(VLOOKUP(Stückliste!L1304,Artikelstamm!$C$7:$D$980,2,FALSE),"")</f>
        <v/>
      </c>
      <c r="I1310" s="22" t="str">
        <f>IFERROR(VLOOKUP(Stückliste!J1304,Artikelstamm!$C$7:$D$980,2,FALSE),"")</f>
        <v/>
      </c>
      <c r="J1310" s="22" t="str">
        <f>IFERROR(VLOOKUP(Stückliste!M1304,Artikelstamm!$C$837:$D$847,2,FALSE),"")</f>
        <v/>
      </c>
      <c r="K1310" s="22" t="str">
        <f>IFERROR(VLOOKUP(Stückliste!N1304,Artikelstamm!$C$837:$D$847,2,FALSE),"")</f>
        <v/>
      </c>
      <c r="L1310" s="22" t="str">
        <f>IFERROR(VLOOKUP(Stückliste!O1304,Artikelstamm!$C$837:$D$847,2,FALSE),"")</f>
        <v/>
      </c>
      <c r="M1310" s="22" t="str">
        <f>IFERROR(VLOOKUP(Stückliste!P1304,Artikelstamm!$C$837:$D$847,2,FALSE),"")</f>
        <v/>
      </c>
      <c r="N1310" s="22" t="e">
        <f>IF(Stückliste!#REF!&gt;0.1,Stückliste!#REF!,"")</f>
        <v>#REF!</v>
      </c>
    </row>
    <row r="1311" spans="1:14" x14ac:dyDescent="0.25">
      <c r="A1311" s="22" t="str">
        <f>IF(Stückliste!A1305&gt;0.1,Stückliste!A1305,"")</f>
        <v/>
      </c>
      <c r="B1311" s="22" t="str">
        <f>IF(Stückliste!B1305&gt;0.1,Stückliste!B1305,"")</f>
        <v/>
      </c>
      <c r="C1311" s="22" t="str">
        <f>IFERROR(VLOOKUP(Stückliste!D1305,Artikelstamm!$C$7:$D$980,2,FALSE),"")</f>
        <v/>
      </c>
      <c r="D1311" s="22" t="str">
        <f>IF(Stückliste!E1305&gt;0.1,Stückliste!E1305,"")</f>
        <v/>
      </c>
      <c r="E1311" s="22" t="str">
        <f>IF(Stückliste!F1305&gt;0.1,Stückliste!F1305,"")</f>
        <v/>
      </c>
      <c r="F1311" s="22" t="str">
        <f>IF(Stückliste!G1305&gt;0.1,Stückliste!G1305,"")</f>
        <v/>
      </c>
      <c r="G1311" s="22" t="str">
        <f>IF(Stückliste!H1305&gt;0.1,Stückliste!H1305,"")</f>
        <v/>
      </c>
      <c r="H1311" s="22" t="str">
        <f>IFERROR(VLOOKUP(Stückliste!L1305,Artikelstamm!$C$7:$D$980,2,FALSE),"")</f>
        <v/>
      </c>
      <c r="I1311" s="22" t="str">
        <f>IFERROR(VLOOKUP(Stückliste!J1305,Artikelstamm!$C$7:$D$980,2,FALSE),"")</f>
        <v/>
      </c>
      <c r="J1311" s="22" t="str">
        <f>IFERROR(VLOOKUP(Stückliste!M1305,Artikelstamm!$C$837:$D$847,2,FALSE),"")</f>
        <v/>
      </c>
      <c r="K1311" s="22" t="str">
        <f>IFERROR(VLOOKUP(Stückliste!N1305,Artikelstamm!$C$837:$D$847,2,FALSE),"")</f>
        <v/>
      </c>
      <c r="L1311" s="22" t="str">
        <f>IFERROR(VLOOKUP(Stückliste!O1305,Artikelstamm!$C$837:$D$847,2,FALSE),"")</f>
        <v/>
      </c>
      <c r="M1311" s="22" t="str">
        <f>IFERROR(VLOOKUP(Stückliste!P1305,Artikelstamm!$C$837:$D$847,2,FALSE),"")</f>
        <v/>
      </c>
      <c r="N1311" s="22" t="e">
        <f>IF(Stückliste!#REF!&gt;0.1,Stückliste!#REF!,"")</f>
        <v>#REF!</v>
      </c>
    </row>
    <row r="1312" spans="1:14" x14ac:dyDescent="0.25">
      <c r="A1312" s="22" t="str">
        <f>IF(Stückliste!A1306&gt;0.1,Stückliste!A1306,"")</f>
        <v/>
      </c>
      <c r="B1312" s="22" t="str">
        <f>IF(Stückliste!B1306&gt;0.1,Stückliste!B1306,"")</f>
        <v/>
      </c>
      <c r="C1312" s="22" t="str">
        <f>IFERROR(VLOOKUP(Stückliste!D1306,Artikelstamm!$C$7:$D$980,2,FALSE),"")</f>
        <v/>
      </c>
      <c r="D1312" s="22" t="str">
        <f>IF(Stückliste!E1306&gt;0.1,Stückliste!E1306,"")</f>
        <v/>
      </c>
      <c r="E1312" s="22" t="str">
        <f>IF(Stückliste!F1306&gt;0.1,Stückliste!F1306,"")</f>
        <v/>
      </c>
      <c r="F1312" s="22" t="str">
        <f>IF(Stückliste!G1306&gt;0.1,Stückliste!G1306,"")</f>
        <v/>
      </c>
      <c r="G1312" s="22" t="str">
        <f>IF(Stückliste!H1306&gt;0.1,Stückliste!H1306,"")</f>
        <v/>
      </c>
      <c r="H1312" s="22" t="str">
        <f>IFERROR(VLOOKUP(Stückliste!L1306,Artikelstamm!$C$7:$D$980,2,FALSE),"")</f>
        <v/>
      </c>
      <c r="I1312" s="22" t="str">
        <f>IFERROR(VLOOKUP(Stückliste!J1306,Artikelstamm!$C$7:$D$980,2,FALSE),"")</f>
        <v/>
      </c>
      <c r="J1312" s="22" t="str">
        <f>IFERROR(VLOOKUP(Stückliste!M1306,Artikelstamm!$C$837:$D$847,2,FALSE),"")</f>
        <v/>
      </c>
      <c r="K1312" s="22" t="str">
        <f>IFERROR(VLOOKUP(Stückliste!N1306,Artikelstamm!$C$837:$D$847,2,FALSE),"")</f>
        <v/>
      </c>
      <c r="L1312" s="22" t="str">
        <f>IFERROR(VLOOKUP(Stückliste!O1306,Artikelstamm!$C$837:$D$847,2,FALSE),"")</f>
        <v/>
      </c>
      <c r="M1312" s="22" t="str">
        <f>IFERROR(VLOOKUP(Stückliste!P1306,Artikelstamm!$C$837:$D$847,2,FALSE),"")</f>
        <v/>
      </c>
      <c r="N1312" s="22" t="e">
        <f>IF(Stückliste!#REF!&gt;0.1,Stückliste!#REF!,"")</f>
        <v>#REF!</v>
      </c>
    </row>
    <row r="1313" spans="1:14" x14ac:dyDescent="0.25">
      <c r="A1313" s="22" t="str">
        <f>IF(Stückliste!A1307&gt;0.1,Stückliste!A1307,"")</f>
        <v/>
      </c>
      <c r="B1313" s="22" t="str">
        <f>IF(Stückliste!B1307&gt;0.1,Stückliste!B1307,"")</f>
        <v/>
      </c>
      <c r="C1313" s="22" t="str">
        <f>IFERROR(VLOOKUP(Stückliste!D1307,Artikelstamm!$C$7:$D$980,2,FALSE),"")</f>
        <v/>
      </c>
      <c r="D1313" s="22" t="str">
        <f>IF(Stückliste!E1307&gt;0.1,Stückliste!E1307,"")</f>
        <v/>
      </c>
      <c r="E1313" s="22" t="str">
        <f>IF(Stückliste!F1307&gt;0.1,Stückliste!F1307,"")</f>
        <v/>
      </c>
      <c r="F1313" s="22" t="str">
        <f>IF(Stückliste!G1307&gt;0.1,Stückliste!G1307,"")</f>
        <v/>
      </c>
      <c r="G1313" s="22" t="str">
        <f>IF(Stückliste!H1307&gt;0.1,Stückliste!H1307,"")</f>
        <v/>
      </c>
      <c r="H1313" s="22" t="str">
        <f>IFERROR(VLOOKUP(Stückliste!L1307,Artikelstamm!$C$7:$D$980,2,FALSE),"")</f>
        <v/>
      </c>
      <c r="I1313" s="22" t="str">
        <f>IFERROR(VLOOKUP(Stückliste!J1307,Artikelstamm!$C$7:$D$980,2,FALSE),"")</f>
        <v/>
      </c>
      <c r="J1313" s="22" t="str">
        <f>IFERROR(VLOOKUP(Stückliste!M1307,Artikelstamm!$C$837:$D$847,2,FALSE),"")</f>
        <v/>
      </c>
      <c r="K1313" s="22" t="str">
        <f>IFERROR(VLOOKUP(Stückliste!N1307,Artikelstamm!$C$837:$D$847,2,FALSE),"")</f>
        <v/>
      </c>
      <c r="L1313" s="22" t="str">
        <f>IFERROR(VLOOKUP(Stückliste!O1307,Artikelstamm!$C$837:$D$847,2,FALSE),"")</f>
        <v/>
      </c>
      <c r="M1313" s="22" t="str">
        <f>IFERROR(VLOOKUP(Stückliste!P1307,Artikelstamm!$C$837:$D$847,2,FALSE),"")</f>
        <v/>
      </c>
      <c r="N1313" s="22" t="e">
        <f>IF(Stückliste!#REF!&gt;0.1,Stückliste!#REF!,"")</f>
        <v>#REF!</v>
      </c>
    </row>
    <row r="1314" spans="1:14" x14ac:dyDescent="0.25">
      <c r="A1314" s="22" t="str">
        <f>IF(Stückliste!A1308&gt;0.1,Stückliste!A1308,"")</f>
        <v/>
      </c>
      <c r="B1314" s="22" t="str">
        <f>IF(Stückliste!B1308&gt;0.1,Stückliste!B1308,"")</f>
        <v/>
      </c>
      <c r="C1314" s="22" t="str">
        <f>IFERROR(VLOOKUP(Stückliste!D1308,Artikelstamm!$C$7:$D$980,2,FALSE),"")</f>
        <v/>
      </c>
      <c r="D1314" s="22" t="str">
        <f>IF(Stückliste!E1308&gt;0.1,Stückliste!E1308,"")</f>
        <v/>
      </c>
      <c r="E1314" s="22" t="str">
        <f>IF(Stückliste!F1308&gt;0.1,Stückliste!F1308,"")</f>
        <v/>
      </c>
      <c r="F1314" s="22" t="str">
        <f>IF(Stückliste!G1308&gt;0.1,Stückliste!G1308,"")</f>
        <v/>
      </c>
      <c r="G1314" s="22" t="str">
        <f>IF(Stückliste!H1308&gt;0.1,Stückliste!H1308,"")</f>
        <v/>
      </c>
      <c r="H1314" s="22" t="str">
        <f>IFERROR(VLOOKUP(Stückliste!L1308,Artikelstamm!$C$7:$D$980,2,FALSE),"")</f>
        <v/>
      </c>
      <c r="I1314" s="22" t="str">
        <f>IFERROR(VLOOKUP(Stückliste!J1308,Artikelstamm!$C$7:$D$980,2,FALSE),"")</f>
        <v/>
      </c>
      <c r="J1314" s="22" t="str">
        <f>IFERROR(VLOOKUP(Stückliste!M1308,Artikelstamm!$C$837:$D$847,2,FALSE),"")</f>
        <v/>
      </c>
      <c r="K1314" s="22" t="str">
        <f>IFERROR(VLOOKUP(Stückliste!N1308,Artikelstamm!$C$837:$D$847,2,FALSE),"")</f>
        <v/>
      </c>
      <c r="L1314" s="22" t="str">
        <f>IFERROR(VLOOKUP(Stückliste!O1308,Artikelstamm!$C$837:$D$847,2,FALSE),"")</f>
        <v/>
      </c>
      <c r="M1314" s="22" t="str">
        <f>IFERROR(VLOOKUP(Stückliste!P1308,Artikelstamm!$C$837:$D$847,2,FALSE),"")</f>
        <v/>
      </c>
      <c r="N1314" s="22" t="e">
        <f>IF(Stückliste!#REF!&gt;0.1,Stückliste!#REF!,"")</f>
        <v>#REF!</v>
      </c>
    </row>
    <row r="1315" spans="1:14" x14ac:dyDescent="0.25">
      <c r="A1315" s="22" t="str">
        <f>IF(Stückliste!A1309&gt;0.1,Stückliste!A1309,"")</f>
        <v/>
      </c>
      <c r="B1315" s="22" t="str">
        <f>IF(Stückliste!B1309&gt;0.1,Stückliste!B1309,"")</f>
        <v/>
      </c>
      <c r="C1315" s="22" t="str">
        <f>IFERROR(VLOOKUP(Stückliste!D1309,Artikelstamm!$C$7:$D$980,2,FALSE),"")</f>
        <v/>
      </c>
      <c r="D1315" s="22" t="str">
        <f>IF(Stückliste!E1309&gt;0.1,Stückliste!E1309,"")</f>
        <v/>
      </c>
      <c r="E1315" s="22" t="str">
        <f>IF(Stückliste!F1309&gt;0.1,Stückliste!F1309,"")</f>
        <v/>
      </c>
      <c r="F1315" s="22" t="str">
        <f>IF(Stückliste!G1309&gt;0.1,Stückliste!G1309,"")</f>
        <v/>
      </c>
      <c r="G1315" s="22" t="str">
        <f>IF(Stückliste!H1309&gt;0.1,Stückliste!H1309,"")</f>
        <v/>
      </c>
      <c r="H1315" s="22" t="str">
        <f>IFERROR(VLOOKUP(Stückliste!L1309,Artikelstamm!$C$7:$D$980,2,FALSE),"")</f>
        <v/>
      </c>
      <c r="I1315" s="22" t="str">
        <f>IFERROR(VLOOKUP(Stückliste!J1309,Artikelstamm!$C$7:$D$980,2,FALSE),"")</f>
        <v/>
      </c>
      <c r="J1315" s="22" t="str">
        <f>IFERROR(VLOOKUP(Stückliste!M1309,Artikelstamm!$C$837:$D$847,2,FALSE),"")</f>
        <v/>
      </c>
      <c r="K1315" s="22" t="str">
        <f>IFERROR(VLOOKUP(Stückliste!N1309,Artikelstamm!$C$837:$D$847,2,FALSE),"")</f>
        <v/>
      </c>
      <c r="L1315" s="22" t="str">
        <f>IFERROR(VLOOKUP(Stückliste!O1309,Artikelstamm!$C$837:$D$847,2,FALSE),"")</f>
        <v/>
      </c>
      <c r="M1315" s="22" t="str">
        <f>IFERROR(VLOOKUP(Stückliste!P1309,Artikelstamm!$C$837:$D$847,2,FALSE),"")</f>
        <v/>
      </c>
      <c r="N1315" s="22" t="e">
        <f>IF(Stückliste!#REF!&gt;0.1,Stückliste!#REF!,"")</f>
        <v>#REF!</v>
      </c>
    </row>
    <row r="1316" spans="1:14" x14ac:dyDescent="0.25">
      <c r="A1316" s="22" t="str">
        <f>IF(Stückliste!A1310&gt;0.1,Stückliste!A1310,"")</f>
        <v/>
      </c>
      <c r="B1316" s="22" t="str">
        <f>IF(Stückliste!B1310&gt;0.1,Stückliste!B1310,"")</f>
        <v/>
      </c>
      <c r="C1316" s="22" t="str">
        <f>IFERROR(VLOOKUP(Stückliste!D1310,Artikelstamm!$C$7:$D$980,2,FALSE),"")</f>
        <v/>
      </c>
      <c r="D1316" s="22" t="str">
        <f>IF(Stückliste!E1310&gt;0.1,Stückliste!E1310,"")</f>
        <v/>
      </c>
      <c r="E1316" s="22" t="str">
        <f>IF(Stückliste!F1310&gt;0.1,Stückliste!F1310,"")</f>
        <v/>
      </c>
      <c r="F1316" s="22" t="str">
        <f>IF(Stückliste!G1310&gt;0.1,Stückliste!G1310,"")</f>
        <v/>
      </c>
      <c r="G1316" s="22" t="str">
        <f>IF(Stückliste!H1310&gt;0.1,Stückliste!H1310,"")</f>
        <v/>
      </c>
      <c r="H1316" s="22" t="str">
        <f>IFERROR(VLOOKUP(Stückliste!L1310,Artikelstamm!$C$7:$D$980,2,FALSE),"")</f>
        <v/>
      </c>
      <c r="I1316" s="22" t="str">
        <f>IFERROR(VLOOKUP(Stückliste!J1310,Artikelstamm!$C$7:$D$980,2,FALSE),"")</f>
        <v/>
      </c>
      <c r="J1316" s="22" t="str">
        <f>IFERROR(VLOOKUP(Stückliste!M1310,Artikelstamm!$C$837:$D$847,2,FALSE),"")</f>
        <v/>
      </c>
      <c r="K1316" s="22" t="str">
        <f>IFERROR(VLOOKUP(Stückliste!N1310,Artikelstamm!$C$837:$D$847,2,FALSE),"")</f>
        <v/>
      </c>
      <c r="L1316" s="22" t="str">
        <f>IFERROR(VLOOKUP(Stückliste!O1310,Artikelstamm!$C$837:$D$847,2,FALSE),"")</f>
        <v/>
      </c>
      <c r="M1316" s="22" t="str">
        <f>IFERROR(VLOOKUP(Stückliste!P1310,Artikelstamm!$C$837:$D$847,2,FALSE),"")</f>
        <v/>
      </c>
      <c r="N1316" s="22" t="e">
        <f>IF(Stückliste!#REF!&gt;0.1,Stückliste!#REF!,"")</f>
        <v>#REF!</v>
      </c>
    </row>
    <row r="1317" spans="1:14" x14ac:dyDescent="0.25">
      <c r="A1317" s="22" t="str">
        <f>IF(Stückliste!A1311&gt;0.1,Stückliste!A1311,"")</f>
        <v/>
      </c>
      <c r="B1317" s="22" t="str">
        <f>IF(Stückliste!B1311&gt;0.1,Stückliste!B1311,"")</f>
        <v/>
      </c>
      <c r="C1317" s="22" t="str">
        <f>IFERROR(VLOOKUP(Stückliste!D1311,Artikelstamm!$C$7:$D$980,2,FALSE),"")</f>
        <v/>
      </c>
      <c r="D1317" s="22" t="str">
        <f>IF(Stückliste!E1311&gt;0.1,Stückliste!E1311,"")</f>
        <v/>
      </c>
      <c r="E1317" s="22" t="str">
        <f>IF(Stückliste!F1311&gt;0.1,Stückliste!F1311,"")</f>
        <v/>
      </c>
      <c r="F1317" s="22" t="str">
        <f>IF(Stückliste!G1311&gt;0.1,Stückliste!G1311,"")</f>
        <v/>
      </c>
      <c r="G1317" s="22" t="str">
        <f>IF(Stückliste!H1311&gt;0.1,Stückliste!H1311,"")</f>
        <v/>
      </c>
      <c r="H1317" s="22" t="str">
        <f>IFERROR(VLOOKUP(Stückliste!L1311,Artikelstamm!$C$7:$D$980,2,FALSE),"")</f>
        <v/>
      </c>
      <c r="I1317" s="22" t="str">
        <f>IFERROR(VLOOKUP(Stückliste!J1311,Artikelstamm!$C$7:$D$980,2,FALSE),"")</f>
        <v/>
      </c>
      <c r="J1317" s="22" t="str">
        <f>IFERROR(VLOOKUP(Stückliste!M1311,Artikelstamm!$C$837:$D$847,2,FALSE),"")</f>
        <v/>
      </c>
      <c r="K1317" s="22" t="str">
        <f>IFERROR(VLOOKUP(Stückliste!N1311,Artikelstamm!$C$837:$D$847,2,FALSE),"")</f>
        <v/>
      </c>
      <c r="L1317" s="22" t="str">
        <f>IFERROR(VLOOKUP(Stückliste!O1311,Artikelstamm!$C$837:$D$847,2,FALSE),"")</f>
        <v/>
      </c>
      <c r="M1317" s="22" t="str">
        <f>IFERROR(VLOOKUP(Stückliste!P1311,Artikelstamm!$C$837:$D$847,2,FALSE),"")</f>
        <v/>
      </c>
      <c r="N1317" s="22" t="e">
        <f>IF(Stückliste!#REF!&gt;0.1,Stückliste!#REF!,"")</f>
        <v>#REF!</v>
      </c>
    </row>
    <row r="1318" spans="1:14" x14ac:dyDescent="0.25">
      <c r="A1318" s="22" t="str">
        <f>IF(Stückliste!A1312&gt;0.1,Stückliste!A1312,"")</f>
        <v/>
      </c>
      <c r="B1318" s="22" t="str">
        <f>IF(Stückliste!B1312&gt;0.1,Stückliste!B1312,"")</f>
        <v/>
      </c>
      <c r="C1318" s="22" t="str">
        <f>IFERROR(VLOOKUP(Stückliste!D1312,Artikelstamm!$C$7:$D$980,2,FALSE),"")</f>
        <v/>
      </c>
      <c r="D1318" s="22" t="str">
        <f>IF(Stückliste!E1312&gt;0.1,Stückliste!E1312,"")</f>
        <v/>
      </c>
      <c r="E1318" s="22" t="str">
        <f>IF(Stückliste!F1312&gt;0.1,Stückliste!F1312,"")</f>
        <v/>
      </c>
      <c r="F1318" s="22" t="str">
        <f>IF(Stückliste!G1312&gt;0.1,Stückliste!G1312,"")</f>
        <v/>
      </c>
      <c r="G1318" s="22" t="str">
        <f>IF(Stückliste!H1312&gt;0.1,Stückliste!H1312,"")</f>
        <v/>
      </c>
      <c r="H1318" s="22" t="str">
        <f>IFERROR(VLOOKUP(Stückliste!L1312,Artikelstamm!$C$7:$D$980,2,FALSE),"")</f>
        <v/>
      </c>
      <c r="I1318" s="22" t="str">
        <f>IFERROR(VLOOKUP(Stückliste!J1312,Artikelstamm!$C$7:$D$980,2,FALSE),"")</f>
        <v/>
      </c>
      <c r="J1318" s="22" t="str">
        <f>IFERROR(VLOOKUP(Stückliste!M1312,Artikelstamm!$C$837:$D$847,2,FALSE),"")</f>
        <v/>
      </c>
      <c r="K1318" s="22" t="str">
        <f>IFERROR(VLOOKUP(Stückliste!N1312,Artikelstamm!$C$837:$D$847,2,FALSE),"")</f>
        <v/>
      </c>
      <c r="L1318" s="22" t="str">
        <f>IFERROR(VLOOKUP(Stückliste!O1312,Artikelstamm!$C$837:$D$847,2,FALSE),"")</f>
        <v/>
      </c>
      <c r="M1318" s="22" t="str">
        <f>IFERROR(VLOOKUP(Stückliste!P1312,Artikelstamm!$C$837:$D$847,2,FALSE),"")</f>
        <v/>
      </c>
      <c r="N1318" s="22" t="e">
        <f>IF(Stückliste!#REF!&gt;0.1,Stückliste!#REF!,"")</f>
        <v>#REF!</v>
      </c>
    </row>
    <row r="1319" spans="1:14" x14ac:dyDescent="0.25">
      <c r="A1319" s="22" t="str">
        <f>IF(Stückliste!A1313&gt;0.1,Stückliste!A1313,"")</f>
        <v/>
      </c>
      <c r="B1319" s="22" t="str">
        <f>IF(Stückliste!B1313&gt;0.1,Stückliste!B1313,"")</f>
        <v/>
      </c>
      <c r="C1319" s="22" t="str">
        <f>IFERROR(VLOOKUP(Stückliste!D1313,Artikelstamm!$C$7:$D$980,2,FALSE),"")</f>
        <v/>
      </c>
      <c r="D1319" s="22" t="str">
        <f>IF(Stückliste!E1313&gt;0.1,Stückliste!E1313,"")</f>
        <v/>
      </c>
      <c r="E1319" s="22" t="str">
        <f>IF(Stückliste!F1313&gt;0.1,Stückliste!F1313,"")</f>
        <v/>
      </c>
      <c r="F1319" s="22" t="str">
        <f>IF(Stückliste!G1313&gt;0.1,Stückliste!G1313,"")</f>
        <v/>
      </c>
      <c r="G1319" s="22" t="str">
        <f>IF(Stückliste!H1313&gt;0.1,Stückliste!H1313,"")</f>
        <v/>
      </c>
      <c r="H1319" s="22" t="str">
        <f>IFERROR(VLOOKUP(Stückliste!L1313,Artikelstamm!$C$7:$D$980,2,FALSE),"")</f>
        <v/>
      </c>
      <c r="I1319" s="22" t="str">
        <f>IFERROR(VLOOKUP(Stückliste!J1313,Artikelstamm!$C$7:$D$980,2,FALSE),"")</f>
        <v/>
      </c>
      <c r="J1319" s="22" t="str">
        <f>IFERROR(VLOOKUP(Stückliste!M1313,Artikelstamm!$C$837:$D$847,2,FALSE),"")</f>
        <v/>
      </c>
      <c r="K1319" s="22" t="str">
        <f>IFERROR(VLOOKUP(Stückliste!N1313,Artikelstamm!$C$837:$D$847,2,FALSE),"")</f>
        <v/>
      </c>
      <c r="L1319" s="22" t="str">
        <f>IFERROR(VLOOKUP(Stückliste!O1313,Artikelstamm!$C$837:$D$847,2,FALSE),"")</f>
        <v/>
      </c>
      <c r="M1319" s="22" t="str">
        <f>IFERROR(VLOOKUP(Stückliste!P1313,Artikelstamm!$C$837:$D$847,2,FALSE),"")</f>
        <v/>
      </c>
      <c r="N1319" s="22" t="e">
        <f>IF(Stückliste!#REF!&gt;0.1,Stückliste!#REF!,"")</f>
        <v>#REF!</v>
      </c>
    </row>
    <row r="1320" spans="1:14" x14ac:dyDescent="0.25">
      <c r="A1320" s="22" t="str">
        <f>IF(Stückliste!A1314&gt;0.1,Stückliste!A1314,"")</f>
        <v/>
      </c>
      <c r="B1320" s="22" t="str">
        <f>IF(Stückliste!B1314&gt;0.1,Stückliste!B1314,"")</f>
        <v/>
      </c>
      <c r="C1320" s="22" t="str">
        <f>IFERROR(VLOOKUP(Stückliste!D1314,Artikelstamm!$C$7:$D$980,2,FALSE),"")</f>
        <v/>
      </c>
      <c r="D1320" s="22" t="str">
        <f>IF(Stückliste!E1314&gt;0.1,Stückliste!E1314,"")</f>
        <v/>
      </c>
      <c r="E1320" s="22" t="str">
        <f>IF(Stückliste!F1314&gt;0.1,Stückliste!F1314,"")</f>
        <v/>
      </c>
      <c r="F1320" s="22" t="str">
        <f>IF(Stückliste!G1314&gt;0.1,Stückliste!G1314,"")</f>
        <v/>
      </c>
      <c r="G1320" s="22" t="str">
        <f>IF(Stückliste!H1314&gt;0.1,Stückliste!H1314,"")</f>
        <v/>
      </c>
      <c r="H1320" s="22" t="str">
        <f>IFERROR(VLOOKUP(Stückliste!L1314,Artikelstamm!$C$7:$D$980,2,FALSE),"")</f>
        <v/>
      </c>
      <c r="I1320" s="22" t="str">
        <f>IFERROR(VLOOKUP(Stückliste!J1314,Artikelstamm!$C$7:$D$980,2,FALSE),"")</f>
        <v/>
      </c>
      <c r="J1320" s="22" t="str">
        <f>IFERROR(VLOOKUP(Stückliste!M1314,Artikelstamm!$C$837:$D$847,2,FALSE),"")</f>
        <v/>
      </c>
      <c r="K1320" s="22" t="str">
        <f>IFERROR(VLOOKUP(Stückliste!N1314,Artikelstamm!$C$837:$D$847,2,FALSE),"")</f>
        <v/>
      </c>
      <c r="L1320" s="22" t="str">
        <f>IFERROR(VLOOKUP(Stückliste!O1314,Artikelstamm!$C$837:$D$847,2,FALSE),"")</f>
        <v/>
      </c>
      <c r="M1320" s="22" t="str">
        <f>IFERROR(VLOOKUP(Stückliste!P1314,Artikelstamm!$C$837:$D$847,2,FALSE),"")</f>
        <v/>
      </c>
      <c r="N1320" s="22" t="e">
        <f>IF(Stückliste!#REF!&gt;0.1,Stückliste!#REF!,"")</f>
        <v>#REF!</v>
      </c>
    </row>
    <row r="1321" spans="1:14" x14ac:dyDescent="0.25">
      <c r="A1321" s="22" t="str">
        <f>IF(Stückliste!A1315&gt;0.1,Stückliste!A1315,"")</f>
        <v/>
      </c>
      <c r="B1321" s="22" t="str">
        <f>IF(Stückliste!B1315&gt;0.1,Stückliste!B1315,"")</f>
        <v/>
      </c>
      <c r="C1321" s="22" t="str">
        <f>IFERROR(VLOOKUP(Stückliste!D1315,Artikelstamm!$C$7:$D$980,2,FALSE),"")</f>
        <v/>
      </c>
      <c r="D1321" s="22" t="str">
        <f>IF(Stückliste!E1315&gt;0.1,Stückliste!E1315,"")</f>
        <v/>
      </c>
      <c r="E1321" s="22" t="str">
        <f>IF(Stückliste!F1315&gt;0.1,Stückliste!F1315,"")</f>
        <v/>
      </c>
      <c r="F1321" s="22" t="str">
        <f>IF(Stückliste!G1315&gt;0.1,Stückliste!G1315,"")</f>
        <v/>
      </c>
      <c r="G1321" s="22" t="str">
        <f>IF(Stückliste!H1315&gt;0.1,Stückliste!H1315,"")</f>
        <v/>
      </c>
      <c r="H1321" s="22" t="str">
        <f>IFERROR(VLOOKUP(Stückliste!L1315,Artikelstamm!$C$7:$D$980,2,FALSE),"")</f>
        <v/>
      </c>
      <c r="I1321" s="22" t="str">
        <f>IFERROR(VLOOKUP(Stückliste!J1315,Artikelstamm!$C$7:$D$980,2,FALSE),"")</f>
        <v/>
      </c>
      <c r="J1321" s="22" t="str">
        <f>IFERROR(VLOOKUP(Stückliste!M1315,Artikelstamm!$C$837:$D$847,2,FALSE),"")</f>
        <v/>
      </c>
      <c r="K1321" s="22" t="str">
        <f>IFERROR(VLOOKUP(Stückliste!N1315,Artikelstamm!$C$837:$D$847,2,FALSE),"")</f>
        <v/>
      </c>
      <c r="L1321" s="22" t="str">
        <f>IFERROR(VLOOKUP(Stückliste!O1315,Artikelstamm!$C$837:$D$847,2,FALSE),"")</f>
        <v/>
      </c>
      <c r="M1321" s="22" t="str">
        <f>IFERROR(VLOOKUP(Stückliste!P1315,Artikelstamm!$C$837:$D$847,2,FALSE),"")</f>
        <v/>
      </c>
      <c r="N1321" s="22" t="e">
        <f>IF(Stückliste!#REF!&gt;0.1,Stückliste!#REF!,"")</f>
        <v>#REF!</v>
      </c>
    </row>
    <row r="1322" spans="1:14" x14ac:dyDescent="0.25">
      <c r="A1322" s="22" t="str">
        <f>IF(Stückliste!A1316&gt;0.1,Stückliste!A1316,"")</f>
        <v/>
      </c>
      <c r="B1322" s="22" t="str">
        <f>IF(Stückliste!B1316&gt;0.1,Stückliste!B1316,"")</f>
        <v/>
      </c>
      <c r="C1322" s="22" t="str">
        <f>IFERROR(VLOOKUP(Stückliste!D1316,Artikelstamm!$C$7:$D$980,2,FALSE),"")</f>
        <v/>
      </c>
      <c r="D1322" s="22" t="str">
        <f>IF(Stückliste!E1316&gt;0.1,Stückliste!E1316,"")</f>
        <v/>
      </c>
      <c r="E1322" s="22" t="str">
        <f>IF(Stückliste!F1316&gt;0.1,Stückliste!F1316,"")</f>
        <v/>
      </c>
      <c r="F1322" s="22" t="str">
        <f>IF(Stückliste!G1316&gt;0.1,Stückliste!G1316,"")</f>
        <v/>
      </c>
      <c r="G1322" s="22" t="str">
        <f>IF(Stückliste!H1316&gt;0.1,Stückliste!H1316,"")</f>
        <v/>
      </c>
      <c r="H1322" s="22" t="str">
        <f>IFERROR(VLOOKUP(Stückliste!L1316,Artikelstamm!$C$7:$D$980,2,FALSE),"")</f>
        <v/>
      </c>
      <c r="I1322" s="22" t="str">
        <f>IFERROR(VLOOKUP(Stückliste!J1316,Artikelstamm!$C$7:$D$980,2,FALSE),"")</f>
        <v/>
      </c>
      <c r="J1322" s="22" t="str">
        <f>IFERROR(VLOOKUP(Stückliste!M1316,Artikelstamm!$C$837:$D$847,2,FALSE),"")</f>
        <v/>
      </c>
      <c r="K1322" s="22" t="str">
        <f>IFERROR(VLOOKUP(Stückliste!N1316,Artikelstamm!$C$837:$D$847,2,FALSE),"")</f>
        <v/>
      </c>
      <c r="L1322" s="22" t="str">
        <f>IFERROR(VLOOKUP(Stückliste!O1316,Artikelstamm!$C$837:$D$847,2,FALSE),"")</f>
        <v/>
      </c>
      <c r="M1322" s="22" t="str">
        <f>IFERROR(VLOOKUP(Stückliste!P1316,Artikelstamm!$C$837:$D$847,2,FALSE),"")</f>
        <v/>
      </c>
      <c r="N1322" s="22" t="e">
        <f>IF(Stückliste!#REF!&gt;0.1,Stückliste!#REF!,"")</f>
        <v>#REF!</v>
      </c>
    </row>
    <row r="1323" spans="1:14" x14ac:dyDescent="0.25">
      <c r="A1323" s="22" t="str">
        <f>IF(Stückliste!A1317&gt;0.1,Stückliste!A1317,"")</f>
        <v/>
      </c>
      <c r="B1323" s="22" t="str">
        <f>IF(Stückliste!B1317&gt;0.1,Stückliste!B1317,"")</f>
        <v/>
      </c>
      <c r="C1323" s="22" t="str">
        <f>IFERROR(VLOOKUP(Stückliste!D1317,Artikelstamm!$C$7:$D$980,2,FALSE),"")</f>
        <v/>
      </c>
      <c r="D1323" s="22" t="str">
        <f>IF(Stückliste!E1317&gt;0.1,Stückliste!E1317,"")</f>
        <v/>
      </c>
      <c r="E1323" s="22" t="str">
        <f>IF(Stückliste!F1317&gt;0.1,Stückliste!F1317,"")</f>
        <v/>
      </c>
      <c r="F1323" s="22" t="str">
        <f>IF(Stückliste!G1317&gt;0.1,Stückliste!G1317,"")</f>
        <v/>
      </c>
      <c r="G1323" s="22" t="str">
        <f>IF(Stückliste!H1317&gt;0.1,Stückliste!H1317,"")</f>
        <v/>
      </c>
      <c r="H1323" s="22" t="str">
        <f>IFERROR(VLOOKUP(Stückliste!L1317,Artikelstamm!$C$7:$D$980,2,FALSE),"")</f>
        <v/>
      </c>
      <c r="I1323" s="22" t="str">
        <f>IFERROR(VLOOKUP(Stückliste!J1317,Artikelstamm!$C$7:$D$980,2,FALSE),"")</f>
        <v/>
      </c>
      <c r="J1323" s="22" t="str">
        <f>IFERROR(VLOOKUP(Stückliste!M1317,Artikelstamm!$C$837:$D$847,2,FALSE),"")</f>
        <v/>
      </c>
      <c r="K1323" s="22" t="str">
        <f>IFERROR(VLOOKUP(Stückliste!N1317,Artikelstamm!$C$837:$D$847,2,FALSE),"")</f>
        <v/>
      </c>
      <c r="L1323" s="22" t="str">
        <f>IFERROR(VLOOKUP(Stückliste!O1317,Artikelstamm!$C$837:$D$847,2,FALSE),"")</f>
        <v/>
      </c>
      <c r="M1323" s="22" t="str">
        <f>IFERROR(VLOOKUP(Stückliste!P1317,Artikelstamm!$C$837:$D$847,2,FALSE),"")</f>
        <v/>
      </c>
      <c r="N1323" s="22" t="e">
        <f>IF(Stückliste!#REF!&gt;0.1,Stückliste!#REF!,"")</f>
        <v>#REF!</v>
      </c>
    </row>
    <row r="1324" spans="1:14" x14ac:dyDescent="0.25">
      <c r="A1324" s="22" t="str">
        <f>IF(Stückliste!A1318&gt;0.1,Stückliste!A1318,"")</f>
        <v/>
      </c>
      <c r="B1324" s="22" t="str">
        <f>IF(Stückliste!B1318&gt;0.1,Stückliste!B1318,"")</f>
        <v/>
      </c>
      <c r="C1324" s="22" t="str">
        <f>IFERROR(VLOOKUP(Stückliste!D1318,Artikelstamm!$C$7:$D$980,2,FALSE),"")</f>
        <v/>
      </c>
      <c r="D1324" s="22" t="str">
        <f>IF(Stückliste!E1318&gt;0.1,Stückliste!E1318,"")</f>
        <v/>
      </c>
      <c r="E1324" s="22" t="str">
        <f>IF(Stückliste!F1318&gt;0.1,Stückliste!F1318,"")</f>
        <v/>
      </c>
      <c r="F1324" s="22" t="str">
        <f>IF(Stückliste!G1318&gt;0.1,Stückliste!G1318,"")</f>
        <v/>
      </c>
      <c r="G1324" s="22" t="str">
        <f>IF(Stückliste!H1318&gt;0.1,Stückliste!H1318,"")</f>
        <v/>
      </c>
      <c r="H1324" s="22" t="str">
        <f>IFERROR(VLOOKUP(Stückliste!L1318,Artikelstamm!$C$7:$D$980,2,FALSE),"")</f>
        <v/>
      </c>
      <c r="I1324" s="22" t="str">
        <f>IFERROR(VLOOKUP(Stückliste!J1318,Artikelstamm!$C$7:$D$980,2,FALSE),"")</f>
        <v/>
      </c>
      <c r="J1324" s="22" t="str">
        <f>IFERROR(VLOOKUP(Stückliste!M1318,Artikelstamm!$C$837:$D$847,2,FALSE),"")</f>
        <v/>
      </c>
      <c r="K1324" s="22" t="str">
        <f>IFERROR(VLOOKUP(Stückliste!N1318,Artikelstamm!$C$837:$D$847,2,FALSE),"")</f>
        <v/>
      </c>
      <c r="L1324" s="22" t="str">
        <f>IFERROR(VLOOKUP(Stückliste!O1318,Artikelstamm!$C$837:$D$847,2,FALSE),"")</f>
        <v/>
      </c>
      <c r="M1324" s="22" t="str">
        <f>IFERROR(VLOOKUP(Stückliste!P1318,Artikelstamm!$C$837:$D$847,2,FALSE),"")</f>
        <v/>
      </c>
      <c r="N1324" s="22" t="e">
        <f>IF(Stückliste!#REF!&gt;0.1,Stückliste!#REF!,"")</f>
        <v>#REF!</v>
      </c>
    </row>
    <row r="1325" spans="1:14" x14ac:dyDescent="0.25">
      <c r="A1325" s="22" t="str">
        <f>IF(Stückliste!A1319&gt;0.1,Stückliste!A1319,"")</f>
        <v/>
      </c>
      <c r="B1325" s="22" t="str">
        <f>IF(Stückliste!B1319&gt;0.1,Stückliste!B1319,"")</f>
        <v/>
      </c>
      <c r="C1325" s="22" t="str">
        <f>IFERROR(VLOOKUP(Stückliste!D1319,Artikelstamm!$C$7:$D$980,2,FALSE),"")</f>
        <v/>
      </c>
      <c r="D1325" s="22" t="str">
        <f>IF(Stückliste!E1319&gt;0.1,Stückliste!E1319,"")</f>
        <v/>
      </c>
      <c r="E1325" s="22" t="str">
        <f>IF(Stückliste!F1319&gt;0.1,Stückliste!F1319,"")</f>
        <v/>
      </c>
      <c r="F1325" s="22" t="str">
        <f>IF(Stückliste!G1319&gt;0.1,Stückliste!G1319,"")</f>
        <v/>
      </c>
      <c r="G1325" s="22" t="str">
        <f>IF(Stückliste!H1319&gt;0.1,Stückliste!H1319,"")</f>
        <v/>
      </c>
      <c r="H1325" s="22" t="str">
        <f>IFERROR(VLOOKUP(Stückliste!L1319,Artikelstamm!$C$7:$D$980,2,FALSE),"")</f>
        <v/>
      </c>
      <c r="I1325" s="22" t="str">
        <f>IFERROR(VLOOKUP(Stückliste!J1319,Artikelstamm!$C$7:$D$980,2,FALSE),"")</f>
        <v/>
      </c>
      <c r="J1325" s="22" t="str">
        <f>IFERROR(VLOOKUP(Stückliste!M1319,Artikelstamm!$C$837:$D$847,2,FALSE),"")</f>
        <v/>
      </c>
      <c r="K1325" s="22" t="str">
        <f>IFERROR(VLOOKUP(Stückliste!N1319,Artikelstamm!$C$837:$D$847,2,FALSE),"")</f>
        <v/>
      </c>
      <c r="L1325" s="22" t="str">
        <f>IFERROR(VLOOKUP(Stückliste!O1319,Artikelstamm!$C$837:$D$847,2,FALSE),"")</f>
        <v/>
      </c>
      <c r="M1325" s="22" t="str">
        <f>IFERROR(VLOOKUP(Stückliste!P1319,Artikelstamm!$C$837:$D$847,2,FALSE),"")</f>
        <v/>
      </c>
      <c r="N1325" s="22" t="e">
        <f>IF(Stückliste!#REF!&gt;0.1,Stückliste!#REF!,"")</f>
        <v>#REF!</v>
      </c>
    </row>
    <row r="1326" spans="1:14" x14ac:dyDescent="0.25">
      <c r="A1326" s="22" t="str">
        <f>IF(Stückliste!A1320&gt;0.1,Stückliste!A1320,"")</f>
        <v/>
      </c>
      <c r="B1326" s="22" t="str">
        <f>IF(Stückliste!B1320&gt;0.1,Stückliste!B1320,"")</f>
        <v/>
      </c>
      <c r="C1326" s="22" t="str">
        <f>IFERROR(VLOOKUP(Stückliste!D1320,Artikelstamm!$C$7:$D$980,2,FALSE),"")</f>
        <v/>
      </c>
      <c r="D1326" s="22" t="str">
        <f>IF(Stückliste!E1320&gt;0.1,Stückliste!E1320,"")</f>
        <v/>
      </c>
      <c r="E1326" s="22" t="str">
        <f>IF(Stückliste!F1320&gt;0.1,Stückliste!F1320,"")</f>
        <v/>
      </c>
      <c r="F1326" s="22" t="str">
        <f>IF(Stückliste!G1320&gt;0.1,Stückliste!G1320,"")</f>
        <v/>
      </c>
      <c r="G1326" s="22" t="str">
        <f>IF(Stückliste!H1320&gt;0.1,Stückliste!H1320,"")</f>
        <v/>
      </c>
      <c r="H1326" s="22" t="str">
        <f>IFERROR(VLOOKUP(Stückliste!L1320,Artikelstamm!$C$7:$D$980,2,FALSE),"")</f>
        <v/>
      </c>
      <c r="I1326" s="22" t="str">
        <f>IFERROR(VLOOKUP(Stückliste!J1320,Artikelstamm!$C$7:$D$980,2,FALSE),"")</f>
        <v/>
      </c>
      <c r="J1326" s="22" t="str">
        <f>IFERROR(VLOOKUP(Stückliste!M1320,Artikelstamm!$C$837:$D$847,2,FALSE),"")</f>
        <v/>
      </c>
      <c r="K1326" s="22" t="str">
        <f>IFERROR(VLOOKUP(Stückliste!N1320,Artikelstamm!$C$837:$D$847,2,FALSE),"")</f>
        <v/>
      </c>
      <c r="L1326" s="22" t="str">
        <f>IFERROR(VLOOKUP(Stückliste!O1320,Artikelstamm!$C$837:$D$847,2,FALSE),"")</f>
        <v/>
      </c>
      <c r="M1326" s="22" t="str">
        <f>IFERROR(VLOOKUP(Stückliste!P1320,Artikelstamm!$C$837:$D$847,2,FALSE),"")</f>
        <v/>
      </c>
      <c r="N1326" s="22" t="e">
        <f>IF(Stückliste!#REF!&gt;0.1,Stückliste!#REF!,"")</f>
        <v>#REF!</v>
      </c>
    </row>
    <row r="1327" spans="1:14" x14ac:dyDescent="0.25">
      <c r="A1327" s="22" t="str">
        <f>IF(Stückliste!A1321&gt;0.1,Stückliste!A1321,"")</f>
        <v/>
      </c>
      <c r="B1327" s="22" t="str">
        <f>IF(Stückliste!B1321&gt;0.1,Stückliste!B1321,"")</f>
        <v/>
      </c>
      <c r="C1327" s="22" t="str">
        <f>IFERROR(VLOOKUP(Stückliste!D1321,Artikelstamm!$C$7:$D$980,2,FALSE),"")</f>
        <v/>
      </c>
      <c r="D1327" s="22" t="str">
        <f>IF(Stückliste!E1321&gt;0.1,Stückliste!E1321,"")</f>
        <v/>
      </c>
      <c r="E1327" s="22" t="str">
        <f>IF(Stückliste!F1321&gt;0.1,Stückliste!F1321,"")</f>
        <v/>
      </c>
      <c r="F1327" s="22" t="str">
        <f>IF(Stückliste!G1321&gt;0.1,Stückliste!G1321,"")</f>
        <v/>
      </c>
      <c r="G1327" s="22" t="str">
        <f>IF(Stückliste!H1321&gt;0.1,Stückliste!H1321,"")</f>
        <v/>
      </c>
      <c r="H1327" s="22" t="str">
        <f>IFERROR(VLOOKUP(Stückliste!L1321,Artikelstamm!$C$7:$D$980,2,FALSE),"")</f>
        <v/>
      </c>
      <c r="I1327" s="22" t="str">
        <f>IFERROR(VLOOKUP(Stückliste!J1321,Artikelstamm!$C$7:$D$980,2,FALSE),"")</f>
        <v/>
      </c>
      <c r="J1327" s="22" t="str">
        <f>IFERROR(VLOOKUP(Stückliste!M1321,Artikelstamm!$C$837:$D$847,2,FALSE),"")</f>
        <v/>
      </c>
      <c r="K1327" s="22" t="str">
        <f>IFERROR(VLOOKUP(Stückliste!N1321,Artikelstamm!$C$837:$D$847,2,FALSE),"")</f>
        <v/>
      </c>
      <c r="L1327" s="22" t="str">
        <f>IFERROR(VLOOKUP(Stückliste!O1321,Artikelstamm!$C$837:$D$847,2,FALSE),"")</f>
        <v/>
      </c>
      <c r="M1327" s="22" t="str">
        <f>IFERROR(VLOOKUP(Stückliste!P1321,Artikelstamm!$C$837:$D$847,2,FALSE),"")</f>
        <v/>
      </c>
      <c r="N1327" s="22" t="e">
        <f>IF(Stückliste!#REF!&gt;0.1,Stückliste!#REF!,"")</f>
        <v>#REF!</v>
      </c>
    </row>
    <row r="1328" spans="1:14" x14ac:dyDescent="0.25">
      <c r="A1328" s="22" t="str">
        <f>IF(Stückliste!A1322&gt;0.1,Stückliste!A1322,"")</f>
        <v/>
      </c>
      <c r="B1328" s="22" t="str">
        <f>IF(Stückliste!B1322&gt;0.1,Stückliste!B1322,"")</f>
        <v/>
      </c>
      <c r="C1328" s="22" t="str">
        <f>IFERROR(VLOOKUP(Stückliste!D1322,Artikelstamm!$C$7:$D$980,2,FALSE),"")</f>
        <v/>
      </c>
      <c r="D1328" s="22" t="str">
        <f>IF(Stückliste!E1322&gt;0.1,Stückliste!E1322,"")</f>
        <v/>
      </c>
      <c r="E1328" s="22" t="str">
        <f>IF(Stückliste!F1322&gt;0.1,Stückliste!F1322,"")</f>
        <v/>
      </c>
      <c r="F1328" s="22" t="str">
        <f>IF(Stückliste!G1322&gt;0.1,Stückliste!G1322,"")</f>
        <v/>
      </c>
      <c r="G1328" s="22" t="str">
        <f>IF(Stückliste!H1322&gt;0.1,Stückliste!H1322,"")</f>
        <v/>
      </c>
      <c r="H1328" s="22" t="str">
        <f>IFERROR(VLOOKUP(Stückliste!L1322,Artikelstamm!$C$7:$D$980,2,FALSE),"")</f>
        <v/>
      </c>
      <c r="I1328" s="22" t="str">
        <f>IFERROR(VLOOKUP(Stückliste!J1322,Artikelstamm!$C$7:$D$980,2,FALSE),"")</f>
        <v/>
      </c>
      <c r="J1328" s="22" t="str">
        <f>IFERROR(VLOOKUP(Stückliste!M1322,Artikelstamm!$C$837:$D$847,2,FALSE),"")</f>
        <v/>
      </c>
      <c r="K1328" s="22" t="str">
        <f>IFERROR(VLOOKUP(Stückliste!N1322,Artikelstamm!$C$837:$D$847,2,FALSE),"")</f>
        <v/>
      </c>
      <c r="L1328" s="22" t="str">
        <f>IFERROR(VLOOKUP(Stückliste!O1322,Artikelstamm!$C$837:$D$847,2,FALSE),"")</f>
        <v/>
      </c>
      <c r="M1328" s="22" t="str">
        <f>IFERROR(VLOOKUP(Stückliste!P1322,Artikelstamm!$C$837:$D$847,2,FALSE),"")</f>
        <v/>
      </c>
      <c r="N1328" s="22" t="e">
        <f>IF(Stückliste!#REF!&gt;0.1,Stückliste!#REF!,"")</f>
        <v>#REF!</v>
      </c>
    </row>
    <row r="1329" spans="1:14" x14ac:dyDescent="0.25">
      <c r="A1329" s="22" t="str">
        <f>IF(Stückliste!A1323&gt;0.1,Stückliste!A1323,"")</f>
        <v/>
      </c>
      <c r="B1329" s="22" t="str">
        <f>IF(Stückliste!B1323&gt;0.1,Stückliste!B1323,"")</f>
        <v/>
      </c>
      <c r="C1329" s="22" t="str">
        <f>IFERROR(VLOOKUP(Stückliste!D1323,Artikelstamm!$C$7:$D$980,2,FALSE),"")</f>
        <v/>
      </c>
      <c r="D1329" s="22" t="str">
        <f>IF(Stückliste!E1323&gt;0.1,Stückliste!E1323,"")</f>
        <v/>
      </c>
      <c r="E1329" s="22" t="str">
        <f>IF(Stückliste!F1323&gt;0.1,Stückliste!F1323,"")</f>
        <v/>
      </c>
      <c r="F1329" s="22" t="str">
        <f>IF(Stückliste!G1323&gt;0.1,Stückliste!G1323,"")</f>
        <v/>
      </c>
      <c r="G1329" s="22" t="str">
        <f>IF(Stückliste!H1323&gt;0.1,Stückliste!H1323,"")</f>
        <v/>
      </c>
      <c r="H1329" s="22" t="str">
        <f>IFERROR(VLOOKUP(Stückliste!L1323,Artikelstamm!$C$7:$D$980,2,FALSE),"")</f>
        <v/>
      </c>
      <c r="I1329" s="22" t="str">
        <f>IFERROR(VLOOKUP(Stückliste!J1323,Artikelstamm!$C$7:$D$980,2,FALSE),"")</f>
        <v/>
      </c>
      <c r="J1329" s="22" t="str">
        <f>IFERROR(VLOOKUP(Stückliste!M1323,Artikelstamm!$C$837:$D$847,2,FALSE),"")</f>
        <v/>
      </c>
      <c r="K1329" s="22" t="str">
        <f>IFERROR(VLOOKUP(Stückliste!N1323,Artikelstamm!$C$837:$D$847,2,FALSE),"")</f>
        <v/>
      </c>
      <c r="L1329" s="22" t="str">
        <f>IFERROR(VLOOKUP(Stückliste!O1323,Artikelstamm!$C$837:$D$847,2,FALSE),"")</f>
        <v/>
      </c>
      <c r="M1329" s="22" t="str">
        <f>IFERROR(VLOOKUP(Stückliste!P1323,Artikelstamm!$C$837:$D$847,2,FALSE),"")</f>
        <v/>
      </c>
      <c r="N1329" s="22" t="e">
        <f>IF(Stückliste!#REF!&gt;0.1,Stückliste!#REF!,"")</f>
        <v>#REF!</v>
      </c>
    </row>
    <row r="1330" spans="1:14" x14ac:dyDescent="0.25">
      <c r="A1330" s="22" t="str">
        <f>IF(Stückliste!A1324&gt;0.1,Stückliste!A1324,"")</f>
        <v/>
      </c>
      <c r="B1330" s="22" t="str">
        <f>IF(Stückliste!B1324&gt;0.1,Stückliste!B1324,"")</f>
        <v/>
      </c>
      <c r="C1330" s="22" t="str">
        <f>IFERROR(VLOOKUP(Stückliste!D1324,Artikelstamm!$C$7:$D$980,2,FALSE),"")</f>
        <v/>
      </c>
      <c r="D1330" s="22" t="str">
        <f>IF(Stückliste!E1324&gt;0.1,Stückliste!E1324,"")</f>
        <v/>
      </c>
      <c r="E1330" s="22" t="str">
        <f>IF(Stückliste!F1324&gt;0.1,Stückliste!F1324,"")</f>
        <v/>
      </c>
      <c r="F1330" s="22" t="str">
        <f>IF(Stückliste!G1324&gt;0.1,Stückliste!G1324,"")</f>
        <v/>
      </c>
      <c r="G1330" s="22" t="str">
        <f>IF(Stückliste!H1324&gt;0.1,Stückliste!H1324,"")</f>
        <v/>
      </c>
      <c r="H1330" s="22" t="str">
        <f>IFERROR(VLOOKUP(Stückliste!L1324,Artikelstamm!$C$7:$D$980,2,FALSE),"")</f>
        <v/>
      </c>
      <c r="I1330" s="22" t="str">
        <f>IFERROR(VLOOKUP(Stückliste!J1324,Artikelstamm!$C$7:$D$980,2,FALSE),"")</f>
        <v/>
      </c>
      <c r="J1330" s="22" t="str">
        <f>IFERROR(VLOOKUP(Stückliste!M1324,Artikelstamm!$C$837:$D$847,2,FALSE),"")</f>
        <v/>
      </c>
      <c r="K1330" s="22" t="str">
        <f>IFERROR(VLOOKUP(Stückliste!N1324,Artikelstamm!$C$837:$D$847,2,FALSE),"")</f>
        <v/>
      </c>
      <c r="L1330" s="22" t="str">
        <f>IFERROR(VLOOKUP(Stückliste!O1324,Artikelstamm!$C$837:$D$847,2,FALSE),"")</f>
        <v/>
      </c>
      <c r="M1330" s="22" t="str">
        <f>IFERROR(VLOOKUP(Stückliste!P1324,Artikelstamm!$C$837:$D$847,2,FALSE),"")</f>
        <v/>
      </c>
      <c r="N1330" s="22" t="e">
        <f>IF(Stückliste!#REF!&gt;0.1,Stückliste!#REF!,"")</f>
        <v>#REF!</v>
      </c>
    </row>
    <row r="1331" spans="1:14" x14ac:dyDescent="0.25">
      <c r="A1331" s="22" t="str">
        <f>IF(Stückliste!A1325&gt;0.1,Stückliste!A1325,"")</f>
        <v/>
      </c>
      <c r="B1331" s="22" t="str">
        <f>IF(Stückliste!B1325&gt;0.1,Stückliste!B1325,"")</f>
        <v/>
      </c>
      <c r="C1331" s="22" t="str">
        <f>IFERROR(VLOOKUP(Stückliste!D1325,Artikelstamm!$C$7:$D$980,2,FALSE),"")</f>
        <v/>
      </c>
      <c r="D1331" s="22" t="str">
        <f>IF(Stückliste!E1325&gt;0.1,Stückliste!E1325,"")</f>
        <v/>
      </c>
      <c r="E1331" s="22" t="str">
        <f>IF(Stückliste!F1325&gt;0.1,Stückliste!F1325,"")</f>
        <v/>
      </c>
      <c r="F1331" s="22" t="str">
        <f>IF(Stückliste!G1325&gt;0.1,Stückliste!G1325,"")</f>
        <v/>
      </c>
      <c r="G1331" s="22" t="str">
        <f>IF(Stückliste!H1325&gt;0.1,Stückliste!H1325,"")</f>
        <v/>
      </c>
      <c r="H1331" s="22" t="str">
        <f>IFERROR(VLOOKUP(Stückliste!L1325,Artikelstamm!$C$7:$D$980,2,FALSE),"")</f>
        <v/>
      </c>
      <c r="I1331" s="22" t="str">
        <f>IFERROR(VLOOKUP(Stückliste!J1325,Artikelstamm!$C$7:$D$980,2,FALSE),"")</f>
        <v/>
      </c>
      <c r="J1331" s="22" t="str">
        <f>IFERROR(VLOOKUP(Stückliste!M1325,Artikelstamm!$C$837:$D$847,2,FALSE),"")</f>
        <v/>
      </c>
      <c r="K1331" s="22" t="str">
        <f>IFERROR(VLOOKUP(Stückliste!N1325,Artikelstamm!$C$837:$D$847,2,FALSE),"")</f>
        <v/>
      </c>
      <c r="L1331" s="22" t="str">
        <f>IFERROR(VLOOKUP(Stückliste!O1325,Artikelstamm!$C$837:$D$847,2,FALSE),"")</f>
        <v/>
      </c>
      <c r="M1331" s="22" t="str">
        <f>IFERROR(VLOOKUP(Stückliste!P1325,Artikelstamm!$C$837:$D$847,2,FALSE),"")</f>
        <v/>
      </c>
      <c r="N1331" s="22" t="e">
        <f>IF(Stückliste!#REF!&gt;0.1,Stückliste!#REF!,"")</f>
        <v>#REF!</v>
      </c>
    </row>
    <row r="1332" spans="1:14" x14ac:dyDescent="0.25">
      <c r="A1332" s="22" t="str">
        <f>IF(Stückliste!A1326&gt;0.1,Stückliste!A1326,"")</f>
        <v/>
      </c>
      <c r="B1332" s="22" t="str">
        <f>IF(Stückliste!B1326&gt;0.1,Stückliste!B1326,"")</f>
        <v/>
      </c>
      <c r="C1332" s="22" t="str">
        <f>IFERROR(VLOOKUP(Stückliste!D1326,Artikelstamm!$C$7:$D$980,2,FALSE),"")</f>
        <v/>
      </c>
      <c r="D1332" s="22" t="str">
        <f>IF(Stückliste!E1326&gt;0.1,Stückliste!E1326,"")</f>
        <v/>
      </c>
      <c r="E1332" s="22" t="str">
        <f>IF(Stückliste!F1326&gt;0.1,Stückliste!F1326,"")</f>
        <v/>
      </c>
      <c r="F1332" s="22" t="str">
        <f>IF(Stückliste!G1326&gt;0.1,Stückliste!G1326,"")</f>
        <v/>
      </c>
      <c r="G1332" s="22" t="str">
        <f>IF(Stückliste!H1326&gt;0.1,Stückliste!H1326,"")</f>
        <v/>
      </c>
      <c r="H1332" s="22" t="str">
        <f>IFERROR(VLOOKUP(Stückliste!L1326,Artikelstamm!$C$7:$D$980,2,FALSE),"")</f>
        <v/>
      </c>
      <c r="I1332" s="22" t="str">
        <f>IFERROR(VLOOKUP(Stückliste!J1326,Artikelstamm!$C$7:$D$980,2,FALSE),"")</f>
        <v/>
      </c>
      <c r="J1332" s="22" t="str">
        <f>IFERROR(VLOOKUP(Stückliste!M1326,Artikelstamm!$C$837:$D$847,2,FALSE),"")</f>
        <v/>
      </c>
      <c r="K1332" s="22" t="str">
        <f>IFERROR(VLOOKUP(Stückliste!N1326,Artikelstamm!$C$837:$D$847,2,FALSE),"")</f>
        <v/>
      </c>
      <c r="L1332" s="22" t="str">
        <f>IFERROR(VLOOKUP(Stückliste!O1326,Artikelstamm!$C$837:$D$847,2,FALSE),"")</f>
        <v/>
      </c>
      <c r="M1332" s="22" t="str">
        <f>IFERROR(VLOOKUP(Stückliste!P1326,Artikelstamm!$C$837:$D$847,2,FALSE),"")</f>
        <v/>
      </c>
      <c r="N1332" s="22" t="e">
        <f>IF(Stückliste!#REF!&gt;0.1,Stückliste!#REF!,"")</f>
        <v>#REF!</v>
      </c>
    </row>
    <row r="1333" spans="1:14" x14ac:dyDescent="0.25">
      <c r="A1333" s="22" t="str">
        <f>IF(Stückliste!A1327&gt;0.1,Stückliste!A1327,"")</f>
        <v/>
      </c>
      <c r="B1333" s="22" t="str">
        <f>IF(Stückliste!B1327&gt;0.1,Stückliste!B1327,"")</f>
        <v/>
      </c>
      <c r="C1333" s="22" t="str">
        <f>IFERROR(VLOOKUP(Stückliste!D1327,Artikelstamm!$C$7:$D$980,2,FALSE),"")</f>
        <v/>
      </c>
      <c r="D1333" s="22" t="str">
        <f>IF(Stückliste!E1327&gt;0.1,Stückliste!E1327,"")</f>
        <v/>
      </c>
      <c r="E1333" s="22" t="str">
        <f>IF(Stückliste!F1327&gt;0.1,Stückliste!F1327,"")</f>
        <v/>
      </c>
      <c r="F1333" s="22" t="str">
        <f>IF(Stückliste!G1327&gt;0.1,Stückliste!G1327,"")</f>
        <v/>
      </c>
      <c r="G1333" s="22" t="str">
        <f>IF(Stückliste!H1327&gt;0.1,Stückliste!H1327,"")</f>
        <v/>
      </c>
      <c r="H1333" s="22" t="str">
        <f>IFERROR(VLOOKUP(Stückliste!L1327,Artikelstamm!$C$7:$D$980,2,FALSE),"")</f>
        <v/>
      </c>
      <c r="I1333" s="22" t="str">
        <f>IFERROR(VLOOKUP(Stückliste!J1327,Artikelstamm!$C$7:$D$980,2,FALSE),"")</f>
        <v/>
      </c>
      <c r="J1333" s="22" t="str">
        <f>IFERROR(VLOOKUP(Stückliste!M1327,Artikelstamm!$C$837:$D$847,2,FALSE),"")</f>
        <v/>
      </c>
      <c r="K1333" s="22" t="str">
        <f>IFERROR(VLOOKUP(Stückliste!N1327,Artikelstamm!$C$837:$D$847,2,FALSE),"")</f>
        <v/>
      </c>
      <c r="L1333" s="22" t="str">
        <f>IFERROR(VLOOKUP(Stückliste!O1327,Artikelstamm!$C$837:$D$847,2,FALSE),"")</f>
        <v/>
      </c>
      <c r="M1333" s="22" t="str">
        <f>IFERROR(VLOOKUP(Stückliste!P1327,Artikelstamm!$C$837:$D$847,2,FALSE),"")</f>
        <v/>
      </c>
      <c r="N1333" s="22" t="e">
        <f>IF(Stückliste!#REF!&gt;0.1,Stückliste!#REF!,"")</f>
        <v>#REF!</v>
      </c>
    </row>
    <row r="1334" spans="1:14" x14ac:dyDescent="0.25">
      <c r="A1334" s="22" t="str">
        <f>IF(Stückliste!A1328&gt;0.1,Stückliste!A1328,"")</f>
        <v/>
      </c>
      <c r="B1334" s="22" t="str">
        <f>IF(Stückliste!B1328&gt;0.1,Stückliste!B1328,"")</f>
        <v/>
      </c>
      <c r="C1334" s="22" t="str">
        <f>IFERROR(VLOOKUP(Stückliste!D1328,Artikelstamm!$C$7:$D$980,2,FALSE),"")</f>
        <v/>
      </c>
      <c r="D1334" s="22" t="str">
        <f>IF(Stückliste!E1328&gt;0.1,Stückliste!E1328,"")</f>
        <v/>
      </c>
      <c r="E1334" s="22" t="str">
        <f>IF(Stückliste!F1328&gt;0.1,Stückliste!F1328,"")</f>
        <v/>
      </c>
      <c r="F1334" s="22" t="str">
        <f>IF(Stückliste!G1328&gt;0.1,Stückliste!G1328,"")</f>
        <v/>
      </c>
      <c r="G1334" s="22" t="str">
        <f>IF(Stückliste!H1328&gt;0.1,Stückliste!H1328,"")</f>
        <v/>
      </c>
      <c r="H1334" s="22" t="str">
        <f>IFERROR(VLOOKUP(Stückliste!L1328,Artikelstamm!$C$7:$D$980,2,FALSE),"")</f>
        <v/>
      </c>
      <c r="I1334" s="22" t="str">
        <f>IFERROR(VLOOKUP(Stückliste!J1328,Artikelstamm!$C$7:$D$980,2,FALSE),"")</f>
        <v/>
      </c>
      <c r="J1334" s="22" t="str">
        <f>IFERROR(VLOOKUP(Stückliste!M1328,Artikelstamm!$C$837:$D$847,2,FALSE),"")</f>
        <v/>
      </c>
      <c r="K1334" s="22" t="str">
        <f>IFERROR(VLOOKUP(Stückliste!N1328,Artikelstamm!$C$837:$D$847,2,FALSE),"")</f>
        <v/>
      </c>
      <c r="L1334" s="22" t="str">
        <f>IFERROR(VLOOKUP(Stückliste!O1328,Artikelstamm!$C$837:$D$847,2,FALSE),"")</f>
        <v/>
      </c>
      <c r="M1334" s="22" t="str">
        <f>IFERROR(VLOOKUP(Stückliste!P1328,Artikelstamm!$C$837:$D$847,2,FALSE),"")</f>
        <v/>
      </c>
      <c r="N1334" s="22" t="e">
        <f>IF(Stückliste!#REF!&gt;0.1,Stückliste!#REF!,"")</f>
        <v>#REF!</v>
      </c>
    </row>
    <row r="1335" spans="1:14" x14ac:dyDescent="0.25">
      <c r="A1335" s="22" t="str">
        <f>IF(Stückliste!A1329&gt;0.1,Stückliste!A1329,"")</f>
        <v/>
      </c>
      <c r="B1335" s="22" t="str">
        <f>IF(Stückliste!B1329&gt;0.1,Stückliste!B1329,"")</f>
        <v/>
      </c>
      <c r="C1335" s="22" t="str">
        <f>IFERROR(VLOOKUP(Stückliste!D1329,Artikelstamm!$C$7:$D$980,2,FALSE),"")</f>
        <v/>
      </c>
      <c r="D1335" s="22" t="str">
        <f>IF(Stückliste!E1329&gt;0.1,Stückliste!E1329,"")</f>
        <v/>
      </c>
      <c r="E1335" s="22" t="str">
        <f>IF(Stückliste!F1329&gt;0.1,Stückliste!F1329,"")</f>
        <v/>
      </c>
      <c r="F1335" s="22" t="str">
        <f>IF(Stückliste!G1329&gt;0.1,Stückliste!G1329,"")</f>
        <v/>
      </c>
      <c r="G1335" s="22" t="str">
        <f>IF(Stückliste!H1329&gt;0.1,Stückliste!H1329,"")</f>
        <v/>
      </c>
      <c r="H1335" s="22" t="str">
        <f>IFERROR(VLOOKUP(Stückliste!L1329,Artikelstamm!$C$7:$D$980,2,FALSE),"")</f>
        <v/>
      </c>
      <c r="I1335" s="22" t="str">
        <f>IFERROR(VLOOKUP(Stückliste!J1329,Artikelstamm!$C$7:$D$980,2,FALSE),"")</f>
        <v/>
      </c>
      <c r="J1335" s="22" t="str">
        <f>IFERROR(VLOOKUP(Stückliste!M1329,Artikelstamm!$C$837:$D$847,2,FALSE),"")</f>
        <v/>
      </c>
      <c r="K1335" s="22" t="str">
        <f>IFERROR(VLOOKUP(Stückliste!N1329,Artikelstamm!$C$837:$D$847,2,FALSE),"")</f>
        <v/>
      </c>
      <c r="L1335" s="22" t="str">
        <f>IFERROR(VLOOKUP(Stückliste!O1329,Artikelstamm!$C$837:$D$847,2,FALSE),"")</f>
        <v/>
      </c>
      <c r="M1335" s="22" t="str">
        <f>IFERROR(VLOOKUP(Stückliste!P1329,Artikelstamm!$C$837:$D$847,2,FALSE),"")</f>
        <v/>
      </c>
      <c r="N1335" s="22" t="e">
        <f>IF(Stückliste!#REF!&gt;0.1,Stückliste!#REF!,"")</f>
        <v>#REF!</v>
      </c>
    </row>
    <row r="1336" spans="1:14" x14ac:dyDescent="0.25">
      <c r="A1336" s="22" t="str">
        <f>IF(Stückliste!A1330&gt;0.1,Stückliste!A1330,"")</f>
        <v/>
      </c>
      <c r="B1336" s="22" t="str">
        <f>IF(Stückliste!B1330&gt;0.1,Stückliste!B1330,"")</f>
        <v/>
      </c>
      <c r="C1336" s="22" t="str">
        <f>IFERROR(VLOOKUP(Stückliste!D1330,Artikelstamm!$C$7:$D$980,2,FALSE),"")</f>
        <v/>
      </c>
      <c r="D1336" s="22" t="str">
        <f>IF(Stückliste!E1330&gt;0.1,Stückliste!E1330,"")</f>
        <v/>
      </c>
      <c r="E1336" s="22" t="str">
        <f>IF(Stückliste!F1330&gt;0.1,Stückliste!F1330,"")</f>
        <v/>
      </c>
      <c r="F1336" s="22" t="str">
        <f>IF(Stückliste!G1330&gt;0.1,Stückliste!G1330,"")</f>
        <v/>
      </c>
      <c r="G1336" s="22" t="str">
        <f>IF(Stückliste!H1330&gt;0.1,Stückliste!H1330,"")</f>
        <v/>
      </c>
      <c r="H1336" s="22" t="str">
        <f>IFERROR(VLOOKUP(Stückliste!L1330,Artikelstamm!$C$7:$D$980,2,FALSE),"")</f>
        <v/>
      </c>
      <c r="I1336" s="22" t="str">
        <f>IFERROR(VLOOKUP(Stückliste!J1330,Artikelstamm!$C$7:$D$980,2,FALSE),"")</f>
        <v/>
      </c>
      <c r="J1336" s="22" t="str">
        <f>IFERROR(VLOOKUP(Stückliste!M1330,Artikelstamm!$C$837:$D$847,2,FALSE),"")</f>
        <v/>
      </c>
      <c r="K1336" s="22" t="str">
        <f>IFERROR(VLOOKUP(Stückliste!N1330,Artikelstamm!$C$837:$D$847,2,FALSE),"")</f>
        <v/>
      </c>
      <c r="L1336" s="22" t="str">
        <f>IFERROR(VLOOKUP(Stückliste!O1330,Artikelstamm!$C$837:$D$847,2,FALSE),"")</f>
        <v/>
      </c>
      <c r="M1336" s="22" t="str">
        <f>IFERROR(VLOOKUP(Stückliste!P1330,Artikelstamm!$C$837:$D$847,2,FALSE),"")</f>
        <v/>
      </c>
      <c r="N1336" s="22" t="e">
        <f>IF(Stückliste!#REF!&gt;0.1,Stückliste!#REF!,"")</f>
        <v>#REF!</v>
      </c>
    </row>
    <row r="1337" spans="1:14" x14ac:dyDescent="0.25">
      <c r="A1337" s="22" t="str">
        <f>IF(Stückliste!A1331&gt;0.1,Stückliste!A1331,"")</f>
        <v/>
      </c>
      <c r="B1337" s="22" t="str">
        <f>IF(Stückliste!B1331&gt;0.1,Stückliste!B1331,"")</f>
        <v/>
      </c>
      <c r="C1337" s="22" t="str">
        <f>IFERROR(VLOOKUP(Stückliste!D1331,Artikelstamm!$C$7:$D$980,2,FALSE),"")</f>
        <v/>
      </c>
      <c r="D1337" s="22" t="str">
        <f>IF(Stückliste!E1331&gt;0.1,Stückliste!E1331,"")</f>
        <v/>
      </c>
      <c r="E1337" s="22" t="str">
        <f>IF(Stückliste!F1331&gt;0.1,Stückliste!F1331,"")</f>
        <v/>
      </c>
      <c r="F1337" s="22" t="str">
        <f>IF(Stückliste!G1331&gt;0.1,Stückliste!G1331,"")</f>
        <v/>
      </c>
      <c r="G1337" s="22" t="str">
        <f>IF(Stückliste!H1331&gt;0.1,Stückliste!H1331,"")</f>
        <v/>
      </c>
      <c r="H1337" s="22" t="str">
        <f>IFERROR(VLOOKUP(Stückliste!L1331,Artikelstamm!$C$7:$D$980,2,FALSE),"")</f>
        <v/>
      </c>
      <c r="I1337" s="22" t="str">
        <f>IFERROR(VLOOKUP(Stückliste!J1331,Artikelstamm!$C$7:$D$980,2,FALSE),"")</f>
        <v/>
      </c>
      <c r="J1337" s="22" t="str">
        <f>IFERROR(VLOOKUP(Stückliste!M1331,Artikelstamm!$C$837:$D$847,2,FALSE),"")</f>
        <v/>
      </c>
      <c r="K1337" s="22" t="str">
        <f>IFERROR(VLOOKUP(Stückliste!N1331,Artikelstamm!$C$837:$D$847,2,FALSE),"")</f>
        <v/>
      </c>
      <c r="L1337" s="22" t="str">
        <f>IFERROR(VLOOKUP(Stückliste!O1331,Artikelstamm!$C$837:$D$847,2,FALSE),"")</f>
        <v/>
      </c>
      <c r="M1337" s="22" t="str">
        <f>IFERROR(VLOOKUP(Stückliste!P1331,Artikelstamm!$C$837:$D$847,2,FALSE),"")</f>
        <v/>
      </c>
      <c r="N1337" s="22" t="e">
        <f>IF(Stückliste!#REF!&gt;0.1,Stückliste!#REF!,"")</f>
        <v>#REF!</v>
      </c>
    </row>
    <row r="1338" spans="1:14" x14ac:dyDescent="0.25">
      <c r="A1338" s="22" t="str">
        <f>IF(Stückliste!A1332&gt;0.1,Stückliste!A1332,"")</f>
        <v/>
      </c>
      <c r="B1338" s="22" t="str">
        <f>IF(Stückliste!B1332&gt;0.1,Stückliste!B1332,"")</f>
        <v/>
      </c>
      <c r="C1338" s="22" t="str">
        <f>IFERROR(VLOOKUP(Stückliste!D1332,Artikelstamm!$C$7:$D$980,2,FALSE),"")</f>
        <v/>
      </c>
      <c r="D1338" s="22" t="str">
        <f>IF(Stückliste!E1332&gt;0.1,Stückliste!E1332,"")</f>
        <v/>
      </c>
      <c r="E1338" s="22" t="str">
        <f>IF(Stückliste!F1332&gt;0.1,Stückliste!F1332,"")</f>
        <v/>
      </c>
      <c r="F1338" s="22" t="str">
        <f>IF(Stückliste!G1332&gt;0.1,Stückliste!G1332,"")</f>
        <v/>
      </c>
      <c r="G1338" s="22" t="str">
        <f>IF(Stückliste!H1332&gt;0.1,Stückliste!H1332,"")</f>
        <v/>
      </c>
      <c r="H1338" s="22" t="str">
        <f>IFERROR(VLOOKUP(Stückliste!L1332,Artikelstamm!$C$7:$D$980,2,FALSE),"")</f>
        <v/>
      </c>
      <c r="I1338" s="22" t="str">
        <f>IFERROR(VLOOKUP(Stückliste!J1332,Artikelstamm!$C$7:$D$980,2,FALSE),"")</f>
        <v/>
      </c>
      <c r="J1338" s="22" t="str">
        <f>IFERROR(VLOOKUP(Stückliste!M1332,Artikelstamm!$C$837:$D$847,2,FALSE),"")</f>
        <v/>
      </c>
      <c r="K1338" s="22" t="str">
        <f>IFERROR(VLOOKUP(Stückliste!N1332,Artikelstamm!$C$837:$D$847,2,FALSE),"")</f>
        <v/>
      </c>
      <c r="L1338" s="22" t="str">
        <f>IFERROR(VLOOKUP(Stückliste!O1332,Artikelstamm!$C$837:$D$847,2,FALSE),"")</f>
        <v/>
      </c>
      <c r="M1338" s="22" t="str">
        <f>IFERROR(VLOOKUP(Stückliste!P1332,Artikelstamm!$C$837:$D$847,2,FALSE),"")</f>
        <v/>
      </c>
      <c r="N1338" s="22" t="e">
        <f>IF(Stückliste!#REF!&gt;0.1,Stückliste!#REF!,"")</f>
        <v>#REF!</v>
      </c>
    </row>
    <row r="1339" spans="1:14" x14ac:dyDescent="0.25">
      <c r="A1339" s="22" t="str">
        <f>IF(Stückliste!A1333&gt;0.1,Stückliste!A1333,"")</f>
        <v/>
      </c>
      <c r="B1339" s="22" t="str">
        <f>IF(Stückliste!B1333&gt;0.1,Stückliste!B1333,"")</f>
        <v/>
      </c>
      <c r="C1339" s="22" t="str">
        <f>IFERROR(VLOOKUP(Stückliste!D1333,Artikelstamm!$C$7:$D$980,2,FALSE),"")</f>
        <v/>
      </c>
      <c r="D1339" s="22" t="str">
        <f>IF(Stückliste!E1333&gt;0.1,Stückliste!E1333,"")</f>
        <v/>
      </c>
      <c r="E1339" s="22" t="str">
        <f>IF(Stückliste!F1333&gt;0.1,Stückliste!F1333,"")</f>
        <v/>
      </c>
      <c r="F1339" s="22" t="str">
        <f>IF(Stückliste!G1333&gt;0.1,Stückliste!G1333,"")</f>
        <v/>
      </c>
      <c r="G1339" s="22" t="str">
        <f>IF(Stückliste!H1333&gt;0.1,Stückliste!H1333,"")</f>
        <v/>
      </c>
      <c r="H1339" s="22" t="str">
        <f>IFERROR(VLOOKUP(Stückliste!L1333,Artikelstamm!$C$7:$D$980,2,FALSE),"")</f>
        <v/>
      </c>
      <c r="I1339" s="22" t="str">
        <f>IFERROR(VLOOKUP(Stückliste!J1333,Artikelstamm!$C$7:$D$980,2,FALSE),"")</f>
        <v/>
      </c>
      <c r="J1339" s="22" t="str">
        <f>IFERROR(VLOOKUP(Stückliste!M1333,Artikelstamm!$C$837:$D$847,2,FALSE),"")</f>
        <v/>
      </c>
      <c r="K1339" s="22" t="str">
        <f>IFERROR(VLOOKUP(Stückliste!N1333,Artikelstamm!$C$837:$D$847,2,FALSE),"")</f>
        <v/>
      </c>
      <c r="L1339" s="22" t="str">
        <f>IFERROR(VLOOKUP(Stückliste!O1333,Artikelstamm!$C$837:$D$847,2,FALSE),"")</f>
        <v/>
      </c>
      <c r="M1339" s="22" t="str">
        <f>IFERROR(VLOOKUP(Stückliste!P1333,Artikelstamm!$C$837:$D$847,2,FALSE),"")</f>
        <v/>
      </c>
      <c r="N1339" s="22" t="e">
        <f>IF(Stückliste!#REF!&gt;0.1,Stückliste!#REF!,"")</f>
        <v>#REF!</v>
      </c>
    </row>
    <row r="1340" spans="1:14" x14ac:dyDescent="0.25">
      <c r="A1340" s="22" t="str">
        <f>IF(Stückliste!A1334&gt;0.1,Stückliste!A1334,"")</f>
        <v/>
      </c>
      <c r="B1340" s="22" t="str">
        <f>IF(Stückliste!B1334&gt;0.1,Stückliste!B1334,"")</f>
        <v/>
      </c>
      <c r="C1340" s="22" t="str">
        <f>IFERROR(VLOOKUP(Stückliste!D1334,Artikelstamm!$C$7:$D$980,2,FALSE),"")</f>
        <v/>
      </c>
      <c r="D1340" s="22" t="str">
        <f>IF(Stückliste!E1334&gt;0.1,Stückliste!E1334,"")</f>
        <v/>
      </c>
      <c r="E1340" s="22" t="str">
        <f>IF(Stückliste!F1334&gt;0.1,Stückliste!F1334,"")</f>
        <v/>
      </c>
      <c r="F1340" s="22" t="str">
        <f>IF(Stückliste!G1334&gt;0.1,Stückliste!G1334,"")</f>
        <v/>
      </c>
      <c r="G1340" s="22" t="str">
        <f>IF(Stückliste!H1334&gt;0.1,Stückliste!H1334,"")</f>
        <v/>
      </c>
      <c r="H1340" s="22" t="str">
        <f>IFERROR(VLOOKUP(Stückliste!L1334,Artikelstamm!$C$7:$D$980,2,FALSE),"")</f>
        <v/>
      </c>
      <c r="I1340" s="22" t="str">
        <f>IFERROR(VLOOKUP(Stückliste!J1334,Artikelstamm!$C$7:$D$980,2,FALSE),"")</f>
        <v/>
      </c>
      <c r="J1340" s="22" t="str">
        <f>IFERROR(VLOOKUP(Stückliste!M1334,Artikelstamm!$C$837:$D$847,2,FALSE),"")</f>
        <v/>
      </c>
      <c r="K1340" s="22" t="str">
        <f>IFERROR(VLOOKUP(Stückliste!N1334,Artikelstamm!$C$837:$D$847,2,FALSE),"")</f>
        <v/>
      </c>
      <c r="L1340" s="22" t="str">
        <f>IFERROR(VLOOKUP(Stückliste!O1334,Artikelstamm!$C$837:$D$847,2,FALSE),"")</f>
        <v/>
      </c>
      <c r="M1340" s="22" t="str">
        <f>IFERROR(VLOOKUP(Stückliste!P1334,Artikelstamm!$C$837:$D$847,2,FALSE),"")</f>
        <v/>
      </c>
      <c r="N1340" s="22" t="e">
        <f>IF(Stückliste!#REF!&gt;0.1,Stückliste!#REF!,"")</f>
        <v>#REF!</v>
      </c>
    </row>
    <row r="1341" spans="1:14" x14ac:dyDescent="0.25">
      <c r="A1341" s="22" t="str">
        <f>IF(Stückliste!A1335&gt;0.1,Stückliste!A1335,"")</f>
        <v/>
      </c>
      <c r="B1341" s="22" t="str">
        <f>IF(Stückliste!B1335&gt;0.1,Stückliste!B1335,"")</f>
        <v/>
      </c>
      <c r="C1341" s="22" t="str">
        <f>IFERROR(VLOOKUP(Stückliste!D1335,Artikelstamm!$C$7:$D$980,2,FALSE),"")</f>
        <v/>
      </c>
      <c r="D1341" s="22" t="str">
        <f>IF(Stückliste!E1335&gt;0.1,Stückliste!E1335,"")</f>
        <v/>
      </c>
      <c r="E1341" s="22" t="str">
        <f>IF(Stückliste!F1335&gt;0.1,Stückliste!F1335,"")</f>
        <v/>
      </c>
      <c r="F1341" s="22" t="str">
        <f>IF(Stückliste!G1335&gt;0.1,Stückliste!G1335,"")</f>
        <v/>
      </c>
      <c r="G1341" s="22" t="str">
        <f>IF(Stückliste!H1335&gt;0.1,Stückliste!H1335,"")</f>
        <v/>
      </c>
      <c r="H1341" s="22" t="str">
        <f>IFERROR(VLOOKUP(Stückliste!L1335,Artikelstamm!$C$7:$D$980,2,FALSE),"")</f>
        <v/>
      </c>
      <c r="I1341" s="22" t="str">
        <f>IFERROR(VLOOKUP(Stückliste!J1335,Artikelstamm!$C$7:$D$980,2,FALSE),"")</f>
        <v/>
      </c>
      <c r="J1341" s="22" t="str">
        <f>IFERROR(VLOOKUP(Stückliste!M1335,Artikelstamm!$C$837:$D$847,2,FALSE),"")</f>
        <v/>
      </c>
      <c r="K1341" s="22" t="str">
        <f>IFERROR(VLOOKUP(Stückliste!N1335,Artikelstamm!$C$837:$D$847,2,FALSE),"")</f>
        <v/>
      </c>
      <c r="L1341" s="22" t="str">
        <f>IFERROR(VLOOKUP(Stückliste!O1335,Artikelstamm!$C$837:$D$847,2,FALSE),"")</f>
        <v/>
      </c>
      <c r="M1341" s="22" t="str">
        <f>IFERROR(VLOOKUP(Stückliste!P1335,Artikelstamm!$C$837:$D$847,2,FALSE),"")</f>
        <v/>
      </c>
      <c r="N1341" s="22" t="e">
        <f>IF(Stückliste!#REF!&gt;0.1,Stückliste!#REF!,"")</f>
        <v>#REF!</v>
      </c>
    </row>
    <row r="1342" spans="1:14" x14ac:dyDescent="0.25">
      <c r="A1342" s="22" t="str">
        <f>IF(Stückliste!A1336&gt;0.1,Stückliste!A1336,"")</f>
        <v/>
      </c>
      <c r="B1342" s="22" t="str">
        <f>IF(Stückliste!B1336&gt;0.1,Stückliste!B1336,"")</f>
        <v/>
      </c>
      <c r="C1342" s="22" t="str">
        <f>IFERROR(VLOOKUP(Stückliste!D1336,Artikelstamm!$C$7:$D$980,2,FALSE),"")</f>
        <v/>
      </c>
      <c r="D1342" s="22" t="str">
        <f>IF(Stückliste!E1336&gt;0.1,Stückliste!E1336,"")</f>
        <v/>
      </c>
      <c r="E1342" s="22" t="str">
        <f>IF(Stückliste!F1336&gt;0.1,Stückliste!F1336,"")</f>
        <v/>
      </c>
      <c r="F1342" s="22" t="str">
        <f>IF(Stückliste!G1336&gt;0.1,Stückliste!G1336,"")</f>
        <v/>
      </c>
      <c r="G1342" s="22" t="str">
        <f>IF(Stückliste!H1336&gt;0.1,Stückliste!H1336,"")</f>
        <v/>
      </c>
      <c r="H1342" s="22" t="str">
        <f>IFERROR(VLOOKUP(Stückliste!L1336,Artikelstamm!$C$7:$D$980,2,FALSE),"")</f>
        <v/>
      </c>
      <c r="I1342" s="22" t="str">
        <f>IFERROR(VLOOKUP(Stückliste!J1336,Artikelstamm!$C$7:$D$980,2,FALSE),"")</f>
        <v/>
      </c>
      <c r="J1342" s="22" t="str">
        <f>IFERROR(VLOOKUP(Stückliste!M1336,Artikelstamm!$C$837:$D$847,2,FALSE),"")</f>
        <v/>
      </c>
      <c r="K1342" s="22" t="str">
        <f>IFERROR(VLOOKUP(Stückliste!N1336,Artikelstamm!$C$837:$D$847,2,FALSE),"")</f>
        <v/>
      </c>
      <c r="L1342" s="22" t="str">
        <f>IFERROR(VLOOKUP(Stückliste!O1336,Artikelstamm!$C$837:$D$847,2,FALSE),"")</f>
        <v/>
      </c>
      <c r="M1342" s="22" t="str">
        <f>IFERROR(VLOOKUP(Stückliste!P1336,Artikelstamm!$C$837:$D$847,2,FALSE),"")</f>
        <v/>
      </c>
      <c r="N1342" s="22" t="e">
        <f>IF(Stückliste!#REF!&gt;0.1,Stückliste!#REF!,"")</f>
        <v>#REF!</v>
      </c>
    </row>
    <row r="1343" spans="1:14" x14ac:dyDescent="0.25">
      <c r="A1343" s="22" t="str">
        <f>IF(Stückliste!A1337&gt;0.1,Stückliste!A1337,"")</f>
        <v/>
      </c>
      <c r="B1343" s="22" t="str">
        <f>IF(Stückliste!B1337&gt;0.1,Stückliste!B1337,"")</f>
        <v/>
      </c>
      <c r="C1343" s="22" t="str">
        <f>IFERROR(VLOOKUP(Stückliste!D1337,Artikelstamm!$C$7:$D$980,2,FALSE),"")</f>
        <v/>
      </c>
      <c r="D1343" s="22" t="str">
        <f>IF(Stückliste!E1337&gt;0.1,Stückliste!E1337,"")</f>
        <v/>
      </c>
      <c r="E1343" s="22" t="str">
        <f>IF(Stückliste!F1337&gt;0.1,Stückliste!F1337,"")</f>
        <v/>
      </c>
      <c r="F1343" s="22" t="str">
        <f>IF(Stückliste!G1337&gt;0.1,Stückliste!G1337,"")</f>
        <v/>
      </c>
      <c r="G1343" s="22" t="str">
        <f>IF(Stückliste!H1337&gt;0.1,Stückliste!H1337,"")</f>
        <v/>
      </c>
      <c r="H1343" s="22" t="str">
        <f>IFERROR(VLOOKUP(Stückliste!L1337,Artikelstamm!$C$7:$D$980,2,FALSE),"")</f>
        <v/>
      </c>
      <c r="I1343" s="22" t="str">
        <f>IFERROR(VLOOKUP(Stückliste!J1337,Artikelstamm!$C$7:$D$980,2,FALSE),"")</f>
        <v/>
      </c>
      <c r="J1343" s="22" t="str">
        <f>IFERROR(VLOOKUP(Stückliste!M1337,Artikelstamm!$C$837:$D$847,2,FALSE),"")</f>
        <v/>
      </c>
      <c r="K1343" s="22" t="str">
        <f>IFERROR(VLOOKUP(Stückliste!N1337,Artikelstamm!$C$837:$D$847,2,FALSE),"")</f>
        <v/>
      </c>
      <c r="L1343" s="22" t="str">
        <f>IFERROR(VLOOKUP(Stückliste!O1337,Artikelstamm!$C$837:$D$847,2,FALSE),"")</f>
        <v/>
      </c>
      <c r="M1343" s="22" t="str">
        <f>IFERROR(VLOOKUP(Stückliste!P1337,Artikelstamm!$C$837:$D$847,2,FALSE),"")</f>
        <v/>
      </c>
      <c r="N1343" s="22" t="e">
        <f>IF(Stückliste!#REF!&gt;0.1,Stückliste!#REF!,"")</f>
        <v>#REF!</v>
      </c>
    </row>
    <row r="1344" spans="1:14" x14ac:dyDescent="0.25">
      <c r="A1344" s="22" t="str">
        <f>IF(Stückliste!A1338&gt;0.1,Stückliste!A1338,"")</f>
        <v/>
      </c>
      <c r="B1344" s="22" t="str">
        <f>IF(Stückliste!B1338&gt;0.1,Stückliste!B1338,"")</f>
        <v/>
      </c>
      <c r="C1344" s="22" t="str">
        <f>IFERROR(VLOOKUP(Stückliste!D1338,Artikelstamm!$C$7:$D$980,2,FALSE),"")</f>
        <v/>
      </c>
      <c r="D1344" s="22" t="str">
        <f>IF(Stückliste!E1338&gt;0.1,Stückliste!E1338,"")</f>
        <v/>
      </c>
      <c r="E1344" s="22" t="str">
        <f>IF(Stückliste!F1338&gt;0.1,Stückliste!F1338,"")</f>
        <v/>
      </c>
      <c r="F1344" s="22" t="str">
        <f>IF(Stückliste!G1338&gt;0.1,Stückliste!G1338,"")</f>
        <v/>
      </c>
      <c r="G1344" s="22" t="str">
        <f>IF(Stückliste!H1338&gt;0.1,Stückliste!H1338,"")</f>
        <v/>
      </c>
      <c r="H1344" s="22" t="str">
        <f>IFERROR(VLOOKUP(Stückliste!L1338,Artikelstamm!$C$7:$D$980,2,FALSE),"")</f>
        <v/>
      </c>
      <c r="I1344" s="22" t="str">
        <f>IFERROR(VLOOKUP(Stückliste!J1338,Artikelstamm!$C$7:$D$980,2,FALSE),"")</f>
        <v/>
      </c>
      <c r="J1344" s="22" t="str">
        <f>IFERROR(VLOOKUP(Stückliste!M1338,Artikelstamm!$C$837:$D$847,2,FALSE),"")</f>
        <v/>
      </c>
      <c r="K1344" s="22" t="str">
        <f>IFERROR(VLOOKUP(Stückliste!N1338,Artikelstamm!$C$837:$D$847,2,FALSE),"")</f>
        <v/>
      </c>
      <c r="L1344" s="22" t="str">
        <f>IFERROR(VLOOKUP(Stückliste!O1338,Artikelstamm!$C$837:$D$847,2,FALSE),"")</f>
        <v/>
      </c>
      <c r="M1344" s="22" t="str">
        <f>IFERROR(VLOOKUP(Stückliste!P1338,Artikelstamm!$C$837:$D$847,2,FALSE),"")</f>
        <v/>
      </c>
      <c r="N1344" s="22" t="e">
        <f>IF(Stückliste!#REF!&gt;0.1,Stückliste!#REF!,"")</f>
        <v>#REF!</v>
      </c>
    </row>
    <row r="1345" spans="1:14" x14ac:dyDescent="0.25">
      <c r="A1345" s="22" t="str">
        <f>IF(Stückliste!A1339&gt;0.1,Stückliste!A1339,"")</f>
        <v/>
      </c>
      <c r="B1345" s="22" t="str">
        <f>IF(Stückliste!B1339&gt;0.1,Stückliste!B1339,"")</f>
        <v/>
      </c>
      <c r="C1345" s="22" t="str">
        <f>IFERROR(VLOOKUP(Stückliste!D1339,Artikelstamm!$C$7:$D$980,2,FALSE),"")</f>
        <v/>
      </c>
      <c r="D1345" s="22" t="str">
        <f>IF(Stückliste!E1339&gt;0.1,Stückliste!E1339,"")</f>
        <v/>
      </c>
      <c r="E1345" s="22" t="str">
        <f>IF(Stückliste!F1339&gt;0.1,Stückliste!F1339,"")</f>
        <v/>
      </c>
      <c r="F1345" s="22" t="str">
        <f>IF(Stückliste!G1339&gt;0.1,Stückliste!G1339,"")</f>
        <v/>
      </c>
      <c r="G1345" s="22" t="str">
        <f>IF(Stückliste!H1339&gt;0.1,Stückliste!H1339,"")</f>
        <v/>
      </c>
      <c r="H1345" s="22" t="str">
        <f>IFERROR(VLOOKUP(Stückliste!L1339,Artikelstamm!$C$7:$D$980,2,FALSE),"")</f>
        <v/>
      </c>
      <c r="I1345" s="22" t="str">
        <f>IFERROR(VLOOKUP(Stückliste!J1339,Artikelstamm!$C$7:$D$980,2,FALSE),"")</f>
        <v/>
      </c>
      <c r="J1345" s="22" t="str">
        <f>IFERROR(VLOOKUP(Stückliste!M1339,Artikelstamm!$C$837:$D$847,2,FALSE),"")</f>
        <v/>
      </c>
      <c r="K1345" s="22" t="str">
        <f>IFERROR(VLOOKUP(Stückliste!N1339,Artikelstamm!$C$837:$D$847,2,FALSE),"")</f>
        <v/>
      </c>
      <c r="L1345" s="22" t="str">
        <f>IFERROR(VLOOKUP(Stückliste!O1339,Artikelstamm!$C$837:$D$847,2,FALSE),"")</f>
        <v/>
      </c>
      <c r="M1345" s="22" t="str">
        <f>IFERROR(VLOOKUP(Stückliste!P1339,Artikelstamm!$C$837:$D$847,2,FALSE),"")</f>
        <v/>
      </c>
      <c r="N1345" s="22" t="e">
        <f>IF(Stückliste!#REF!&gt;0.1,Stückliste!#REF!,"")</f>
        <v>#REF!</v>
      </c>
    </row>
    <row r="1346" spans="1:14" x14ac:dyDescent="0.25">
      <c r="A1346" s="22" t="str">
        <f>IF(Stückliste!A1340&gt;0.1,Stückliste!A1340,"")</f>
        <v/>
      </c>
      <c r="B1346" s="22" t="str">
        <f>IF(Stückliste!B1340&gt;0.1,Stückliste!B1340,"")</f>
        <v/>
      </c>
      <c r="C1346" s="22" t="str">
        <f>IFERROR(VLOOKUP(Stückliste!D1340,Artikelstamm!$C$7:$D$980,2,FALSE),"")</f>
        <v/>
      </c>
      <c r="D1346" s="22" t="str">
        <f>IF(Stückliste!E1340&gt;0.1,Stückliste!E1340,"")</f>
        <v/>
      </c>
      <c r="E1346" s="22" t="str">
        <f>IF(Stückliste!F1340&gt;0.1,Stückliste!F1340,"")</f>
        <v/>
      </c>
      <c r="F1346" s="22" t="str">
        <f>IF(Stückliste!G1340&gt;0.1,Stückliste!G1340,"")</f>
        <v/>
      </c>
      <c r="G1346" s="22" t="str">
        <f>IF(Stückliste!H1340&gt;0.1,Stückliste!H1340,"")</f>
        <v/>
      </c>
      <c r="H1346" s="22" t="str">
        <f>IFERROR(VLOOKUP(Stückliste!L1340,Artikelstamm!$C$7:$D$980,2,FALSE),"")</f>
        <v/>
      </c>
      <c r="I1346" s="22" t="str">
        <f>IFERROR(VLOOKUP(Stückliste!J1340,Artikelstamm!$C$7:$D$980,2,FALSE),"")</f>
        <v/>
      </c>
      <c r="J1346" s="22" t="str">
        <f>IFERROR(VLOOKUP(Stückliste!M1340,Artikelstamm!$C$837:$D$847,2,FALSE),"")</f>
        <v/>
      </c>
      <c r="K1346" s="22" t="str">
        <f>IFERROR(VLOOKUP(Stückliste!N1340,Artikelstamm!$C$837:$D$847,2,FALSE),"")</f>
        <v/>
      </c>
      <c r="L1346" s="22" t="str">
        <f>IFERROR(VLOOKUP(Stückliste!O1340,Artikelstamm!$C$837:$D$847,2,FALSE),"")</f>
        <v/>
      </c>
      <c r="M1346" s="22" t="str">
        <f>IFERROR(VLOOKUP(Stückliste!P1340,Artikelstamm!$C$837:$D$847,2,FALSE),"")</f>
        <v/>
      </c>
      <c r="N1346" s="22" t="e">
        <f>IF(Stückliste!#REF!&gt;0.1,Stückliste!#REF!,"")</f>
        <v>#REF!</v>
      </c>
    </row>
    <row r="1347" spans="1:14" x14ac:dyDescent="0.25">
      <c r="A1347" s="22" t="str">
        <f>IF(Stückliste!A1341&gt;0.1,Stückliste!A1341,"")</f>
        <v/>
      </c>
      <c r="B1347" s="22" t="str">
        <f>IF(Stückliste!B1341&gt;0.1,Stückliste!B1341,"")</f>
        <v/>
      </c>
      <c r="C1347" s="22" t="str">
        <f>IFERROR(VLOOKUP(Stückliste!D1341,Artikelstamm!$C$7:$D$980,2,FALSE),"")</f>
        <v/>
      </c>
      <c r="D1347" s="22" t="str">
        <f>IF(Stückliste!E1341&gt;0.1,Stückliste!E1341,"")</f>
        <v/>
      </c>
      <c r="E1347" s="22" t="str">
        <f>IF(Stückliste!F1341&gt;0.1,Stückliste!F1341,"")</f>
        <v/>
      </c>
      <c r="F1347" s="22" t="str">
        <f>IF(Stückliste!G1341&gt;0.1,Stückliste!G1341,"")</f>
        <v/>
      </c>
      <c r="G1347" s="22" t="str">
        <f>IF(Stückliste!H1341&gt;0.1,Stückliste!H1341,"")</f>
        <v/>
      </c>
      <c r="H1347" s="22" t="str">
        <f>IFERROR(VLOOKUP(Stückliste!L1341,Artikelstamm!$C$7:$D$980,2,FALSE),"")</f>
        <v/>
      </c>
      <c r="I1347" s="22" t="str">
        <f>IFERROR(VLOOKUP(Stückliste!J1341,Artikelstamm!$C$7:$D$980,2,FALSE),"")</f>
        <v/>
      </c>
      <c r="J1347" s="22" t="str">
        <f>IFERROR(VLOOKUP(Stückliste!M1341,Artikelstamm!$C$837:$D$847,2,FALSE),"")</f>
        <v/>
      </c>
      <c r="K1347" s="22" t="str">
        <f>IFERROR(VLOOKUP(Stückliste!N1341,Artikelstamm!$C$837:$D$847,2,FALSE),"")</f>
        <v/>
      </c>
      <c r="L1347" s="22" t="str">
        <f>IFERROR(VLOOKUP(Stückliste!O1341,Artikelstamm!$C$837:$D$847,2,FALSE),"")</f>
        <v/>
      </c>
      <c r="M1347" s="22" t="str">
        <f>IFERROR(VLOOKUP(Stückliste!P1341,Artikelstamm!$C$837:$D$847,2,FALSE),"")</f>
        <v/>
      </c>
      <c r="N1347" s="22" t="e">
        <f>IF(Stückliste!#REF!&gt;0.1,Stückliste!#REF!,"")</f>
        <v>#REF!</v>
      </c>
    </row>
    <row r="1348" spans="1:14" x14ac:dyDescent="0.25">
      <c r="A1348" s="22" t="str">
        <f>IF(Stückliste!A1342&gt;0.1,Stückliste!A1342,"")</f>
        <v/>
      </c>
      <c r="B1348" s="22" t="str">
        <f>IF(Stückliste!B1342&gt;0.1,Stückliste!B1342,"")</f>
        <v/>
      </c>
      <c r="C1348" s="22" t="str">
        <f>IFERROR(VLOOKUP(Stückliste!D1342,Artikelstamm!$C$7:$D$980,2,FALSE),"")</f>
        <v/>
      </c>
      <c r="D1348" s="22" t="str">
        <f>IF(Stückliste!E1342&gt;0.1,Stückliste!E1342,"")</f>
        <v/>
      </c>
      <c r="E1348" s="22" t="str">
        <f>IF(Stückliste!F1342&gt;0.1,Stückliste!F1342,"")</f>
        <v/>
      </c>
      <c r="F1348" s="22" t="str">
        <f>IF(Stückliste!G1342&gt;0.1,Stückliste!G1342,"")</f>
        <v/>
      </c>
      <c r="G1348" s="22" t="str">
        <f>IF(Stückliste!H1342&gt;0.1,Stückliste!H1342,"")</f>
        <v/>
      </c>
      <c r="H1348" s="22" t="str">
        <f>IFERROR(VLOOKUP(Stückliste!L1342,Artikelstamm!$C$7:$D$980,2,FALSE),"")</f>
        <v/>
      </c>
      <c r="I1348" s="22" t="str">
        <f>IFERROR(VLOOKUP(Stückliste!J1342,Artikelstamm!$C$7:$D$980,2,FALSE),"")</f>
        <v/>
      </c>
      <c r="J1348" s="22" t="str">
        <f>IFERROR(VLOOKUP(Stückliste!M1342,Artikelstamm!$C$837:$D$847,2,FALSE),"")</f>
        <v/>
      </c>
      <c r="K1348" s="22" t="str">
        <f>IFERROR(VLOOKUP(Stückliste!N1342,Artikelstamm!$C$837:$D$847,2,FALSE),"")</f>
        <v/>
      </c>
      <c r="L1348" s="22" t="str">
        <f>IFERROR(VLOOKUP(Stückliste!O1342,Artikelstamm!$C$837:$D$847,2,FALSE),"")</f>
        <v/>
      </c>
      <c r="M1348" s="22" t="str">
        <f>IFERROR(VLOOKUP(Stückliste!P1342,Artikelstamm!$C$837:$D$847,2,FALSE),"")</f>
        <v/>
      </c>
      <c r="N1348" s="22" t="e">
        <f>IF(Stückliste!#REF!&gt;0.1,Stückliste!#REF!,"")</f>
        <v>#REF!</v>
      </c>
    </row>
    <row r="1349" spans="1:14" x14ac:dyDescent="0.25">
      <c r="A1349" s="22" t="str">
        <f>IF(Stückliste!A1343&gt;0.1,Stückliste!A1343,"")</f>
        <v/>
      </c>
      <c r="B1349" s="22" t="str">
        <f>IF(Stückliste!B1343&gt;0.1,Stückliste!B1343,"")</f>
        <v/>
      </c>
      <c r="C1349" s="22" t="str">
        <f>IFERROR(VLOOKUP(Stückliste!D1343,Artikelstamm!$C$7:$D$980,2,FALSE),"")</f>
        <v/>
      </c>
      <c r="D1349" s="22" t="str">
        <f>IF(Stückliste!E1343&gt;0.1,Stückliste!E1343,"")</f>
        <v/>
      </c>
      <c r="E1349" s="22" t="str">
        <f>IF(Stückliste!F1343&gt;0.1,Stückliste!F1343,"")</f>
        <v/>
      </c>
      <c r="F1349" s="22" t="str">
        <f>IF(Stückliste!G1343&gt;0.1,Stückliste!G1343,"")</f>
        <v/>
      </c>
      <c r="G1349" s="22" t="str">
        <f>IF(Stückliste!H1343&gt;0.1,Stückliste!H1343,"")</f>
        <v/>
      </c>
      <c r="H1349" s="22" t="str">
        <f>IFERROR(VLOOKUP(Stückliste!L1343,Artikelstamm!$C$7:$D$980,2,FALSE),"")</f>
        <v/>
      </c>
      <c r="I1349" s="22" t="str">
        <f>IFERROR(VLOOKUP(Stückliste!J1343,Artikelstamm!$C$7:$D$980,2,FALSE),"")</f>
        <v/>
      </c>
      <c r="J1349" s="22" t="str">
        <f>IFERROR(VLOOKUP(Stückliste!M1343,Artikelstamm!$C$837:$D$847,2,FALSE),"")</f>
        <v/>
      </c>
      <c r="K1349" s="22" t="str">
        <f>IFERROR(VLOOKUP(Stückliste!N1343,Artikelstamm!$C$837:$D$847,2,FALSE),"")</f>
        <v/>
      </c>
      <c r="L1349" s="22" t="str">
        <f>IFERROR(VLOOKUP(Stückliste!O1343,Artikelstamm!$C$837:$D$847,2,FALSE),"")</f>
        <v/>
      </c>
      <c r="M1349" s="22" t="str">
        <f>IFERROR(VLOOKUP(Stückliste!P1343,Artikelstamm!$C$837:$D$847,2,FALSE),"")</f>
        <v/>
      </c>
      <c r="N1349" s="22" t="e">
        <f>IF(Stückliste!#REF!&gt;0.1,Stückliste!#REF!,"")</f>
        <v>#REF!</v>
      </c>
    </row>
    <row r="1350" spans="1:14" x14ac:dyDescent="0.25">
      <c r="A1350" s="22" t="str">
        <f>IF(Stückliste!A1344&gt;0.1,Stückliste!A1344,"")</f>
        <v/>
      </c>
      <c r="B1350" s="22" t="str">
        <f>IF(Stückliste!B1344&gt;0.1,Stückliste!B1344,"")</f>
        <v/>
      </c>
      <c r="C1350" s="22" t="str">
        <f>IFERROR(VLOOKUP(Stückliste!D1344,Artikelstamm!$C$7:$D$980,2,FALSE),"")</f>
        <v/>
      </c>
      <c r="D1350" s="22" t="str">
        <f>IF(Stückliste!E1344&gt;0.1,Stückliste!E1344,"")</f>
        <v/>
      </c>
      <c r="E1350" s="22" t="str">
        <f>IF(Stückliste!F1344&gt;0.1,Stückliste!F1344,"")</f>
        <v/>
      </c>
      <c r="F1350" s="22" t="str">
        <f>IF(Stückliste!G1344&gt;0.1,Stückliste!G1344,"")</f>
        <v/>
      </c>
      <c r="G1350" s="22" t="str">
        <f>IF(Stückliste!H1344&gt;0.1,Stückliste!H1344,"")</f>
        <v/>
      </c>
      <c r="H1350" s="22" t="str">
        <f>IFERROR(VLOOKUP(Stückliste!L1344,Artikelstamm!$C$7:$D$980,2,FALSE),"")</f>
        <v/>
      </c>
      <c r="I1350" s="22" t="str">
        <f>IFERROR(VLOOKUP(Stückliste!J1344,Artikelstamm!$C$7:$D$980,2,FALSE),"")</f>
        <v/>
      </c>
      <c r="J1350" s="22" t="str">
        <f>IFERROR(VLOOKUP(Stückliste!M1344,Artikelstamm!$C$837:$D$847,2,FALSE),"")</f>
        <v/>
      </c>
      <c r="K1350" s="22" t="str">
        <f>IFERROR(VLOOKUP(Stückliste!N1344,Artikelstamm!$C$837:$D$847,2,FALSE),"")</f>
        <v/>
      </c>
      <c r="L1350" s="22" t="str">
        <f>IFERROR(VLOOKUP(Stückliste!O1344,Artikelstamm!$C$837:$D$847,2,FALSE),"")</f>
        <v/>
      </c>
      <c r="M1350" s="22" t="str">
        <f>IFERROR(VLOOKUP(Stückliste!P1344,Artikelstamm!$C$837:$D$847,2,FALSE),"")</f>
        <v/>
      </c>
      <c r="N1350" s="22" t="e">
        <f>IF(Stückliste!#REF!&gt;0.1,Stückliste!#REF!,"")</f>
        <v>#REF!</v>
      </c>
    </row>
    <row r="1351" spans="1:14" x14ac:dyDescent="0.25">
      <c r="A1351" s="22" t="str">
        <f>IF(Stückliste!A1345&gt;0.1,Stückliste!A1345,"")</f>
        <v/>
      </c>
      <c r="B1351" s="22" t="str">
        <f>IF(Stückliste!B1345&gt;0.1,Stückliste!B1345,"")</f>
        <v/>
      </c>
      <c r="C1351" s="22" t="str">
        <f>IFERROR(VLOOKUP(Stückliste!D1345,Artikelstamm!$C$7:$D$980,2,FALSE),"")</f>
        <v/>
      </c>
      <c r="D1351" s="22" t="str">
        <f>IF(Stückliste!E1345&gt;0.1,Stückliste!E1345,"")</f>
        <v/>
      </c>
      <c r="E1351" s="22" t="str">
        <f>IF(Stückliste!F1345&gt;0.1,Stückliste!F1345,"")</f>
        <v/>
      </c>
      <c r="F1351" s="22" t="str">
        <f>IF(Stückliste!G1345&gt;0.1,Stückliste!G1345,"")</f>
        <v/>
      </c>
      <c r="G1351" s="22" t="str">
        <f>IF(Stückliste!H1345&gt;0.1,Stückliste!H1345,"")</f>
        <v/>
      </c>
      <c r="H1351" s="22" t="str">
        <f>IFERROR(VLOOKUP(Stückliste!L1345,Artikelstamm!$C$7:$D$980,2,FALSE),"")</f>
        <v/>
      </c>
      <c r="I1351" s="22" t="str">
        <f>IFERROR(VLOOKUP(Stückliste!J1345,Artikelstamm!$C$7:$D$980,2,FALSE),"")</f>
        <v/>
      </c>
      <c r="J1351" s="22" t="str">
        <f>IFERROR(VLOOKUP(Stückliste!M1345,Artikelstamm!$C$837:$D$847,2,FALSE),"")</f>
        <v/>
      </c>
      <c r="K1351" s="22" t="str">
        <f>IFERROR(VLOOKUP(Stückliste!N1345,Artikelstamm!$C$837:$D$847,2,FALSE),"")</f>
        <v/>
      </c>
      <c r="L1351" s="22" t="str">
        <f>IFERROR(VLOOKUP(Stückliste!O1345,Artikelstamm!$C$837:$D$847,2,FALSE),"")</f>
        <v/>
      </c>
      <c r="M1351" s="22" t="str">
        <f>IFERROR(VLOOKUP(Stückliste!P1345,Artikelstamm!$C$837:$D$847,2,FALSE),"")</f>
        <v/>
      </c>
      <c r="N1351" s="22" t="e">
        <f>IF(Stückliste!#REF!&gt;0.1,Stückliste!#REF!,"")</f>
        <v>#REF!</v>
      </c>
    </row>
    <row r="1352" spans="1:14" x14ac:dyDescent="0.25">
      <c r="A1352" s="22" t="str">
        <f>IF(Stückliste!A1346&gt;0.1,Stückliste!A1346,"")</f>
        <v/>
      </c>
      <c r="B1352" s="22" t="str">
        <f>IF(Stückliste!B1346&gt;0.1,Stückliste!B1346,"")</f>
        <v/>
      </c>
      <c r="C1352" s="22" t="str">
        <f>IFERROR(VLOOKUP(Stückliste!D1346,Artikelstamm!$C$7:$D$980,2,FALSE),"")</f>
        <v/>
      </c>
      <c r="D1352" s="22" t="str">
        <f>IF(Stückliste!E1346&gt;0.1,Stückliste!E1346,"")</f>
        <v/>
      </c>
      <c r="E1352" s="22" t="str">
        <f>IF(Stückliste!F1346&gt;0.1,Stückliste!F1346,"")</f>
        <v/>
      </c>
      <c r="F1352" s="22" t="str">
        <f>IF(Stückliste!G1346&gt;0.1,Stückliste!G1346,"")</f>
        <v/>
      </c>
      <c r="G1352" s="22" t="str">
        <f>IF(Stückliste!H1346&gt;0.1,Stückliste!H1346,"")</f>
        <v/>
      </c>
      <c r="H1352" s="22" t="str">
        <f>IFERROR(VLOOKUP(Stückliste!L1346,Artikelstamm!$C$7:$D$980,2,FALSE),"")</f>
        <v/>
      </c>
      <c r="I1352" s="22" t="str">
        <f>IFERROR(VLOOKUP(Stückliste!J1346,Artikelstamm!$C$7:$D$980,2,FALSE),"")</f>
        <v/>
      </c>
      <c r="J1352" s="22" t="str">
        <f>IFERROR(VLOOKUP(Stückliste!M1346,Artikelstamm!$C$837:$D$847,2,FALSE),"")</f>
        <v/>
      </c>
      <c r="K1352" s="22" t="str">
        <f>IFERROR(VLOOKUP(Stückliste!N1346,Artikelstamm!$C$837:$D$847,2,FALSE),"")</f>
        <v/>
      </c>
      <c r="L1352" s="22" t="str">
        <f>IFERROR(VLOOKUP(Stückliste!O1346,Artikelstamm!$C$837:$D$847,2,FALSE),"")</f>
        <v/>
      </c>
      <c r="M1352" s="22" t="str">
        <f>IFERROR(VLOOKUP(Stückliste!P1346,Artikelstamm!$C$837:$D$847,2,FALSE),"")</f>
        <v/>
      </c>
      <c r="N1352" s="22" t="e">
        <f>IF(Stückliste!#REF!&gt;0.1,Stückliste!#REF!,"")</f>
        <v>#REF!</v>
      </c>
    </row>
    <row r="1353" spans="1:14" x14ac:dyDescent="0.25">
      <c r="A1353" s="22" t="str">
        <f>IF(Stückliste!A1347&gt;0.1,Stückliste!A1347,"")</f>
        <v/>
      </c>
      <c r="B1353" s="22" t="str">
        <f>IF(Stückliste!B1347&gt;0.1,Stückliste!B1347,"")</f>
        <v/>
      </c>
      <c r="C1353" s="22" t="str">
        <f>IFERROR(VLOOKUP(Stückliste!D1347,Artikelstamm!$C$7:$D$980,2,FALSE),"")</f>
        <v/>
      </c>
      <c r="D1353" s="22" t="str">
        <f>IF(Stückliste!E1347&gt;0.1,Stückliste!E1347,"")</f>
        <v/>
      </c>
      <c r="E1353" s="22" t="str">
        <f>IF(Stückliste!F1347&gt;0.1,Stückliste!F1347,"")</f>
        <v/>
      </c>
      <c r="F1353" s="22" t="str">
        <f>IF(Stückliste!G1347&gt;0.1,Stückliste!G1347,"")</f>
        <v/>
      </c>
      <c r="G1353" s="22" t="str">
        <f>IF(Stückliste!H1347&gt;0.1,Stückliste!H1347,"")</f>
        <v/>
      </c>
      <c r="H1353" s="22" t="str">
        <f>IFERROR(VLOOKUP(Stückliste!L1347,Artikelstamm!$C$7:$D$980,2,FALSE),"")</f>
        <v/>
      </c>
      <c r="I1353" s="22" t="str">
        <f>IFERROR(VLOOKUP(Stückliste!J1347,Artikelstamm!$C$7:$D$980,2,FALSE),"")</f>
        <v/>
      </c>
      <c r="J1353" s="22" t="str">
        <f>IFERROR(VLOOKUP(Stückliste!M1347,Artikelstamm!$C$837:$D$847,2,FALSE),"")</f>
        <v/>
      </c>
      <c r="K1353" s="22" t="str">
        <f>IFERROR(VLOOKUP(Stückliste!N1347,Artikelstamm!$C$837:$D$847,2,FALSE),"")</f>
        <v/>
      </c>
      <c r="L1353" s="22" t="str">
        <f>IFERROR(VLOOKUP(Stückliste!O1347,Artikelstamm!$C$837:$D$847,2,FALSE),"")</f>
        <v/>
      </c>
      <c r="M1353" s="22" t="str">
        <f>IFERROR(VLOOKUP(Stückliste!P1347,Artikelstamm!$C$837:$D$847,2,FALSE),"")</f>
        <v/>
      </c>
      <c r="N1353" s="22" t="e">
        <f>IF(Stückliste!#REF!&gt;0.1,Stückliste!#REF!,"")</f>
        <v>#REF!</v>
      </c>
    </row>
    <row r="1354" spans="1:14" x14ac:dyDescent="0.25">
      <c r="A1354" s="22" t="str">
        <f>IF(Stückliste!A1348&gt;0.1,Stückliste!A1348,"")</f>
        <v/>
      </c>
      <c r="B1354" s="22" t="str">
        <f>IF(Stückliste!B1348&gt;0.1,Stückliste!B1348,"")</f>
        <v/>
      </c>
      <c r="C1354" s="22" t="str">
        <f>IFERROR(VLOOKUP(Stückliste!D1348,Artikelstamm!$C$7:$D$980,2,FALSE),"")</f>
        <v/>
      </c>
      <c r="D1354" s="22" t="str">
        <f>IF(Stückliste!E1348&gt;0.1,Stückliste!E1348,"")</f>
        <v/>
      </c>
      <c r="E1354" s="22" t="str">
        <f>IF(Stückliste!F1348&gt;0.1,Stückliste!F1348,"")</f>
        <v/>
      </c>
      <c r="F1354" s="22" t="str">
        <f>IF(Stückliste!G1348&gt;0.1,Stückliste!G1348,"")</f>
        <v/>
      </c>
      <c r="G1354" s="22" t="str">
        <f>IF(Stückliste!H1348&gt;0.1,Stückliste!H1348,"")</f>
        <v/>
      </c>
      <c r="H1354" s="22" t="str">
        <f>IFERROR(VLOOKUP(Stückliste!L1348,Artikelstamm!$C$7:$D$980,2,FALSE),"")</f>
        <v/>
      </c>
      <c r="I1354" s="22" t="str">
        <f>IFERROR(VLOOKUP(Stückliste!J1348,Artikelstamm!$C$7:$D$980,2,FALSE),"")</f>
        <v/>
      </c>
      <c r="J1354" s="22" t="str">
        <f>IFERROR(VLOOKUP(Stückliste!M1348,Artikelstamm!$C$837:$D$847,2,FALSE),"")</f>
        <v/>
      </c>
      <c r="K1354" s="22" t="str">
        <f>IFERROR(VLOOKUP(Stückliste!N1348,Artikelstamm!$C$837:$D$847,2,FALSE),"")</f>
        <v/>
      </c>
      <c r="L1354" s="22" t="str">
        <f>IFERROR(VLOOKUP(Stückliste!O1348,Artikelstamm!$C$837:$D$847,2,FALSE),"")</f>
        <v/>
      </c>
      <c r="M1354" s="22" t="str">
        <f>IFERROR(VLOOKUP(Stückliste!P1348,Artikelstamm!$C$837:$D$847,2,FALSE),"")</f>
        <v/>
      </c>
      <c r="N1354" s="22" t="e">
        <f>IF(Stückliste!#REF!&gt;0.1,Stückliste!#REF!,"")</f>
        <v>#REF!</v>
      </c>
    </row>
    <row r="1355" spans="1:14" x14ac:dyDescent="0.25">
      <c r="A1355" s="22" t="str">
        <f>IF(Stückliste!A1349&gt;0.1,Stückliste!A1349,"")</f>
        <v/>
      </c>
      <c r="B1355" s="22" t="str">
        <f>IF(Stückliste!B1349&gt;0.1,Stückliste!B1349,"")</f>
        <v/>
      </c>
      <c r="C1355" s="22" t="str">
        <f>IFERROR(VLOOKUP(Stückliste!D1349,Artikelstamm!$C$7:$D$980,2,FALSE),"")</f>
        <v/>
      </c>
      <c r="D1355" s="22" t="str">
        <f>IF(Stückliste!E1349&gt;0.1,Stückliste!E1349,"")</f>
        <v/>
      </c>
      <c r="E1355" s="22" t="str">
        <f>IF(Stückliste!F1349&gt;0.1,Stückliste!F1349,"")</f>
        <v/>
      </c>
      <c r="F1355" s="22" t="str">
        <f>IF(Stückliste!G1349&gt;0.1,Stückliste!G1349,"")</f>
        <v/>
      </c>
      <c r="G1355" s="22" t="str">
        <f>IF(Stückliste!H1349&gt;0.1,Stückliste!H1349,"")</f>
        <v/>
      </c>
      <c r="H1355" s="22" t="str">
        <f>IFERROR(VLOOKUP(Stückliste!L1349,Artikelstamm!$C$7:$D$980,2,FALSE),"")</f>
        <v/>
      </c>
      <c r="I1355" s="22" t="str">
        <f>IFERROR(VLOOKUP(Stückliste!J1349,Artikelstamm!$C$7:$D$980,2,FALSE),"")</f>
        <v/>
      </c>
      <c r="J1355" s="22" t="str">
        <f>IFERROR(VLOOKUP(Stückliste!M1349,Artikelstamm!$C$837:$D$847,2,FALSE),"")</f>
        <v/>
      </c>
      <c r="K1355" s="22" t="str">
        <f>IFERROR(VLOOKUP(Stückliste!N1349,Artikelstamm!$C$837:$D$847,2,FALSE),"")</f>
        <v/>
      </c>
      <c r="L1355" s="22" t="str">
        <f>IFERROR(VLOOKUP(Stückliste!O1349,Artikelstamm!$C$837:$D$847,2,FALSE),"")</f>
        <v/>
      </c>
      <c r="M1355" s="22" t="str">
        <f>IFERROR(VLOOKUP(Stückliste!P1349,Artikelstamm!$C$837:$D$847,2,FALSE),"")</f>
        <v/>
      </c>
      <c r="N1355" s="22" t="e">
        <f>IF(Stückliste!#REF!&gt;0.1,Stückliste!#REF!,"")</f>
        <v>#REF!</v>
      </c>
    </row>
    <row r="1356" spans="1:14" x14ac:dyDescent="0.25">
      <c r="A1356" s="22" t="str">
        <f>IF(Stückliste!A1350&gt;0.1,Stückliste!A1350,"")</f>
        <v/>
      </c>
      <c r="B1356" s="22" t="str">
        <f>IF(Stückliste!B1350&gt;0.1,Stückliste!B1350,"")</f>
        <v/>
      </c>
      <c r="C1356" s="22" t="str">
        <f>IFERROR(VLOOKUP(Stückliste!D1350,Artikelstamm!$C$7:$D$980,2,FALSE),"")</f>
        <v/>
      </c>
      <c r="D1356" s="22" t="str">
        <f>IF(Stückliste!E1350&gt;0.1,Stückliste!E1350,"")</f>
        <v/>
      </c>
      <c r="E1356" s="22" t="str">
        <f>IF(Stückliste!F1350&gt;0.1,Stückliste!F1350,"")</f>
        <v/>
      </c>
      <c r="F1356" s="22" t="str">
        <f>IF(Stückliste!G1350&gt;0.1,Stückliste!G1350,"")</f>
        <v/>
      </c>
      <c r="G1356" s="22" t="str">
        <f>IF(Stückliste!H1350&gt;0.1,Stückliste!H1350,"")</f>
        <v/>
      </c>
      <c r="H1356" s="22" t="str">
        <f>IFERROR(VLOOKUP(Stückliste!L1350,Artikelstamm!$C$7:$D$980,2,FALSE),"")</f>
        <v/>
      </c>
      <c r="I1356" s="22" t="str">
        <f>IFERROR(VLOOKUP(Stückliste!J1350,Artikelstamm!$C$7:$D$980,2,FALSE),"")</f>
        <v/>
      </c>
      <c r="J1356" s="22" t="str">
        <f>IFERROR(VLOOKUP(Stückliste!M1350,Artikelstamm!$C$837:$D$847,2,FALSE),"")</f>
        <v/>
      </c>
      <c r="K1356" s="22" t="str">
        <f>IFERROR(VLOOKUP(Stückliste!N1350,Artikelstamm!$C$837:$D$847,2,FALSE),"")</f>
        <v/>
      </c>
      <c r="L1356" s="22" t="str">
        <f>IFERROR(VLOOKUP(Stückliste!O1350,Artikelstamm!$C$837:$D$847,2,FALSE),"")</f>
        <v/>
      </c>
      <c r="M1356" s="22" t="str">
        <f>IFERROR(VLOOKUP(Stückliste!P1350,Artikelstamm!$C$837:$D$847,2,FALSE),"")</f>
        <v/>
      </c>
      <c r="N1356" s="22" t="e">
        <f>IF(Stückliste!#REF!&gt;0.1,Stückliste!#REF!,"")</f>
        <v>#REF!</v>
      </c>
    </row>
    <row r="1357" spans="1:14" x14ac:dyDescent="0.25">
      <c r="A1357" s="22" t="str">
        <f>IF(Stückliste!A1351&gt;0.1,Stückliste!A1351,"")</f>
        <v/>
      </c>
      <c r="B1357" s="22" t="str">
        <f>IF(Stückliste!B1351&gt;0.1,Stückliste!B1351,"")</f>
        <v/>
      </c>
      <c r="C1357" s="22" t="str">
        <f>IFERROR(VLOOKUP(Stückliste!D1351,Artikelstamm!$C$7:$D$980,2,FALSE),"")</f>
        <v/>
      </c>
      <c r="D1357" s="22" t="str">
        <f>IF(Stückliste!E1351&gt;0.1,Stückliste!E1351,"")</f>
        <v/>
      </c>
      <c r="E1357" s="22" t="str">
        <f>IF(Stückliste!F1351&gt;0.1,Stückliste!F1351,"")</f>
        <v/>
      </c>
      <c r="F1357" s="22" t="str">
        <f>IF(Stückliste!G1351&gt;0.1,Stückliste!G1351,"")</f>
        <v/>
      </c>
      <c r="G1357" s="22" t="str">
        <f>IF(Stückliste!H1351&gt;0.1,Stückliste!H1351,"")</f>
        <v/>
      </c>
      <c r="H1357" s="22" t="str">
        <f>IFERROR(VLOOKUP(Stückliste!L1351,Artikelstamm!$C$7:$D$980,2,FALSE),"")</f>
        <v/>
      </c>
      <c r="I1357" s="22" t="str">
        <f>IFERROR(VLOOKUP(Stückliste!J1351,Artikelstamm!$C$7:$D$980,2,FALSE),"")</f>
        <v/>
      </c>
      <c r="J1357" s="22" t="str">
        <f>IFERROR(VLOOKUP(Stückliste!M1351,Artikelstamm!$C$837:$D$847,2,FALSE),"")</f>
        <v/>
      </c>
      <c r="K1357" s="22" t="str">
        <f>IFERROR(VLOOKUP(Stückliste!N1351,Artikelstamm!$C$837:$D$847,2,FALSE),"")</f>
        <v/>
      </c>
      <c r="L1357" s="22" t="str">
        <f>IFERROR(VLOOKUP(Stückliste!O1351,Artikelstamm!$C$837:$D$847,2,FALSE),"")</f>
        <v/>
      </c>
      <c r="M1357" s="22" t="str">
        <f>IFERROR(VLOOKUP(Stückliste!P1351,Artikelstamm!$C$837:$D$847,2,FALSE),"")</f>
        <v/>
      </c>
      <c r="N1357" s="22" t="e">
        <f>IF(Stückliste!#REF!&gt;0.1,Stückliste!#REF!,"")</f>
        <v>#REF!</v>
      </c>
    </row>
    <row r="1358" spans="1:14" x14ac:dyDescent="0.25">
      <c r="A1358" s="22" t="str">
        <f>IF(Stückliste!A1352&gt;0.1,Stückliste!A1352,"")</f>
        <v/>
      </c>
      <c r="B1358" s="22" t="str">
        <f>IF(Stückliste!B1352&gt;0.1,Stückliste!B1352,"")</f>
        <v/>
      </c>
      <c r="C1358" s="22" t="str">
        <f>IFERROR(VLOOKUP(Stückliste!D1352,Artikelstamm!$C$7:$D$980,2,FALSE),"")</f>
        <v/>
      </c>
      <c r="D1358" s="22" t="str">
        <f>IF(Stückliste!E1352&gt;0.1,Stückliste!E1352,"")</f>
        <v/>
      </c>
      <c r="E1358" s="22" t="str">
        <f>IF(Stückliste!F1352&gt;0.1,Stückliste!F1352,"")</f>
        <v/>
      </c>
      <c r="F1358" s="22" t="str">
        <f>IF(Stückliste!G1352&gt;0.1,Stückliste!G1352,"")</f>
        <v/>
      </c>
      <c r="G1358" s="22" t="str">
        <f>IF(Stückliste!H1352&gt;0.1,Stückliste!H1352,"")</f>
        <v/>
      </c>
      <c r="H1358" s="22" t="str">
        <f>IFERROR(VLOOKUP(Stückliste!L1352,Artikelstamm!$C$7:$D$980,2,FALSE),"")</f>
        <v/>
      </c>
      <c r="I1358" s="22" t="str">
        <f>IFERROR(VLOOKUP(Stückliste!J1352,Artikelstamm!$C$7:$D$980,2,FALSE),"")</f>
        <v/>
      </c>
      <c r="J1358" s="22" t="str">
        <f>IFERROR(VLOOKUP(Stückliste!M1352,Artikelstamm!$C$837:$D$847,2,FALSE),"")</f>
        <v/>
      </c>
      <c r="K1358" s="22" t="str">
        <f>IFERROR(VLOOKUP(Stückliste!N1352,Artikelstamm!$C$837:$D$847,2,FALSE),"")</f>
        <v/>
      </c>
      <c r="L1358" s="22" t="str">
        <f>IFERROR(VLOOKUP(Stückliste!O1352,Artikelstamm!$C$837:$D$847,2,FALSE),"")</f>
        <v/>
      </c>
      <c r="M1358" s="22" t="str">
        <f>IFERROR(VLOOKUP(Stückliste!P1352,Artikelstamm!$C$837:$D$847,2,FALSE),"")</f>
        <v/>
      </c>
      <c r="N1358" s="22" t="e">
        <f>IF(Stückliste!#REF!&gt;0.1,Stückliste!#REF!,"")</f>
        <v>#REF!</v>
      </c>
    </row>
    <row r="1359" spans="1:14" x14ac:dyDescent="0.25">
      <c r="A1359" s="22" t="str">
        <f>IF(Stückliste!A1353&gt;0.1,Stückliste!A1353,"")</f>
        <v/>
      </c>
      <c r="B1359" s="22" t="str">
        <f>IF(Stückliste!B1353&gt;0.1,Stückliste!B1353,"")</f>
        <v/>
      </c>
      <c r="C1359" s="22" t="str">
        <f>IFERROR(VLOOKUP(Stückliste!D1353,Artikelstamm!$C$7:$D$980,2,FALSE),"")</f>
        <v/>
      </c>
      <c r="D1359" s="22" t="str">
        <f>IF(Stückliste!E1353&gt;0.1,Stückliste!E1353,"")</f>
        <v/>
      </c>
      <c r="E1359" s="22" t="str">
        <f>IF(Stückliste!F1353&gt;0.1,Stückliste!F1353,"")</f>
        <v/>
      </c>
      <c r="F1359" s="22" t="str">
        <f>IF(Stückliste!G1353&gt;0.1,Stückliste!G1353,"")</f>
        <v/>
      </c>
      <c r="G1359" s="22" t="str">
        <f>IF(Stückliste!H1353&gt;0.1,Stückliste!H1353,"")</f>
        <v/>
      </c>
      <c r="H1359" s="22" t="str">
        <f>IFERROR(VLOOKUP(Stückliste!L1353,Artikelstamm!$C$7:$D$980,2,FALSE),"")</f>
        <v/>
      </c>
      <c r="I1359" s="22" t="str">
        <f>IFERROR(VLOOKUP(Stückliste!J1353,Artikelstamm!$C$7:$D$980,2,FALSE),"")</f>
        <v/>
      </c>
      <c r="J1359" s="22" t="str">
        <f>IFERROR(VLOOKUP(Stückliste!M1353,Artikelstamm!$C$837:$D$847,2,FALSE),"")</f>
        <v/>
      </c>
      <c r="K1359" s="22" t="str">
        <f>IFERROR(VLOOKUP(Stückliste!N1353,Artikelstamm!$C$837:$D$847,2,FALSE),"")</f>
        <v/>
      </c>
      <c r="L1359" s="22" t="str">
        <f>IFERROR(VLOOKUP(Stückliste!O1353,Artikelstamm!$C$837:$D$847,2,FALSE),"")</f>
        <v/>
      </c>
      <c r="M1359" s="22" t="str">
        <f>IFERROR(VLOOKUP(Stückliste!P1353,Artikelstamm!$C$837:$D$847,2,FALSE),"")</f>
        <v/>
      </c>
      <c r="N1359" s="22" t="e">
        <f>IF(Stückliste!#REF!&gt;0.1,Stückliste!#REF!,"")</f>
        <v>#REF!</v>
      </c>
    </row>
    <row r="1360" spans="1:14" x14ac:dyDescent="0.25">
      <c r="A1360" s="22" t="str">
        <f>IF(Stückliste!A1354&gt;0.1,Stückliste!A1354,"")</f>
        <v/>
      </c>
      <c r="B1360" s="22" t="str">
        <f>IF(Stückliste!B1354&gt;0.1,Stückliste!B1354,"")</f>
        <v/>
      </c>
      <c r="C1360" s="22" t="str">
        <f>IFERROR(VLOOKUP(Stückliste!D1354,Artikelstamm!$C$7:$D$980,2,FALSE),"")</f>
        <v/>
      </c>
      <c r="D1360" s="22" t="str">
        <f>IF(Stückliste!E1354&gt;0.1,Stückliste!E1354,"")</f>
        <v/>
      </c>
      <c r="E1360" s="22" t="str">
        <f>IF(Stückliste!F1354&gt;0.1,Stückliste!F1354,"")</f>
        <v/>
      </c>
      <c r="F1360" s="22" t="str">
        <f>IF(Stückliste!G1354&gt;0.1,Stückliste!G1354,"")</f>
        <v/>
      </c>
      <c r="G1360" s="22" t="str">
        <f>IF(Stückliste!H1354&gt;0.1,Stückliste!H1354,"")</f>
        <v/>
      </c>
      <c r="H1360" s="22" t="str">
        <f>IFERROR(VLOOKUP(Stückliste!L1354,Artikelstamm!$C$7:$D$980,2,FALSE),"")</f>
        <v/>
      </c>
      <c r="I1360" s="22" t="str">
        <f>IFERROR(VLOOKUP(Stückliste!J1354,Artikelstamm!$C$7:$D$980,2,FALSE),"")</f>
        <v/>
      </c>
      <c r="J1360" s="22" t="str">
        <f>IFERROR(VLOOKUP(Stückliste!M1354,Artikelstamm!$C$837:$D$847,2,FALSE),"")</f>
        <v/>
      </c>
      <c r="K1360" s="22" t="str">
        <f>IFERROR(VLOOKUP(Stückliste!N1354,Artikelstamm!$C$837:$D$847,2,FALSE),"")</f>
        <v/>
      </c>
      <c r="L1360" s="22" t="str">
        <f>IFERROR(VLOOKUP(Stückliste!O1354,Artikelstamm!$C$837:$D$847,2,FALSE),"")</f>
        <v/>
      </c>
      <c r="M1360" s="22" t="str">
        <f>IFERROR(VLOOKUP(Stückliste!P1354,Artikelstamm!$C$837:$D$847,2,FALSE),"")</f>
        <v/>
      </c>
      <c r="N1360" s="22" t="e">
        <f>IF(Stückliste!#REF!&gt;0.1,Stückliste!#REF!,"")</f>
        <v>#REF!</v>
      </c>
    </row>
    <row r="1361" spans="1:14" x14ac:dyDescent="0.25">
      <c r="A1361" s="22" t="str">
        <f>IF(Stückliste!A1355&gt;0.1,Stückliste!A1355,"")</f>
        <v/>
      </c>
      <c r="B1361" s="22" t="str">
        <f>IF(Stückliste!B1355&gt;0.1,Stückliste!B1355,"")</f>
        <v/>
      </c>
      <c r="C1361" s="22" t="str">
        <f>IFERROR(VLOOKUP(Stückliste!D1355,Artikelstamm!$C$7:$D$980,2,FALSE),"")</f>
        <v/>
      </c>
      <c r="D1361" s="22" t="str">
        <f>IF(Stückliste!E1355&gt;0.1,Stückliste!E1355,"")</f>
        <v/>
      </c>
      <c r="E1361" s="22" t="str">
        <f>IF(Stückliste!F1355&gt;0.1,Stückliste!F1355,"")</f>
        <v/>
      </c>
      <c r="F1361" s="22" t="str">
        <f>IF(Stückliste!G1355&gt;0.1,Stückliste!G1355,"")</f>
        <v/>
      </c>
      <c r="G1361" s="22" t="str">
        <f>IF(Stückliste!H1355&gt;0.1,Stückliste!H1355,"")</f>
        <v/>
      </c>
      <c r="H1361" s="22" t="str">
        <f>IFERROR(VLOOKUP(Stückliste!L1355,Artikelstamm!$C$7:$D$980,2,FALSE),"")</f>
        <v/>
      </c>
      <c r="I1361" s="22" t="str">
        <f>IFERROR(VLOOKUP(Stückliste!J1355,Artikelstamm!$C$7:$D$980,2,FALSE),"")</f>
        <v/>
      </c>
      <c r="J1361" s="22" t="str">
        <f>IFERROR(VLOOKUP(Stückliste!M1355,Artikelstamm!$C$837:$D$847,2,FALSE),"")</f>
        <v/>
      </c>
      <c r="K1361" s="22" t="str">
        <f>IFERROR(VLOOKUP(Stückliste!N1355,Artikelstamm!$C$837:$D$847,2,FALSE),"")</f>
        <v/>
      </c>
      <c r="L1361" s="22" t="str">
        <f>IFERROR(VLOOKUP(Stückliste!O1355,Artikelstamm!$C$837:$D$847,2,FALSE),"")</f>
        <v/>
      </c>
      <c r="M1361" s="22" t="str">
        <f>IFERROR(VLOOKUP(Stückliste!P1355,Artikelstamm!$C$837:$D$847,2,FALSE),"")</f>
        <v/>
      </c>
      <c r="N1361" s="22" t="e">
        <f>IF(Stückliste!#REF!&gt;0.1,Stückliste!#REF!,"")</f>
        <v>#REF!</v>
      </c>
    </row>
    <row r="1362" spans="1:14" x14ac:dyDescent="0.25">
      <c r="A1362" s="22" t="str">
        <f>IF(Stückliste!A1356&gt;0.1,Stückliste!A1356,"")</f>
        <v/>
      </c>
      <c r="B1362" s="22" t="str">
        <f>IF(Stückliste!B1356&gt;0.1,Stückliste!B1356,"")</f>
        <v/>
      </c>
      <c r="C1362" s="22" t="str">
        <f>IFERROR(VLOOKUP(Stückliste!D1356,Artikelstamm!$C$7:$D$980,2,FALSE),"")</f>
        <v/>
      </c>
      <c r="D1362" s="22" t="str">
        <f>IF(Stückliste!E1356&gt;0.1,Stückliste!E1356,"")</f>
        <v/>
      </c>
      <c r="E1362" s="22" t="str">
        <f>IF(Stückliste!F1356&gt;0.1,Stückliste!F1356,"")</f>
        <v/>
      </c>
      <c r="F1362" s="22" t="str">
        <f>IF(Stückliste!G1356&gt;0.1,Stückliste!G1356,"")</f>
        <v/>
      </c>
      <c r="G1362" s="22" t="str">
        <f>IF(Stückliste!H1356&gt;0.1,Stückliste!H1356,"")</f>
        <v/>
      </c>
      <c r="H1362" s="22" t="str">
        <f>IFERROR(VLOOKUP(Stückliste!L1356,Artikelstamm!$C$7:$D$980,2,FALSE),"")</f>
        <v/>
      </c>
      <c r="I1362" s="22" t="str">
        <f>IFERROR(VLOOKUP(Stückliste!J1356,Artikelstamm!$C$7:$D$980,2,FALSE),"")</f>
        <v/>
      </c>
      <c r="J1362" s="22" t="str">
        <f>IFERROR(VLOOKUP(Stückliste!M1356,Artikelstamm!$C$837:$D$847,2,FALSE),"")</f>
        <v/>
      </c>
      <c r="K1362" s="22" t="str">
        <f>IFERROR(VLOOKUP(Stückliste!N1356,Artikelstamm!$C$837:$D$847,2,FALSE),"")</f>
        <v/>
      </c>
      <c r="L1362" s="22" t="str">
        <f>IFERROR(VLOOKUP(Stückliste!O1356,Artikelstamm!$C$837:$D$847,2,FALSE),"")</f>
        <v/>
      </c>
      <c r="M1362" s="22" t="str">
        <f>IFERROR(VLOOKUP(Stückliste!P1356,Artikelstamm!$C$837:$D$847,2,FALSE),"")</f>
        <v/>
      </c>
      <c r="N1362" s="22" t="e">
        <f>IF(Stückliste!#REF!&gt;0.1,Stückliste!#REF!,"")</f>
        <v>#REF!</v>
      </c>
    </row>
    <row r="1363" spans="1:14" x14ac:dyDescent="0.25">
      <c r="A1363" s="22" t="str">
        <f>IF(Stückliste!A1357&gt;0.1,Stückliste!A1357,"")</f>
        <v/>
      </c>
      <c r="B1363" s="22" t="str">
        <f>IF(Stückliste!B1357&gt;0.1,Stückliste!B1357,"")</f>
        <v/>
      </c>
      <c r="C1363" s="22" t="str">
        <f>IFERROR(VLOOKUP(Stückliste!D1357,Artikelstamm!$C$7:$D$980,2,FALSE),"")</f>
        <v/>
      </c>
      <c r="D1363" s="22" t="str">
        <f>IF(Stückliste!E1357&gt;0.1,Stückliste!E1357,"")</f>
        <v/>
      </c>
      <c r="E1363" s="22" t="str">
        <f>IF(Stückliste!F1357&gt;0.1,Stückliste!F1357,"")</f>
        <v/>
      </c>
      <c r="F1363" s="22" t="str">
        <f>IF(Stückliste!G1357&gt;0.1,Stückliste!G1357,"")</f>
        <v/>
      </c>
      <c r="G1363" s="22" t="str">
        <f>IF(Stückliste!H1357&gt;0.1,Stückliste!H1357,"")</f>
        <v/>
      </c>
      <c r="H1363" s="22" t="str">
        <f>IFERROR(VLOOKUP(Stückliste!L1357,Artikelstamm!$C$7:$D$980,2,FALSE),"")</f>
        <v/>
      </c>
      <c r="I1363" s="22" t="str">
        <f>IFERROR(VLOOKUP(Stückliste!J1357,Artikelstamm!$C$7:$D$980,2,FALSE),"")</f>
        <v/>
      </c>
      <c r="J1363" s="22" t="str">
        <f>IFERROR(VLOOKUP(Stückliste!M1357,Artikelstamm!$C$837:$D$847,2,FALSE),"")</f>
        <v/>
      </c>
      <c r="K1363" s="22" t="str">
        <f>IFERROR(VLOOKUP(Stückliste!N1357,Artikelstamm!$C$837:$D$847,2,FALSE),"")</f>
        <v/>
      </c>
      <c r="L1363" s="22" t="str">
        <f>IFERROR(VLOOKUP(Stückliste!O1357,Artikelstamm!$C$837:$D$847,2,FALSE),"")</f>
        <v/>
      </c>
      <c r="M1363" s="22" t="str">
        <f>IFERROR(VLOOKUP(Stückliste!P1357,Artikelstamm!$C$837:$D$847,2,FALSE),"")</f>
        <v/>
      </c>
      <c r="N1363" s="22" t="e">
        <f>IF(Stückliste!#REF!&gt;0.1,Stückliste!#REF!,"")</f>
        <v>#REF!</v>
      </c>
    </row>
    <row r="1364" spans="1:14" x14ac:dyDescent="0.25">
      <c r="A1364" s="22" t="str">
        <f>IF(Stückliste!A1358&gt;0.1,Stückliste!A1358,"")</f>
        <v/>
      </c>
      <c r="B1364" s="22" t="str">
        <f>IF(Stückliste!B1358&gt;0.1,Stückliste!B1358,"")</f>
        <v/>
      </c>
      <c r="C1364" s="22" t="str">
        <f>IFERROR(VLOOKUP(Stückliste!D1358,Artikelstamm!$C$7:$D$980,2,FALSE),"")</f>
        <v/>
      </c>
      <c r="D1364" s="22" t="str">
        <f>IF(Stückliste!E1358&gt;0.1,Stückliste!E1358,"")</f>
        <v/>
      </c>
      <c r="E1364" s="22" t="str">
        <f>IF(Stückliste!F1358&gt;0.1,Stückliste!F1358,"")</f>
        <v/>
      </c>
      <c r="F1364" s="22" t="str">
        <f>IF(Stückliste!G1358&gt;0.1,Stückliste!G1358,"")</f>
        <v/>
      </c>
      <c r="G1364" s="22" t="str">
        <f>IF(Stückliste!H1358&gt;0.1,Stückliste!H1358,"")</f>
        <v/>
      </c>
      <c r="H1364" s="22" t="str">
        <f>IFERROR(VLOOKUP(Stückliste!L1358,Artikelstamm!$C$7:$D$980,2,FALSE),"")</f>
        <v/>
      </c>
      <c r="I1364" s="22" t="str">
        <f>IFERROR(VLOOKUP(Stückliste!J1358,Artikelstamm!$C$7:$D$980,2,FALSE),"")</f>
        <v/>
      </c>
      <c r="J1364" s="22" t="str">
        <f>IFERROR(VLOOKUP(Stückliste!M1358,Artikelstamm!$C$837:$D$847,2,FALSE),"")</f>
        <v/>
      </c>
      <c r="K1364" s="22" t="str">
        <f>IFERROR(VLOOKUP(Stückliste!N1358,Artikelstamm!$C$837:$D$847,2,FALSE),"")</f>
        <v/>
      </c>
      <c r="L1364" s="22" t="str">
        <f>IFERROR(VLOOKUP(Stückliste!O1358,Artikelstamm!$C$837:$D$847,2,FALSE),"")</f>
        <v/>
      </c>
      <c r="M1364" s="22" t="str">
        <f>IFERROR(VLOOKUP(Stückliste!P1358,Artikelstamm!$C$837:$D$847,2,FALSE),"")</f>
        <v/>
      </c>
      <c r="N1364" s="22" t="e">
        <f>IF(Stückliste!#REF!&gt;0.1,Stückliste!#REF!,"")</f>
        <v>#REF!</v>
      </c>
    </row>
    <row r="1365" spans="1:14" x14ac:dyDescent="0.25">
      <c r="A1365" s="22" t="str">
        <f>IF(Stückliste!A1359&gt;0.1,Stückliste!A1359,"")</f>
        <v/>
      </c>
      <c r="B1365" s="22" t="str">
        <f>IF(Stückliste!B1359&gt;0.1,Stückliste!B1359,"")</f>
        <v/>
      </c>
      <c r="C1365" s="22" t="str">
        <f>IFERROR(VLOOKUP(Stückliste!D1359,Artikelstamm!$C$7:$D$980,2,FALSE),"")</f>
        <v/>
      </c>
      <c r="D1365" s="22" t="str">
        <f>IF(Stückliste!E1359&gt;0.1,Stückliste!E1359,"")</f>
        <v/>
      </c>
      <c r="E1365" s="22" t="str">
        <f>IF(Stückliste!F1359&gt;0.1,Stückliste!F1359,"")</f>
        <v/>
      </c>
      <c r="F1365" s="22" t="str">
        <f>IF(Stückliste!G1359&gt;0.1,Stückliste!G1359,"")</f>
        <v/>
      </c>
      <c r="G1365" s="22" t="str">
        <f>IF(Stückliste!H1359&gt;0.1,Stückliste!H1359,"")</f>
        <v/>
      </c>
      <c r="H1365" s="22" t="str">
        <f>IFERROR(VLOOKUP(Stückliste!L1359,Artikelstamm!$C$7:$D$980,2,FALSE),"")</f>
        <v/>
      </c>
      <c r="I1365" s="22" t="str">
        <f>IFERROR(VLOOKUP(Stückliste!J1359,Artikelstamm!$C$7:$D$980,2,FALSE),"")</f>
        <v/>
      </c>
      <c r="J1365" s="22" t="str">
        <f>IFERROR(VLOOKUP(Stückliste!M1359,Artikelstamm!$C$837:$D$847,2,FALSE),"")</f>
        <v/>
      </c>
      <c r="K1365" s="22" t="str">
        <f>IFERROR(VLOOKUP(Stückliste!N1359,Artikelstamm!$C$837:$D$847,2,FALSE),"")</f>
        <v/>
      </c>
      <c r="L1365" s="22" t="str">
        <f>IFERROR(VLOOKUP(Stückliste!O1359,Artikelstamm!$C$837:$D$847,2,FALSE),"")</f>
        <v/>
      </c>
      <c r="M1365" s="22" t="str">
        <f>IFERROR(VLOOKUP(Stückliste!P1359,Artikelstamm!$C$837:$D$847,2,FALSE),"")</f>
        <v/>
      </c>
      <c r="N1365" s="22" t="e">
        <f>IF(Stückliste!#REF!&gt;0.1,Stückliste!#REF!,"")</f>
        <v>#REF!</v>
      </c>
    </row>
    <row r="1366" spans="1:14" x14ac:dyDescent="0.25">
      <c r="A1366" s="22" t="str">
        <f>IF(Stückliste!A1360&gt;0.1,Stückliste!A1360,"")</f>
        <v/>
      </c>
      <c r="B1366" s="22" t="str">
        <f>IF(Stückliste!B1360&gt;0.1,Stückliste!B1360,"")</f>
        <v/>
      </c>
      <c r="C1366" s="22" t="str">
        <f>IFERROR(VLOOKUP(Stückliste!D1360,Artikelstamm!$C$7:$D$980,2,FALSE),"")</f>
        <v/>
      </c>
      <c r="D1366" s="22" t="str">
        <f>IF(Stückliste!E1360&gt;0.1,Stückliste!E1360,"")</f>
        <v/>
      </c>
      <c r="E1366" s="22" t="str">
        <f>IF(Stückliste!F1360&gt;0.1,Stückliste!F1360,"")</f>
        <v/>
      </c>
      <c r="F1366" s="22" t="str">
        <f>IF(Stückliste!G1360&gt;0.1,Stückliste!G1360,"")</f>
        <v/>
      </c>
      <c r="G1366" s="22" t="str">
        <f>IF(Stückliste!H1360&gt;0.1,Stückliste!H1360,"")</f>
        <v/>
      </c>
      <c r="H1366" s="22" t="str">
        <f>IFERROR(VLOOKUP(Stückliste!L1360,Artikelstamm!$C$7:$D$980,2,FALSE),"")</f>
        <v/>
      </c>
      <c r="I1366" s="22" t="str">
        <f>IFERROR(VLOOKUP(Stückliste!J1360,Artikelstamm!$C$7:$D$980,2,FALSE),"")</f>
        <v/>
      </c>
      <c r="J1366" s="22" t="str">
        <f>IFERROR(VLOOKUP(Stückliste!M1360,Artikelstamm!$C$837:$D$847,2,FALSE),"")</f>
        <v/>
      </c>
      <c r="K1366" s="22" t="str">
        <f>IFERROR(VLOOKUP(Stückliste!N1360,Artikelstamm!$C$837:$D$847,2,FALSE),"")</f>
        <v/>
      </c>
      <c r="L1366" s="22" t="str">
        <f>IFERROR(VLOOKUP(Stückliste!O1360,Artikelstamm!$C$837:$D$847,2,FALSE),"")</f>
        <v/>
      </c>
      <c r="M1366" s="22" t="str">
        <f>IFERROR(VLOOKUP(Stückliste!P1360,Artikelstamm!$C$837:$D$847,2,FALSE),"")</f>
        <v/>
      </c>
      <c r="N1366" s="22" t="e">
        <f>IF(Stückliste!#REF!&gt;0.1,Stückliste!#REF!,"")</f>
        <v>#REF!</v>
      </c>
    </row>
    <row r="1367" spans="1:14" x14ac:dyDescent="0.25">
      <c r="A1367" s="22" t="str">
        <f>IF(Stückliste!A1361&gt;0.1,Stückliste!A1361,"")</f>
        <v/>
      </c>
      <c r="B1367" s="22" t="str">
        <f>IF(Stückliste!B1361&gt;0.1,Stückliste!B1361,"")</f>
        <v/>
      </c>
      <c r="C1367" s="22" t="str">
        <f>IFERROR(VLOOKUP(Stückliste!D1361,Artikelstamm!$C$7:$D$980,2,FALSE),"")</f>
        <v/>
      </c>
      <c r="D1367" s="22" t="str">
        <f>IF(Stückliste!E1361&gt;0.1,Stückliste!E1361,"")</f>
        <v/>
      </c>
      <c r="E1367" s="22" t="str">
        <f>IF(Stückliste!F1361&gt;0.1,Stückliste!F1361,"")</f>
        <v/>
      </c>
      <c r="F1367" s="22" t="str">
        <f>IF(Stückliste!G1361&gt;0.1,Stückliste!G1361,"")</f>
        <v/>
      </c>
      <c r="G1367" s="22" t="str">
        <f>IF(Stückliste!H1361&gt;0.1,Stückliste!H1361,"")</f>
        <v/>
      </c>
      <c r="H1367" s="22" t="str">
        <f>IFERROR(VLOOKUP(Stückliste!L1361,Artikelstamm!$C$7:$D$980,2,FALSE),"")</f>
        <v/>
      </c>
      <c r="I1367" s="22" t="str">
        <f>IFERROR(VLOOKUP(Stückliste!J1361,Artikelstamm!$C$7:$D$980,2,FALSE),"")</f>
        <v/>
      </c>
      <c r="J1367" s="22" t="str">
        <f>IFERROR(VLOOKUP(Stückliste!M1361,Artikelstamm!$C$837:$D$847,2,FALSE),"")</f>
        <v/>
      </c>
      <c r="K1367" s="22" t="str">
        <f>IFERROR(VLOOKUP(Stückliste!N1361,Artikelstamm!$C$837:$D$847,2,FALSE),"")</f>
        <v/>
      </c>
      <c r="L1367" s="22" t="str">
        <f>IFERROR(VLOOKUP(Stückliste!O1361,Artikelstamm!$C$837:$D$847,2,FALSE),"")</f>
        <v/>
      </c>
      <c r="M1367" s="22" t="str">
        <f>IFERROR(VLOOKUP(Stückliste!P1361,Artikelstamm!$C$837:$D$847,2,FALSE),"")</f>
        <v/>
      </c>
      <c r="N1367" s="22" t="e">
        <f>IF(Stückliste!#REF!&gt;0.1,Stückliste!#REF!,"")</f>
        <v>#REF!</v>
      </c>
    </row>
    <row r="1368" spans="1:14" x14ac:dyDescent="0.25">
      <c r="A1368" s="22" t="str">
        <f>IF(Stückliste!A1362&gt;0.1,Stückliste!A1362,"")</f>
        <v/>
      </c>
      <c r="B1368" s="22" t="str">
        <f>IF(Stückliste!B1362&gt;0.1,Stückliste!B1362,"")</f>
        <v/>
      </c>
      <c r="C1368" s="22" t="str">
        <f>IFERROR(VLOOKUP(Stückliste!D1362,Artikelstamm!$C$7:$D$980,2,FALSE),"")</f>
        <v/>
      </c>
      <c r="D1368" s="22" t="str">
        <f>IF(Stückliste!E1362&gt;0.1,Stückliste!E1362,"")</f>
        <v/>
      </c>
      <c r="E1368" s="22" t="str">
        <f>IF(Stückliste!F1362&gt;0.1,Stückliste!F1362,"")</f>
        <v/>
      </c>
      <c r="F1368" s="22" t="str">
        <f>IF(Stückliste!G1362&gt;0.1,Stückliste!G1362,"")</f>
        <v/>
      </c>
      <c r="G1368" s="22" t="str">
        <f>IF(Stückliste!H1362&gt;0.1,Stückliste!H1362,"")</f>
        <v/>
      </c>
      <c r="H1368" s="22" t="str">
        <f>IFERROR(VLOOKUP(Stückliste!L1362,Artikelstamm!$C$7:$D$980,2,FALSE),"")</f>
        <v/>
      </c>
      <c r="I1368" s="22" t="str">
        <f>IFERROR(VLOOKUP(Stückliste!J1362,Artikelstamm!$C$7:$D$980,2,FALSE),"")</f>
        <v/>
      </c>
      <c r="J1368" s="22" t="str">
        <f>IFERROR(VLOOKUP(Stückliste!M1362,Artikelstamm!$C$837:$D$847,2,FALSE),"")</f>
        <v/>
      </c>
      <c r="K1368" s="22" t="str">
        <f>IFERROR(VLOOKUP(Stückliste!N1362,Artikelstamm!$C$837:$D$847,2,FALSE),"")</f>
        <v/>
      </c>
      <c r="L1368" s="22" t="str">
        <f>IFERROR(VLOOKUP(Stückliste!O1362,Artikelstamm!$C$837:$D$847,2,FALSE),"")</f>
        <v/>
      </c>
      <c r="M1368" s="22" t="str">
        <f>IFERROR(VLOOKUP(Stückliste!P1362,Artikelstamm!$C$837:$D$847,2,FALSE),"")</f>
        <v/>
      </c>
      <c r="N1368" s="22" t="e">
        <f>IF(Stückliste!#REF!&gt;0.1,Stückliste!#REF!,"")</f>
        <v>#REF!</v>
      </c>
    </row>
    <row r="1369" spans="1:14" x14ac:dyDescent="0.25">
      <c r="A1369" s="22" t="str">
        <f>IF(Stückliste!A1363&gt;0.1,Stückliste!A1363,"")</f>
        <v/>
      </c>
      <c r="B1369" s="22" t="str">
        <f>IF(Stückliste!B1363&gt;0.1,Stückliste!B1363,"")</f>
        <v/>
      </c>
      <c r="C1369" s="22" t="str">
        <f>IFERROR(VLOOKUP(Stückliste!D1363,Artikelstamm!$C$7:$D$980,2,FALSE),"")</f>
        <v/>
      </c>
      <c r="D1369" s="22" t="str">
        <f>IF(Stückliste!E1363&gt;0.1,Stückliste!E1363,"")</f>
        <v/>
      </c>
      <c r="E1369" s="22" t="str">
        <f>IF(Stückliste!F1363&gt;0.1,Stückliste!F1363,"")</f>
        <v/>
      </c>
      <c r="F1369" s="22" t="str">
        <f>IF(Stückliste!G1363&gt;0.1,Stückliste!G1363,"")</f>
        <v/>
      </c>
      <c r="G1369" s="22" t="str">
        <f>IF(Stückliste!H1363&gt;0.1,Stückliste!H1363,"")</f>
        <v/>
      </c>
      <c r="H1369" s="22" t="str">
        <f>IFERROR(VLOOKUP(Stückliste!L1363,Artikelstamm!$C$7:$D$980,2,FALSE),"")</f>
        <v/>
      </c>
      <c r="I1369" s="22" t="str">
        <f>IFERROR(VLOOKUP(Stückliste!J1363,Artikelstamm!$C$7:$D$980,2,FALSE),"")</f>
        <v/>
      </c>
      <c r="J1369" s="22" t="str">
        <f>IFERROR(VLOOKUP(Stückliste!M1363,Artikelstamm!$C$837:$D$847,2,FALSE),"")</f>
        <v/>
      </c>
      <c r="K1369" s="22" t="str">
        <f>IFERROR(VLOOKUP(Stückliste!N1363,Artikelstamm!$C$837:$D$847,2,FALSE),"")</f>
        <v/>
      </c>
      <c r="L1369" s="22" t="str">
        <f>IFERROR(VLOOKUP(Stückliste!O1363,Artikelstamm!$C$837:$D$847,2,FALSE),"")</f>
        <v/>
      </c>
      <c r="M1369" s="22" t="str">
        <f>IFERROR(VLOOKUP(Stückliste!P1363,Artikelstamm!$C$837:$D$847,2,FALSE),"")</f>
        <v/>
      </c>
      <c r="N1369" s="22" t="e">
        <f>IF(Stückliste!#REF!&gt;0.1,Stückliste!#REF!,"")</f>
        <v>#REF!</v>
      </c>
    </row>
    <row r="1370" spans="1:14" x14ac:dyDescent="0.25">
      <c r="A1370" s="22" t="str">
        <f>IF(Stückliste!A1364&gt;0.1,Stückliste!A1364,"")</f>
        <v/>
      </c>
      <c r="B1370" s="22" t="str">
        <f>IF(Stückliste!B1364&gt;0.1,Stückliste!B1364,"")</f>
        <v/>
      </c>
      <c r="C1370" s="22" t="str">
        <f>IFERROR(VLOOKUP(Stückliste!D1364,Artikelstamm!$C$7:$D$980,2,FALSE),"")</f>
        <v/>
      </c>
      <c r="D1370" s="22" t="str">
        <f>IF(Stückliste!E1364&gt;0.1,Stückliste!E1364,"")</f>
        <v/>
      </c>
      <c r="E1370" s="22" t="str">
        <f>IF(Stückliste!F1364&gt;0.1,Stückliste!F1364,"")</f>
        <v/>
      </c>
      <c r="F1370" s="22" t="str">
        <f>IF(Stückliste!G1364&gt;0.1,Stückliste!G1364,"")</f>
        <v/>
      </c>
      <c r="G1370" s="22" t="str">
        <f>IF(Stückliste!H1364&gt;0.1,Stückliste!H1364,"")</f>
        <v/>
      </c>
      <c r="H1370" s="22" t="str">
        <f>IFERROR(VLOOKUP(Stückliste!L1364,Artikelstamm!$C$7:$D$980,2,FALSE),"")</f>
        <v/>
      </c>
      <c r="I1370" s="22" t="str">
        <f>IFERROR(VLOOKUP(Stückliste!J1364,Artikelstamm!$C$7:$D$980,2,FALSE),"")</f>
        <v/>
      </c>
      <c r="J1370" s="22" t="str">
        <f>IFERROR(VLOOKUP(Stückliste!M1364,Artikelstamm!$C$837:$D$847,2,FALSE),"")</f>
        <v/>
      </c>
      <c r="K1370" s="22" t="str">
        <f>IFERROR(VLOOKUP(Stückliste!N1364,Artikelstamm!$C$837:$D$847,2,FALSE),"")</f>
        <v/>
      </c>
      <c r="L1370" s="22" t="str">
        <f>IFERROR(VLOOKUP(Stückliste!O1364,Artikelstamm!$C$837:$D$847,2,FALSE),"")</f>
        <v/>
      </c>
      <c r="M1370" s="22" t="str">
        <f>IFERROR(VLOOKUP(Stückliste!P1364,Artikelstamm!$C$837:$D$847,2,FALSE),"")</f>
        <v/>
      </c>
      <c r="N1370" s="22" t="e">
        <f>IF(Stückliste!#REF!&gt;0.1,Stückliste!#REF!,"")</f>
        <v>#REF!</v>
      </c>
    </row>
    <row r="1371" spans="1:14" x14ac:dyDescent="0.25">
      <c r="A1371" s="22" t="str">
        <f>IF(Stückliste!A1365&gt;0.1,Stückliste!A1365,"")</f>
        <v/>
      </c>
      <c r="B1371" s="22" t="str">
        <f>IF(Stückliste!B1365&gt;0.1,Stückliste!B1365,"")</f>
        <v/>
      </c>
      <c r="C1371" s="22" t="str">
        <f>IFERROR(VLOOKUP(Stückliste!D1365,Artikelstamm!$C$7:$D$980,2,FALSE),"")</f>
        <v/>
      </c>
      <c r="D1371" s="22" t="str">
        <f>IF(Stückliste!E1365&gt;0.1,Stückliste!E1365,"")</f>
        <v/>
      </c>
      <c r="E1371" s="22" t="str">
        <f>IF(Stückliste!F1365&gt;0.1,Stückliste!F1365,"")</f>
        <v/>
      </c>
      <c r="F1371" s="22" t="str">
        <f>IF(Stückliste!G1365&gt;0.1,Stückliste!G1365,"")</f>
        <v/>
      </c>
      <c r="G1371" s="22" t="str">
        <f>IF(Stückliste!H1365&gt;0.1,Stückliste!H1365,"")</f>
        <v/>
      </c>
      <c r="H1371" s="22" t="str">
        <f>IFERROR(VLOOKUP(Stückliste!L1365,Artikelstamm!$C$7:$D$980,2,FALSE),"")</f>
        <v/>
      </c>
      <c r="I1371" s="22" t="str">
        <f>IFERROR(VLOOKUP(Stückliste!J1365,Artikelstamm!$C$7:$D$980,2,FALSE),"")</f>
        <v/>
      </c>
      <c r="J1371" s="22" t="str">
        <f>IFERROR(VLOOKUP(Stückliste!M1365,Artikelstamm!$C$837:$D$847,2,FALSE),"")</f>
        <v/>
      </c>
      <c r="K1371" s="22" t="str">
        <f>IFERROR(VLOOKUP(Stückliste!N1365,Artikelstamm!$C$837:$D$847,2,FALSE),"")</f>
        <v/>
      </c>
      <c r="L1371" s="22" t="str">
        <f>IFERROR(VLOOKUP(Stückliste!O1365,Artikelstamm!$C$837:$D$847,2,FALSE),"")</f>
        <v/>
      </c>
      <c r="M1371" s="22" t="str">
        <f>IFERROR(VLOOKUP(Stückliste!P1365,Artikelstamm!$C$837:$D$847,2,FALSE),"")</f>
        <v/>
      </c>
      <c r="N1371" s="22" t="e">
        <f>IF(Stückliste!#REF!&gt;0.1,Stückliste!#REF!,"")</f>
        <v>#REF!</v>
      </c>
    </row>
    <row r="1372" spans="1:14" x14ac:dyDescent="0.25">
      <c r="A1372" s="22" t="str">
        <f>IF(Stückliste!A1366&gt;0.1,Stückliste!A1366,"")</f>
        <v/>
      </c>
      <c r="B1372" s="22" t="str">
        <f>IF(Stückliste!B1366&gt;0.1,Stückliste!B1366,"")</f>
        <v/>
      </c>
      <c r="C1372" s="22" t="str">
        <f>IFERROR(VLOOKUP(Stückliste!D1366,Artikelstamm!$C$7:$D$980,2,FALSE),"")</f>
        <v/>
      </c>
      <c r="D1372" s="22" t="str">
        <f>IF(Stückliste!E1366&gt;0.1,Stückliste!E1366,"")</f>
        <v/>
      </c>
      <c r="E1372" s="22" t="str">
        <f>IF(Stückliste!F1366&gt;0.1,Stückliste!F1366,"")</f>
        <v/>
      </c>
      <c r="F1372" s="22" t="str">
        <f>IF(Stückliste!G1366&gt;0.1,Stückliste!G1366,"")</f>
        <v/>
      </c>
      <c r="G1372" s="22" t="str">
        <f>IF(Stückliste!H1366&gt;0.1,Stückliste!H1366,"")</f>
        <v/>
      </c>
      <c r="H1372" s="22" t="str">
        <f>IFERROR(VLOOKUP(Stückliste!L1366,Artikelstamm!$C$7:$D$980,2,FALSE),"")</f>
        <v/>
      </c>
      <c r="I1372" s="22" t="str">
        <f>IFERROR(VLOOKUP(Stückliste!J1366,Artikelstamm!$C$7:$D$980,2,FALSE),"")</f>
        <v/>
      </c>
      <c r="J1372" s="22" t="str">
        <f>IFERROR(VLOOKUP(Stückliste!M1366,Artikelstamm!$C$837:$D$847,2,FALSE),"")</f>
        <v/>
      </c>
      <c r="K1372" s="22" t="str">
        <f>IFERROR(VLOOKUP(Stückliste!N1366,Artikelstamm!$C$837:$D$847,2,FALSE),"")</f>
        <v/>
      </c>
      <c r="L1372" s="22" t="str">
        <f>IFERROR(VLOOKUP(Stückliste!O1366,Artikelstamm!$C$837:$D$847,2,FALSE),"")</f>
        <v/>
      </c>
      <c r="M1372" s="22" t="str">
        <f>IFERROR(VLOOKUP(Stückliste!P1366,Artikelstamm!$C$837:$D$847,2,FALSE),"")</f>
        <v/>
      </c>
      <c r="N1372" s="22" t="e">
        <f>IF(Stückliste!#REF!&gt;0.1,Stückliste!#REF!,"")</f>
        <v>#REF!</v>
      </c>
    </row>
    <row r="1373" spans="1:14" x14ac:dyDescent="0.25">
      <c r="A1373" s="22" t="str">
        <f>IF(Stückliste!A1367&gt;0.1,Stückliste!A1367,"")</f>
        <v/>
      </c>
      <c r="B1373" s="22" t="str">
        <f>IF(Stückliste!B1367&gt;0.1,Stückliste!B1367,"")</f>
        <v/>
      </c>
      <c r="C1373" s="22" t="str">
        <f>IFERROR(VLOOKUP(Stückliste!D1367,Artikelstamm!$C$7:$D$980,2,FALSE),"")</f>
        <v/>
      </c>
      <c r="D1373" s="22" t="str">
        <f>IF(Stückliste!E1367&gt;0.1,Stückliste!E1367,"")</f>
        <v/>
      </c>
      <c r="E1373" s="22" t="str">
        <f>IF(Stückliste!F1367&gt;0.1,Stückliste!F1367,"")</f>
        <v/>
      </c>
      <c r="F1373" s="22" t="str">
        <f>IF(Stückliste!G1367&gt;0.1,Stückliste!G1367,"")</f>
        <v/>
      </c>
      <c r="G1373" s="22" t="str">
        <f>IF(Stückliste!H1367&gt;0.1,Stückliste!H1367,"")</f>
        <v/>
      </c>
      <c r="H1373" s="22" t="str">
        <f>IFERROR(VLOOKUP(Stückliste!L1367,Artikelstamm!$C$7:$D$980,2,FALSE),"")</f>
        <v/>
      </c>
      <c r="I1373" s="22" t="str">
        <f>IFERROR(VLOOKUP(Stückliste!J1367,Artikelstamm!$C$7:$D$980,2,FALSE),"")</f>
        <v/>
      </c>
      <c r="J1373" s="22" t="str">
        <f>IFERROR(VLOOKUP(Stückliste!M1367,Artikelstamm!$C$837:$D$847,2,FALSE),"")</f>
        <v/>
      </c>
      <c r="K1373" s="22" t="str">
        <f>IFERROR(VLOOKUP(Stückliste!N1367,Artikelstamm!$C$837:$D$847,2,FALSE),"")</f>
        <v/>
      </c>
      <c r="L1373" s="22" t="str">
        <f>IFERROR(VLOOKUP(Stückliste!O1367,Artikelstamm!$C$837:$D$847,2,FALSE),"")</f>
        <v/>
      </c>
      <c r="M1373" s="22" t="str">
        <f>IFERROR(VLOOKUP(Stückliste!P1367,Artikelstamm!$C$837:$D$847,2,FALSE),"")</f>
        <v/>
      </c>
      <c r="N1373" s="22" t="e">
        <f>IF(Stückliste!#REF!&gt;0.1,Stückliste!#REF!,"")</f>
        <v>#REF!</v>
      </c>
    </row>
    <row r="1374" spans="1:14" x14ac:dyDescent="0.25">
      <c r="A1374" s="22" t="str">
        <f>IF(Stückliste!A1368&gt;0.1,Stückliste!A1368,"")</f>
        <v/>
      </c>
      <c r="B1374" s="22" t="str">
        <f>IF(Stückliste!B1368&gt;0.1,Stückliste!B1368,"")</f>
        <v/>
      </c>
      <c r="C1374" s="22" t="str">
        <f>IFERROR(VLOOKUP(Stückliste!D1368,Artikelstamm!$C$7:$D$980,2,FALSE),"")</f>
        <v/>
      </c>
      <c r="D1374" s="22" t="str">
        <f>IF(Stückliste!E1368&gt;0.1,Stückliste!E1368,"")</f>
        <v/>
      </c>
      <c r="E1374" s="22" t="str">
        <f>IF(Stückliste!F1368&gt;0.1,Stückliste!F1368,"")</f>
        <v/>
      </c>
      <c r="F1374" s="22" t="str">
        <f>IF(Stückliste!G1368&gt;0.1,Stückliste!G1368,"")</f>
        <v/>
      </c>
      <c r="G1374" s="22" t="str">
        <f>IF(Stückliste!H1368&gt;0.1,Stückliste!H1368,"")</f>
        <v/>
      </c>
      <c r="H1374" s="22" t="str">
        <f>IFERROR(VLOOKUP(Stückliste!L1368,Artikelstamm!$C$7:$D$980,2,FALSE),"")</f>
        <v/>
      </c>
      <c r="I1374" s="22" t="str">
        <f>IFERROR(VLOOKUP(Stückliste!J1368,Artikelstamm!$C$7:$D$980,2,FALSE),"")</f>
        <v/>
      </c>
      <c r="J1374" s="22" t="str">
        <f>IFERROR(VLOOKUP(Stückliste!M1368,Artikelstamm!$C$837:$D$847,2,FALSE),"")</f>
        <v/>
      </c>
      <c r="K1374" s="22" t="str">
        <f>IFERROR(VLOOKUP(Stückliste!N1368,Artikelstamm!$C$837:$D$847,2,FALSE),"")</f>
        <v/>
      </c>
      <c r="L1374" s="22" t="str">
        <f>IFERROR(VLOOKUP(Stückliste!O1368,Artikelstamm!$C$837:$D$847,2,FALSE),"")</f>
        <v/>
      </c>
      <c r="M1374" s="22" t="str">
        <f>IFERROR(VLOOKUP(Stückliste!P1368,Artikelstamm!$C$837:$D$847,2,FALSE),"")</f>
        <v/>
      </c>
      <c r="N1374" s="22" t="e">
        <f>IF(Stückliste!#REF!&gt;0.1,Stückliste!#REF!,"")</f>
        <v>#REF!</v>
      </c>
    </row>
    <row r="1375" spans="1:14" x14ac:dyDescent="0.25">
      <c r="A1375" s="22" t="str">
        <f>IF(Stückliste!A1369&gt;0.1,Stückliste!A1369,"")</f>
        <v/>
      </c>
      <c r="B1375" s="22" t="str">
        <f>IF(Stückliste!B1369&gt;0.1,Stückliste!B1369,"")</f>
        <v/>
      </c>
      <c r="C1375" s="22" t="str">
        <f>IFERROR(VLOOKUP(Stückliste!D1369,Artikelstamm!$C$7:$D$980,2,FALSE),"")</f>
        <v/>
      </c>
      <c r="D1375" s="22" t="str">
        <f>IF(Stückliste!E1369&gt;0.1,Stückliste!E1369,"")</f>
        <v/>
      </c>
      <c r="E1375" s="22" t="str">
        <f>IF(Stückliste!F1369&gt;0.1,Stückliste!F1369,"")</f>
        <v/>
      </c>
      <c r="F1375" s="22" t="str">
        <f>IF(Stückliste!G1369&gt;0.1,Stückliste!G1369,"")</f>
        <v/>
      </c>
      <c r="G1375" s="22" t="str">
        <f>IF(Stückliste!H1369&gt;0.1,Stückliste!H1369,"")</f>
        <v/>
      </c>
      <c r="H1375" s="22" t="str">
        <f>IFERROR(VLOOKUP(Stückliste!L1369,Artikelstamm!$C$7:$D$980,2,FALSE),"")</f>
        <v/>
      </c>
      <c r="I1375" s="22" t="str">
        <f>IFERROR(VLOOKUP(Stückliste!J1369,Artikelstamm!$C$7:$D$980,2,FALSE),"")</f>
        <v/>
      </c>
      <c r="J1375" s="22" t="str">
        <f>IFERROR(VLOOKUP(Stückliste!M1369,Artikelstamm!$C$837:$D$847,2,FALSE),"")</f>
        <v/>
      </c>
      <c r="K1375" s="22" t="str">
        <f>IFERROR(VLOOKUP(Stückliste!N1369,Artikelstamm!$C$837:$D$847,2,FALSE),"")</f>
        <v/>
      </c>
      <c r="L1375" s="22" t="str">
        <f>IFERROR(VLOOKUP(Stückliste!O1369,Artikelstamm!$C$837:$D$847,2,FALSE),"")</f>
        <v/>
      </c>
      <c r="M1375" s="22" t="str">
        <f>IFERROR(VLOOKUP(Stückliste!P1369,Artikelstamm!$C$837:$D$847,2,FALSE),"")</f>
        <v/>
      </c>
      <c r="N1375" s="22" t="e">
        <f>IF(Stückliste!#REF!&gt;0.1,Stückliste!#REF!,"")</f>
        <v>#REF!</v>
      </c>
    </row>
    <row r="1376" spans="1:14" x14ac:dyDescent="0.25">
      <c r="A1376" s="22" t="str">
        <f>IF(Stückliste!A1370&gt;0.1,Stückliste!A1370,"")</f>
        <v/>
      </c>
      <c r="B1376" s="22" t="str">
        <f>IF(Stückliste!B1370&gt;0.1,Stückliste!B1370,"")</f>
        <v/>
      </c>
      <c r="C1376" s="22" t="str">
        <f>IFERROR(VLOOKUP(Stückliste!D1370,Artikelstamm!$C$7:$D$980,2,FALSE),"")</f>
        <v/>
      </c>
      <c r="D1376" s="22" t="str">
        <f>IF(Stückliste!E1370&gt;0.1,Stückliste!E1370,"")</f>
        <v/>
      </c>
      <c r="E1376" s="22" t="str">
        <f>IF(Stückliste!F1370&gt;0.1,Stückliste!F1370,"")</f>
        <v/>
      </c>
      <c r="F1376" s="22" t="str">
        <f>IF(Stückliste!G1370&gt;0.1,Stückliste!G1370,"")</f>
        <v/>
      </c>
      <c r="G1376" s="22" t="str">
        <f>IF(Stückliste!H1370&gt;0.1,Stückliste!H1370,"")</f>
        <v/>
      </c>
      <c r="H1376" s="22" t="str">
        <f>IFERROR(VLOOKUP(Stückliste!L1370,Artikelstamm!$C$7:$D$980,2,FALSE),"")</f>
        <v/>
      </c>
      <c r="I1376" s="22" t="str">
        <f>IFERROR(VLOOKUP(Stückliste!J1370,Artikelstamm!$C$7:$D$980,2,FALSE),"")</f>
        <v/>
      </c>
      <c r="J1376" s="22" t="str">
        <f>IFERROR(VLOOKUP(Stückliste!M1370,Artikelstamm!$C$837:$D$847,2,FALSE),"")</f>
        <v/>
      </c>
      <c r="K1376" s="22" t="str">
        <f>IFERROR(VLOOKUP(Stückliste!N1370,Artikelstamm!$C$837:$D$847,2,FALSE),"")</f>
        <v/>
      </c>
      <c r="L1376" s="22" t="str">
        <f>IFERROR(VLOOKUP(Stückliste!O1370,Artikelstamm!$C$837:$D$847,2,FALSE),"")</f>
        <v/>
      </c>
      <c r="M1376" s="22" t="str">
        <f>IFERROR(VLOOKUP(Stückliste!P1370,Artikelstamm!$C$837:$D$847,2,FALSE),"")</f>
        <v/>
      </c>
      <c r="N1376" s="22" t="e">
        <f>IF(Stückliste!#REF!&gt;0.1,Stückliste!#REF!,"")</f>
        <v>#REF!</v>
      </c>
    </row>
    <row r="1377" spans="1:14" x14ac:dyDescent="0.25">
      <c r="A1377" s="22" t="str">
        <f>IF(Stückliste!A1371&gt;0.1,Stückliste!A1371,"")</f>
        <v/>
      </c>
      <c r="B1377" s="22" t="str">
        <f>IF(Stückliste!B1371&gt;0.1,Stückliste!B1371,"")</f>
        <v/>
      </c>
      <c r="C1377" s="22" t="str">
        <f>IFERROR(VLOOKUP(Stückliste!D1371,Artikelstamm!$C$7:$D$980,2,FALSE),"")</f>
        <v/>
      </c>
      <c r="D1377" s="22" t="str">
        <f>IF(Stückliste!E1371&gt;0.1,Stückliste!E1371,"")</f>
        <v/>
      </c>
      <c r="E1377" s="22" t="str">
        <f>IF(Stückliste!F1371&gt;0.1,Stückliste!F1371,"")</f>
        <v/>
      </c>
      <c r="F1377" s="22" t="str">
        <f>IF(Stückliste!G1371&gt;0.1,Stückliste!G1371,"")</f>
        <v/>
      </c>
      <c r="G1377" s="22" t="str">
        <f>IF(Stückliste!H1371&gt;0.1,Stückliste!H1371,"")</f>
        <v/>
      </c>
      <c r="H1377" s="22" t="str">
        <f>IFERROR(VLOOKUP(Stückliste!L1371,Artikelstamm!$C$7:$D$980,2,FALSE),"")</f>
        <v/>
      </c>
      <c r="I1377" s="22" t="str">
        <f>IFERROR(VLOOKUP(Stückliste!J1371,Artikelstamm!$C$7:$D$980,2,FALSE),"")</f>
        <v/>
      </c>
      <c r="J1377" s="22" t="str">
        <f>IFERROR(VLOOKUP(Stückliste!M1371,Artikelstamm!$C$837:$D$847,2,FALSE),"")</f>
        <v/>
      </c>
      <c r="K1377" s="22" t="str">
        <f>IFERROR(VLOOKUP(Stückliste!N1371,Artikelstamm!$C$837:$D$847,2,FALSE),"")</f>
        <v/>
      </c>
      <c r="L1377" s="22" t="str">
        <f>IFERROR(VLOOKUP(Stückliste!O1371,Artikelstamm!$C$837:$D$847,2,FALSE),"")</f>
        <v/>
      </c>
      <c r="M1377" s="22" t="str">
        <f>IFERROR(VLOOKUP(Stückliste!P1371,Artikelstamm!$C$837:$D$847,2,FALSE),"")</f>
        <v/>
      </c>
      <c r="N1377" s="22" t="e">
        <f>IF(Stückliste!#REF!&gt;0.1,Stückliste!#REF!,"")</f>
        <v>#REF!</v>
      </c>
    </row>
    <row r="1378" spans="1:14" x14ac:dyDescent="0.25">
      <c r="A1378" s="22" t="str">
        <f>IF(Stückliste!A1372&gt;0.1,Stückliste!A1372,"")</f>
        <v/>
      </c>
      <c r="B1378" s="22" t="str">
        <f>IF(Stückliste!B1372&gt;0.1,Stückliste!B1372,"")</f>
        <v/>
      </c>
      <c r="C1378" s="22" t="str">
        <f>IFERROR(VLOOKUP(Stückliste!D1372,Artikelstamm!$C$7:$D$980,2,FALSE),"")</f>
        <v/>
      </c>
      <c r="D1378" s="22" t="str">
        <f>IF(Stückliste!E1372&gt;0.1,Stückliste!E1372,"")</f>
        <v/>
      </c>
      <c r="E1378" s="22" t="str">
        <f>IF(Stückliste!F1372&gt;0.1,Stückliste!F1372,"")</f>
        <v/>
      </c>
      <c r="F1378" s="22" t="str">
        <f>IF(Stückliste!G1372&gt;0.1,Stückliste!G1372,"")</f>
        <v/>
      </c>
      <c r="G1378" s="22" t="str">
        <f>IF(Stückliste!H1372&gt;0.1,Stückliste!H1372,"")</f>
        <v/>
      </c>
      <c r="H1378" s="22" t="str">
        <f>IFERROR(VLOOKUP(Stückliste!L1372,Artikelstamm!$C$7:$D$980,2,FALSE),"")</f>
        <v/>
      </c>
      <c r="I1378" s="22" t="str">
        <f>IFERROR(VLOOKUP(Stückliste!J1372,Artikelstamm!$C$7:$D$980,2,FALSE),"")</f>
        <v/>
      </c>
      <c r="J1378" s="22" t="str">
        <f>IFERROR(VLOOKUP(Stückliste!M1372,Artikelstamm!$C$837:$D$847,2,FALSE),"")</f>
        <v/>
      </c>
      <c r="K1378" s="22" t="str">
        <f>IFERROR(VLOOKUP(Stückliste!N1372,Artikelstamm!$C$837:$D$847,2,FALSE),"")</f>
        <v/>
      </c>
      <c r="L1378" s="22" t="str">
        <f>IFERROR(VLOOKUP(Stückliste!O1372,Artikelstamm!$C$837:$D$847,2,FALSE),"")</f>
        <v/>
      </c>
      <c r="M1378" s="22" t="str">
        <f>IFERROR(VLOOKUP(Stückliste!P1372,Artikelstamm!$C$837:$D$847,2,FALSE),"")</f>
        <v/>
      </c>
      <c r="N1378" s="22" t="e">
        <f>IF(Stückliste!#REF!&gt;0.1,Stückliste!#REF!,"")</f>
        <v>#REF!</v>
      </c>
    </row>
    <row r="1379" spans="1:14" x14ac:dyDescent="0.25">
      <c r="A1379" s="22" t="str">
        <f>IF(Stückliste!A1373&gt;0.1,Stückliste!A1373,"")</f>
        <v/>
      </c>
      <c r="B1379" s="22" t="str">
        <f>IF(Stückliste!B1373&gt;0.1,Stückliste!B1373,"")</f>
        <v/>
      </c>
      <c r="C1379" s="22" t="str">
        <f>IFERROR(VLOOKUP(Stückliste!D1373,Artikelstamm!$C$7:$D$980,2,FALSE),"")</f>
        <v/>
      </c>
      <c r="D1379" s="22" t="str">
        <f>IF(Stückliste!E1373&gt;0.1,Stückliste!E1373,"")</f>
        <v/>
      </c>
      <c r="E1379" s="22" t="str">
        <f>IF(Stückliste!F1373&gt;0.1,Stückliste!F1373,"")</f>
        <v/>
      </c>
      <c r="F1379" s="22" t="str">
        <f>IF(Stückliste!G1373&gt;0.1,Stückliste!G1373,"")</f>
        <v/>
      </c>
      <c r="G1379" s="22" t="str">
        <f>IF(Stückliste!H1373&gt;0.1,Stückliste!H1373,"")</f>
        <v/>
      </c>
      <c r="H1379" s="22" t="str">
        <f>IFERROR(VLOOKUP(Stückliste!L1373,Artikelstamm!$C$7:$D$980,2,FALSE),"")</f>
        <v/>
      </c>
      <c r="I1379" s="22" t="str">
        <f>IFERROR(VLOOKUP(Stückliste!J1373,Artikelstamm!$C$7:$D$980,2,FALSE),"")</f>
        <v/>
      </c>
      <c r="J1379" s="22" t="str">
        <f>IFERROR(VLOOKUP(Stückliste!M1373,Artikelstamm!$C$837:$D$847,2,FALSE),"")</f>
        <v/>
      </c>
      <c r="K1379" s="22" t="str">
        <f>IFERROR(VLOOKUP(Stückliste!N1373,Artikelstamm!$C$837:$D$847,2,FALSE),"")</f>
        <v/>
      </c>
      <c r="L1379" s="22" t="str">
        <f>IFERROR(VLOOKUP(Stückliste!O1373,Artikelstamm!$C$837:$D$847,2,FALSE),"")</f>
        <v/>
      </c>
      <c r="M1379" s="22" t="str">
        <f>IFERROR(VLOOKUP(Stückliste!P1373,Artikelstamm!$C$837:$D$847,2,FALSE),"")</f>
        <v/>
      </c>
      <c r="N1379" s="22" t="e">
        <f>IF(Stückliste!#REF!&gt;0.1,Stückliste!#REF!,"")</f>
        <v>#REF!</v>
      </c>
    </row>
    <row r="1380" spans="1:14" x14ac:dyDescent="0.25">
      <c r="A1380" s="22" t="str">
        <f>IF(Stückliste!A1374&gt;0.1,Stückliste!A1374,"")</f>
        <v/>
      </c>
      <c r="B1380" s="22" t="str">
        <f>IF(Stückliste!B1374&gt;0.1,Stückliste!B1374,"")</f>
        <v/>
      </c>
      <c r="C1380" s="22" t="str">
        <f>IFERROR(VLOOKUP(Stückliste!D1374,Artikelstamm!$C$7:$D$980,2,FALSE),"")</f>
        <v/>
      </c>
      <c r="D1380" s="22" t="str">
        <f>IF(Stückliste!E1374&gt;0.1,Stückliste!E1374,"")</f>
        <v/>
      </c>
      <c r="E1380" s="22" t="str">
        <f>IF(Stückliste!F1374&gt;0.1,Stückliste!F1374,"")</f>
        <v/>
      </c>
      <c r="F1380" s="22" t="str">
        <f>IF(Stückliste!G1374&gt;0.1,Stückliste!G1374,"")</f>
        <v/>
      </c>
      <c r="G1380" s="22" t="str">
        <f>IF(Stückliste!H1374&gt;0.1,Stückliste!H1374,"")</f>
        <v/>
      </c>
      <c r="H1380" s="22" t="str">
        <f>IFERROR(VLOOKUP(Stückliste!L1374,Artikelstamm!$C$7:$D$980,2,FALSE),"")</f>
        <v/>
      </c>
      <c r="I1380" s="22" t="str">
        <f>IFERROR(VLOOKUP(Stückliste!J1374,Artikelstamm!$C$7:$D$980,2,FALSE),"")</f>
        <v/>
      </c>
      <c r="J1380" s="22" t="str">
        <f>IFERROR(VLOOKUP(Stückliste!M1374,Artikelstamm!$C$837:$D$847,2,FALSE),"")</f>
        <v/>
      </c>
      <c r="K1380" s="22" t="str">
        <f>IFERROR(VLOOKUP(Stückliste!N1374,Artikelstamm!$C$837:$D$847,2,FALSE),"")</f>
        <v/>
      </c>
      <c r="L1380" s="22" t="str">
        <f>IFERROR(VLOOKUP(Stückliste!O1374,Artikelstamm!$C$837:$D$847,2,FALSE),"")</f>
        <v/>
      </c>
      <c r="M1380" s="22" t="str">
        <f>IFERROR(VLOOKUP(Stückliste!P1374,Artikelstamm!$C$837:$D$847,2,FALSE),"")</f>
        <v/>
      </c>
      <c r="N1380" s="22" t="e">
        <f>IF(Stückliste!#REF!&gt;0.1,Stückliste!#REF!,"")</f>
        <v>#REF!</v>
      </c>
    </row>
    <row r="1381" spans="1:14" x14ac:dyDescent="0.25">
      <c r="A1381" s="22" t="str">
        <f>IF(Stückliste!A1375&gt;0.1,Stückliste!A1375,"")</f>
        <v/>
      </c>
      <c r="B1381" s="22" t="str">
        <f>IF(Stückliste!B1375&gt;0.1,Stückliste!B1375,"")</f>
        <v/>
      </c>
      <c r="C1381" s="22" t="str">
        <f>IFERROR(VLOOKUP(Stückliste!D1375,Artikelstamm!$C$7:$D$980,2,FALSE),"")</f>
        <v/>
      </c>
      <c r="D1381" s="22" t="str">
        <f>IF(Stückliste!E1375&gt;0.1,Stückliste!E1375,"")</f>
        <v/>
      </c>
      <c r="E1381" s="22" t="str">
        <f>IF(Stückliste!F1375&gt;0.1,Stückliste!F1375,"")</f>
        <v/>
      </c>
      <c r="F1381" s="22" t="str">
        <f>IF(Stückliste!G1375&gt;0.1,Stückliste!G1375,"")</f>
        <v/>
      </c>
      <c r="G1381" s="22" t="str">
        <f>IF(Stückliste!H1375&gt;0.1,Stückliste!H1375,"")</f>
        <v/>
      </c>
      <c r="H1381" s="22" t="str">
        <f>IFERROR(VLOOKUP(Stückliste!L1375,Artikelstamm!$C$7:$D$980,2,FALSE),"")</f>
        <v/>
      </c>
      <c r="I1381" s="22" t="str">
        <f>IFERROR(VLOOKUP(Stückliste!J1375,Artikelstamm!$C$7:$D$980,2,FALSE),"")</f>
        <v/>
      </c>
      <c r="J1381" s="22" t="str">
        <f>IFERROR(VLOOKUP(Stückliste!M1375,Artikelstamm!$C$837:$D$847,2,FALSE),"")</f>
        <v/>
      </c>
      <c r="K1381" s="22" t="str">
        <f>IFERROR(VLOOKUP(Stückliste!N1375,Artikelstamm!$C$837:$D$847,2,FALSE),"")</f>
        <v/>
      </c>
      <c r="L1381" s="22" t="str">
        <f>IFERROR(VLOOKUP(Stückliste!O1375,Artikelstamm!$C$837:$D$847,2,FALSE),"")</f>
        <v/>
      </c>
      <c r="M1381" s="22" t="str">
        <f>IFERROR(VLOOKUP(Stückliste!P1375,Artikelstamm!$C$837:$D$847,2,FALSE),"")</f>
        <v/>
      </c>
      <c r="N1381" s="22" t="e">
        <f>IF(Stückliste!#REF!&gt;0.1,Stückliste!#REF!,"")</f>
        <v>#REF!</v>
      </c>
    </row>
    <row r="1382" spans="1:14" x14ac:dyDescent="0.25">
      <c r="A1382" s="22" t="str">
        <f>IF(Stückliste!A1376&gt;0.1,Stückliste!A1376,"")</f>
        <v/>
      </c>
      <c r="B1382" s="22" t="str">
        <f>IF(Stückliste!B1376&gt;0.1,Stückliste!B1376,"")</f>
        <v/>
      </c>
      <c r="C1382" s="22" t="str">
        <f>IFERROR(VLOOKUP(Stückliste!D1376,Artikelstamm!$C$7:$D$980,2,FALSE),"")</f>
        <v/>
      </c>
      <c r="D1382" s="22" t="str">
        <f>IF(Stückliste!E1376&gt;0.1,Stückliste!E1376,"")</f>
        <v/>
      </c>
      <c r="E1382" s="22" t="str">
        <f>IF(Stückliste!F1376&gt;0.1,Stückliste!F1376,"")</f>
        <v/>
      </c>
      <c r="F1382" s="22" t="str">
        <f>IF(Stückliste!G1376&gt;0.1,Stückliste!G1376,"")</f>
        <v/>
      </c>
      <c r="G1382" s="22" t="str">
        <f>IF(Stückliste!H1376&gt;0.1,Stückliste!H1376,"")</f>
        <v/>
      </c>
      <c r="H1382" s="22" t="str">
        <f>IFERROR(VLOOKUP(Stückliste!L1376,Artikelstamm!$C$7:$D$980,2,FALSE),"")</f>
        <v/>
      </c>
      <c r="I1382" s="22" t="str">
        <f>IFERROR(VLOOKUP(Stückliste!J1376,Artikelstamm!$C$7:$D$980,2,FALSE),"")</f>
        <v/>
      </c>
      <c r="J1382" s="22" t="str">
        <f>IFERROR(VLOOKUP(Stückliste!M1376,Artikelstamm!$C$837:$D$847,2,FALSE),"")</f>
        <v/>
      </c>
      <c r="K1382" s="22" t="str">
        <f>IFERROR(VLOOKUP(Stückliste!N1376,Artikelstamm!$C$837:$D$847,2,FALSE),"")</f>
        <v/>
      </c>
      <c r="L1382" s="22" t="str">
        <f>IFERROR(VLOOKUP(Stückliste!O1376,Artikelstamm!$C$837:$D$847,2,FALSE),"")</f>
        <v/>
      </c>
      <c r="M1382" s="22" t="str">
        <f>IFERROR(VLOOKUP(Stückliste!P1376,Artikelstamm!$C$837:$D$847,2,FALSE),"")</f>
        <v/>
      </c>
      <c r="N1382" s="22" t="e">
        <f>IF(Stückliste!#REF!&gt;0.1,Stückliste!#REF!,"")</f>
        <v>#REF!</v>
      </c>
    </row>
    <row r="1383" spans="1:14" x14ac:dyDescent="0.25">
      <c r="A1383" s="22" t="str">
        <f>IF(Stückliste!A1377&gt;0.1,Stückliste!A1377,"")</f>
        <v/>
      </c>
      <c r="B1383" s="22" t="str">
        <f>IF(Stückliste!B1377&gt;0.1,Stückliste!B1377,"")</f>
        <v/>
      </c>
      <c r="C1383" s="22" t="str">
        <f>IFERROR(VLOOKUP(Stückliste!D1377,Artikelstamm!$C$7:$D$980,2,FALSE),"")</f>
        <v/>
      </c>
      <c r="D1383" s="22" t="str">
        <f>IF(Stückliste!E1377&gt;0.1,Stückliste!E1377,"")</f>
        <v/>
      </c>
      <c r="E1383" s="22" t="str">
        <f>IF(Stückliste!F1377&gt;0.1,Stückliste!F1377,"")</f>
        <v/>
      </c>
      <c r="F1383" s="22" t="str">
        <f>IF(Stückliste!G1377&gt;0.1,Stückliste!G1377,"")</f>
        <v/>
      </c>
      <c r="G1383" s="22" t="str">
        <f>IF(Stückliste!H1377&gt;0.1,Stückliste!H1377,"")</f>
        <v/>
      </c>
      <c r="H1383" s="22" t="str">
        <f>IFERROR(VLOOKUP(Stückliste!L1377,Artikelstamm!$C$7:$D$980,2,FALSE),"")</f>
        <v/>
      </c>
      <c r="I1383" s="22" t="str">
        <f>IFERROR(VLOOKUP(Stückliste!J1377,Artikelstamm!$C$7:$D$980,2,FALSE),"")</f>
        <v/>
      </c>
      <c r="J1383" s="22" t="str">
        <f>IFERROR(VLOOKUP(Stückliste!M1377,Artikelstamm!$C$837:$D$847,2,FALSE),"")</f>
        <v/>
      </c>
      <c r="K1383" s="22" t="str">
        <f>IFERROR(VLOOKUP(Stückliste!N1377,Artikelstamm!$C$837:$D$847,2,FALSE),"")</f>
        <v/>
      </c>
      <c r="L1383" s="22" t="str">
        <f>IFERROR(VLOOKUP(Stückliste!O1377,Artikelstamm!$C$837:$D$847,2,FALSE),"")</f>
        <v/>
      </c>
      <c r="M1383" s="22" t="str">
        <f>IFERROR(VLOOKUP(Stückliste!P1377,Artikelstamm!$C$837:$D$847,2,FALSE),"")</f>
        <v/>
      </c>
      <c r="N1383" s="22" t="e">
        <f>IF(Stückliste!#REF!&gt;0.1,Stückliste!#REF!,"")</f>
        <v>#REF!</v>
      </c>
    </row>
    <row r="1384" spans="1:14" x14ac:dyDescent="0.25">
      <c r="A1384" s="22" t="str">
        <f>IF(Stückliste!A1378&gt;0.1,Stückliste!A1378,"")</f>
        <v/>
      </c>
      <c r="B1384" s="22" t="str">
        <f>IF(Stückliste!B1378&gt;0.1,Stückliste!B1378,"")</f>
        <v/>
      </c>
      <c r="C1384" s="22" t="str">
        <f>IFERROR(VLOOKUP(Stückliste!D1378,Artikelstamm!$C$7:$D$980,2,FALSE),"")</f>
        <v/>
      </c>
      <c r="D1384" s="22" t="str">
        <f>IF(Stückliste!E1378&gt;0.1,Stückliste!E1378,"")</f>
        <v/>
      </c>
      <c r="E1384" s="22" t="str">
        <f>IF(Stückliste!F1378&gt;0.1,Stückliste!F1378,"")</f>
        <v/>
      </c>
      <c r="F1384" s="22" t="str">
        <f>IF(Stückliste!G1378&gt;0.1,Stückliste!G1378,"")</f>
        <v/>
      </c>
      <c r="G1384" s="22" t="str">
        <f>IF(Stückliste!H1378&gt;0.1,Stückliste!H1378,"")</f>
        <v/>
      </c>
      <c r="H1384" s="22" t="str">
        <f>IFERROR(VLOOKUP(Stückliste!L1378,Artikelstamm!$C$7:$D$980,2,FALSE),"")</f>
        <v/>
      </c>
      <c r="I1384" s="22" t="str">
        <f>IFERROR(VLOOKUP(Stückliste!J1378,Artikelstamm!$C$7:$D$980,2,FALSE),"")</f>
        <v/>
      </c>
      <c r="J1384" s="22" t="str">
        <f>IFERROR(VLOOKUP(Stückliste!M1378,Artikelstamm!$C$837:$D$847,2,FALSE),"")</f>
        <v/>
      </c>
      <c r="K1384" s="22" t="str">
        <f>IFERROR(VLOOKUP(Stückliste!N1378,Artikelstamm!$C$837:$D$847,2,FALSE),"")</f>
        <v/>
      </c>
      <c r="L1384" s="22" t="str">
        <f>IFERROR(VLOOKUP(Stückliste!O1378,Artikelstamm!$C$837:$D$847,2,FALSE),"")</f>
        <v/>
      </c>
      <c r="M1384" s="22" t="str">
        <f>IFERROR(VLOOKUP(Stückliste!P1378,Artikelstamm!$C$837:$D$847,2,FALSE),"")</f>
        <v/>
      </c>
      <c r="N1384" s="22" t="e">
        <f>IF(Stückliste!#REF!&gt;0.1,Stückliste!#REF!,"")</f>
        <v>#REF!</v>
      </c>
    </row>
    <row r="1385" spans="1:14" x14ac:dyDescent="0.25">
      <c r="A1385" s="22" t="str">
        <f>IF(Stückliste!A1379&gt;0.1,Stückliste!A1379,"")</f>
        <v/>
      </c>
      <c r="B1385" s="22" t="str">
        <f>IF(Stückliste!B1379&gt;0.1,Stückliste!B1379,"")</f>
        <v/>
      </c>
      <c r="C1385" s="22" t="str">
        <f>IFERROR(VLOOKUP(Stückliste!D1379,Artikelstamm!$C$7:$D$980,2,FALSE),"")</f>
        <v/>
      </c>
      <c r="D1385" s="22" t="str">
        <f>IF(Stückliste!E1379&gt;0.1,Stückliste!E1379,"")</f>
        <v/>
      </c>
      <c r="E1385" s="22" t="str">
        <f>IF(Stückliste!F1379&gt;0.1,Stückliste!F1379,"")</f>
        <v/>
      </c>
      <c r="F1385" s="22" t="str">
        <f>IF(Stückliste!G1379&gt;0.1,Stückliste!G1379,"")</f>
        <v/>
      </c>
      <c r="G1385" s="22" t="str">
        <f>IF(Stückliste!H1379&gt;0.1,Stückliste!H1379,"")</f>
        <v/>
      </c>
      <c r="H1385" s="22" t="str">
        <f>IFERROR(VLOOKUP(Stückliste!L1379,Artikelstamm!$C$7:$D$980,2,FALSE),"")</f>
        <v/>
      </c>
      <c r="I1385" s="22" t="str">
        <f>IFERROR(VLOOKUP(Stückliste!J1379,Artikelstamm!$C$7:$D$980,2,FALSE),"")</f>
        <v/>
      </c>
      <c r="J1385" s="22" t="str">
        <f>IFERROR(VLOOKUP(Stückliste!M1379,Artikelstamm!$C$837:$D$847,2,FALSE),"")</f>
        <v/>
      </c>
      <c r="K1385" s="22" t="str">
        <f>IFERROR(VLOOKUP(Stückliste!N1379,Artikelstamm!$C$837:$D$847,2,FALSE),"")</f>
        <v/>
      </c>
      <c r="L1385" s="22" t="str">
        <f>IFERROR(VLOOKUP(Stückliste!O1379,Artikelstamm!$C$837:$D$847,2,FALSE),"")</f>
        <v/>
      </c>
      <c r="M1385" s="22" t="str">
        <f>IFERROR(VLOOKUP(Stückliste!P1379,Artikelstamm!$C$837:$D$847,2,FALSE),"")</f>
        <v/>
      </c>
      <c r="N1385" s="22" t="e">
        <f>IF(Stückliste!#REF!&gt;0.1,Stückliste!#REF!,"")</f>
        <v>#REF!</v>
      </c>
    </row>
    <row r="1386" spans="1:14" x14ac:dyDescent="0.25">
      <c r="A1386" s="22" t="str">
        <f>IF(Stückliste!A1380&gt;0.1,Stückliste!A1380,"")</f>
        <v/>
      </c>
      <c r="B1386" s="22" t="str">
        <f>IF(Stückliste!B1380&gt;0.1,Stückliste!B1380,"")</f>
        <v/>
      </c>
      <c r="C1386" s="22" t="str">
        <f>IFERROR(VLOOKUP(Stückliste!D1380,Artikelstamm!$C$7:$D$980,2,FALSE),"")</f>
        <v/>
      </c>
      <c r="D1386" s="22" t="str">
        <f>IF(Stückliste!E1380&gt;0.1,Stückliste!E1380,"")</f>
        <v/>
      </c>
      <c r="E1386" s="22" t="str">
        <f>IF(Stückliste!F1380&gt;0.1,Stückliste!F1380,"")</f>
        <v/>
      </c>
      <c r="F1386" s="22" t="str">
        <f>IF(Stückliste!G1380&gt;0.1,Stückliste!G1380,"")</f>
        <v/>
      </c>
      <c r="G1386" s="22" t="str">
        <f>IF(Stückliste!H1380&gt;0.1,Stückliste!H1380,"")</f>
        <v/>
      </c>
      <c r="H1386" s="22" t="str">
        <f>IFERROR(VLOOKUP(Stückliste!L1380,Artikelstamm!$C$7:$D$980,2,FALSE),"")</f>
        <v/>
      </c>
      <c r="I1386" s="22" t="str">
        <f>IFERROR(VLOOKUP(Stückliste!J1380,Artikelstamm!$C$7:$D$980,2,FALSE),"")</f>
        <v/>
      </c>
      <c r="J1386" s="22" t="str">
        <f>IFERROR(VLOOKUP(Stückliste!M1380,Artikelstamm!$C$837:$D$847,2,FALSE),"")</f>
        <v/>
      </c>
      <c r="K1386" s="22" t="str">
        <f>IFERROR(VLOOKUP(Stückliste!N1380,Artikelstamm!$C$837:$D$847,2,FALSE),"")</f>
        <v/>
      </c>
      <c r="L1386" s="22" t="str">
        <f>IFERROR(VLOOKUP(Stückliste!O1380,Artikelstamm!$C$837:$D$847,2,FALSE),"")</f>
        <v/>
      </c>
      <c r="M1386" s="22" t="str">
        <f>IFERROR(VLOOKUP(Stückliste!P1380,Artikelstamm!$C$837:$D$847,2,FALSE),"")</f>
        <v/>
      </c>
      <c r="N1386" s="22" t="e">
        <f>IF(Stückliste!#REF!&gt;0.1,Stückliste!#REF!,"")</f>
        <v>#REF!</v>
      </c>
    </row>
    <row r="1387" spans="1:14" x14ac:dyDescent="0.25">
      <c r="A1387" s="22" t="str">
        <f>IF(Stückliste!A1381&gt;0.1,Stückliste!A1381,"")</f>
        <v/>
      </c>
      <c r="B1387" s="22" t="str">
        <f>IF(Stückliste!B1381&gt;0.1,Stückliste!B1381,"")</f>
        <v/>
      </c>
      <c r="C1387" s="22" t="str">
        <f>IFERROR(VLOOKUP(Stückliste!D1381,Artikelstamm!$C$7:$D$980,2,FALSE),"")</f>
        <v/>
      </c>
      <c r="D1387" s="22" t="str">
        <f>IF(Stückliste!E1381&gt;0.1,Stückliste!E1381,"")</f>
        <v/>
      </c>
      <c r="E1387" s="22" t="str">
        <f>IF(Stückliste!F1381&gt;0.1,Stückliste!F1381,"")</f>
        <v/>
      </c>
      <c r="F1387" s="22" t="str">
        <f>IF(Stückliste!G1381&gt;0.1,Stückliste!G1381,"")</f>
        <v/>
      </c>
      <c r="G1387" s="22" t="str">
        <f>IF(Stückliste!H1381&gt;0.1,Stückliste!H1381,"")</f>
        <v/>
      </c>
      <c r="H1387" s="22" t="str">
        <f>IFERROR(VLOOKUP(Stückliste!L1381,Artikelstamm!$C$7:$D$980,2,FALSE),"")</f>
        <v/>
      </c>
      <c r="I1387" s="22" t="str">
        <f>IFERROR(VLOOKUP(Stückliste!J1381,Artikelstamm!$C$7:$D$980,2,FALSE),"")</f>
        <v/>
      </c>
      <c r="J1387" s="22" t="str">
        <f>IFERROR(VLOOKUP(Stückliste!M1381,Artikelstamm!$C$837:$D$847,2,FALSE),"")</f>
        <v/>
      </c>
      <c r="K1387" s="22" t="str">
        <f>IFERROR(VLOOKUP(Stückliste!N1381,Artikelstamm!$C$837:$D$847,2,FALSE),"")</f>
        <v/>
      </c>
      <c r="L1387" s="22" t="str">
        <f>IFERROR(VLOOKUP(Stückliste!O1381,Artikelstamm!$C$837:$D$847,2,FALSE),"")</f>
        <v/>
      </c>
      <c r="M1387" s="22" t="str">
        <f>IFERROR(VLOOKUP(Stückliste!P1381,Artikelstamm!$C$837:$D$847,2,FALSE),"")</f>
        <v/>
      </c>
      <c r="N1387" s="22" t="e">
        <f>IF(Stückliste!#REF!&gt;0.1,Stückliste!#REF!,"")</f>
        <v>#REF!</v>
      </c>
    </row>
    <row r="1388" spans="1:14" x14ac:dyDescent="0.25">
      <c r="A1388" s="22" t="str">
        <f>IF(Stückliste!A1382&gt;0.1,Stückliste!A1382,"")</f>
        <v/>
      </c>
      <c r="B1388" s="22" t="str">
        <f>IF(Stückliste!B1382&gt;0.1,Stückliste!B1382,"")</f>
        <v/>
      </c>
      <c r="C1388" s="22" t="str">
        <f>IFERROR(VLOOKUP(Stückliste!D1382,Artikelstamm!$C$7:$D$980,2,FALSE),"")</f>
        <v/>
      </c>
      <c r="D1388" s="22" t="str">
        <f>IF(Stückliste!E1382&gt;0.1,Stückliste!E1382,"")</f>
        <v/>
      </c>
      <c r="E1388" s="22" t="str">
        <f>IF(Stückliste!F1382&gt;0.1,Stückliste!F1382,"")</f>
        <v/>
      </c>
      <c r="F1388" s="22" t="str">
        <f>IF(Stückliste!G1382&gt;0.1,Stückliste!G1382,"")</f>
        <v/>
      </c>
      <c r="G1388" s="22" t="str">
        <f>IF(Stückliste!H1382&gt;0.1,Stückliste!H1382,"")</f>
        <v/>
      </c>
      <c r="H1388" s="22" t="str">
        <f>IFERROR(VLOOKUP(Stückliste!L1382,Artikelstamm!$C$7:$D$980,2,FALSE),"")</f>
        <v/>
      </c>
      <c r="I1388" s="22" t="str">
        <f>IFERROR(VLOOKUP(Stückliste!J1382,Artikelstamm!$C$7:$D$980,2,FALSE),"")</f>
        <v/>
      </c>
      <c r="J1388" s="22" t="str">
        <f>IFERROR(VLOOKUP(Stückliste!M1382,Artikelstamm!$C$837:$D$847,2,FALSE),"")</f>
        <v/>
      </c>
      <c r="K1388" s="22" t="str">
        <f>IFERROR(VLOOKUP(Stückliste!N1382,Artikelstamm!$C$837:$D$847,2,FALSE),"")</f>
        <v/>
      </c>
      <c r="L1388" s="22" t="str">
        <f>IFERROR(VLOOKUP(Stückliste!O1382,Artikelstamm!$C$837:$D$847,2,FALSE),"")</f>
        <v/>
      </c>
      <c r="M1388" s="22" t="str">
        <f>IFERROR(VLOOKUP(Stückliste!P1382,Artikelstamm!$C$837:$D$847,2,FALSE),"")</f>
        <v/>
      </c>
      <c r="N1388" s="22" t="e">
        <f>IF(Stückliste!#REF!&gt;0.1,Stückliste!#REF!,"")</f>
        <v>#REF!</v>
      </c>
    </row>
    <row r="1389" spans="1:14" x14ac:dyDescent="0.25">
      <c r="A1389" s="22" t="str">
        <f>IF(Stückliste!A1383&gt;0.1,Stückliste!A1383,"")</f>
        <v/>
      </c>
      <c r="B1389" s="22" t="str">
        <f>IF(Stückliste!B1383&gt;0.1,Stückliste!B1383,"")</f>
        <v/>
      </c>
      <c r="C1389" s="22" t="str">
        <f>IFERROR(VLOOKUP(Stückliste!D1383,Artikelstamm!$C$7:$D$980,2,FALSE),"")</f>
        <v/>
      </c>
      <c r="D1389" s="22" t="str">
        <f>IF(Stückliste!E1383&gt;0.1,Stückliste!E1383,"")</f>
        <v/>
      </c>
      <c r="E1389" s="22" t="str">
        <f>IF(Stückliste!F1383&gt;0.1,Stückliste!F1383,"")</f>
        <v/>
      </c>
      <c r="F1389" s="22" t="str">
        <f>IF(Stückliste!G1383&gt;0.1,Stückliste!G1383,"")</f>
        <v/>
      </c>
      <c r="G1389" s="22" t="str">
        <f>IF(Stückliste!H1383&gt;0.1,Stückliste!H1383,"")</f>
        <v/>
      </c>
      <c r="H1389" s="22" t="str">
        <f>IFERROR(VLOOKUP(Stückliste!L1383,Artikelstamm!$C$7:$D$980,2,FALSE),"")</f>
        <v/>
      </c>
      <c r="I1389" s="22" t="str">
        <f>IFERROR(VLOOKUP(Stückliste!J1383,Artikelstamm!$C$7:$D$980,2,FALSE),"")</f>
        <v/>
      </c>
      <c r="J1389" s="22" t="str">
        <f>IFERROR(VLOOKUP(Stückliste!M1383,Artikelstamm!$C$837:$D$847,2,FALSE),"")</f>
        <v/>
      </c>
      <c r="K1389" s="22" t="str">
        <f>IFERROR(VLOOKUP(Stückliste!N1383,Artikelstamm!$C$837:$D$847,2,FALSE),"")</f>
        <v/>
      </c>
      <c r="L1389" s="22" t="str">
        <f>IFERROR(VLOOKUP(Stückliste!O1383,Artikelstamm!$C$837:$D$847,2,FALSE),"")</f>
        <v/>
      </c>
      <c r="M1389" s="22" t="str">
        <f>IFERROR(VLOOKUP(Stückliste!P1383,Artikelstamm!$C$837:$D$847,2,FALSE),"")</f>
        <v/>
      </c>
      <c r="N1389" s="22" t="e">
        <f>IF(Stückliste!#REF!&gt;0.1,Stückliste!#REF!,"")</f>
        <v>#REF!</v>
      </c>
    </row>
    <row r="1390" spans="1:14" x14ac:dyDescent="0.25">
      <c r="A1390" s="22" t="str">
        <f>IF(Stückliste!A1384&gt;0.1,Stückliste!A1384,"")</f>
        <v/>
      </c>
      <c r="B1390" s="22" t="str">
        <f>IF(Stückliste!B1384&gt;0.1,Stückliste!B1384,"")</f>
        <v/>
      </c>
      <c r="C1390" s="22" t="str">
        <f>IFERROR(VLOOKUP(Stückliste!D1384,Artikelstamm!$C$7:$D$980,2,FALSE),"")</f>
        <v/>
      </c>
      <c r="D1390" s="22" t="str">
        <f>IF(Stückliste!E1384&gt;0.1,Stückliste!E1384,"")</f>
        <v/>
      </c>
      <c r="E1390" s="22" t="str">
        <f>IF(Stückliste!F1384&gt;0.1,Stückliste!F1384,"")</f>
        <v/>
      </c>
      <c r="F1390" s="22" t="str">
        <f>IF(Stückliste!G1384&gt;0.1,Stückliste!G1384,"")</f>
        <v/>
      </c>
      <c r="G1390" s="22" t="str">
        <f>IF(Stückliste!H1384&gt;0.1,Stückliste!H1384,"")</f>
        <v/>
      </c>
      <c r="H1390" s="22" t="str">
        <f>IFERROR(VLOOKUP(Stückliste!L1384,Artikelstamm!$C$7:$D$980,2,FALSE),"")</f>
        <v/>
      </c>
      <c r="I1390" s="22" t="str">
        <f>IFERROR(VLOOKUP(Stückliste!J1384,Artikelstamm!$C$7:$D$980,2,FALSE),"")</f>
        <v/>
      </c>
      <c r="J1390" s="22" t="str">
        <f>IFERROR(VLOOKUP(Stückliste!M1384,Artikelstamm!$C$837:$D$847,2,FALSE),"")</f>
        <v/>
      </c>
      <c r="K1390" s="22" t="str">
        <f>IFERROR(VLOOKUP(Stückliste!N1384,Artikelstamm!$C$837:$D$847,2,FALSE),"")</f>
        <v/>
      </c>
      <c r="L1390" s="22" t="str">
        <f>IFERROR(VLOOKUP(Stückliste!O1384,Artikelstamm!$C$837:$D$847,2,FALSE),"")</f>
        <v/>
      </c>
      <c r="M1390" s="22" t="str">
        <f>IFERROR(VLOOKUP(Stückliste!P1384,Artikelstamm!$C$837:$D$847,2,FALSE),"")</f>
        <v/>
      </c>
      <c r="N1390" s="22" t="e">
        <f>IF(Stückliste!#REF!&gt;0.1,Stückliste!#REF!,"")</f>
        <v>#REF!</v>
      </c>
    </row>
    <row r="1391" spans="1:14" x14ac:dyDescent="0.25">
      <c r="A1391" s="22" t="str">
        <f>IF(Stückliste!A1385&gt;0.1,Stückliste!A1385,"")</f>
        <v/>
      </c>
      <c r="B1391" s="22" t="str">
        <f>IF(Stückliste!B1385&gt;0.1,Stückliste!B1385,"")</f>
        <v/>
      </c>
      <c r="C1391" s="22" t="str">
        <f>IFERROR(VLOOKUP(Stückliste!D1385,Artikelstamm!$C$7:$D$980,2,FALSE),"")</f>
        <v/>
      </c>
      <c r="D1391" s="22" t="str">
        <f>IF(Stückliste!E1385&gt;0.1,Stückliste!E1385,"")</f>
        <v/>
      </c>
      <c r="E1391" s="22" t="str">
        <f>IF(Stückliste!F1385&gt;0.1,Stückliste!F1385,"")</f>
        <v/>
      </c>
      <c r="F1391" s="22" t="str">
        <f>IF(Stückliste!G1385&gt;0.1,Stückliste!G1385,"")</f>
        <v/>
      </c>
      <c r="G1391" s="22" t="str">
        <f>IF(Stückliste!H1385&gt;0.1,Stückliste!H1385,"")</f>
        <v/>
      </c>
      <c r="H1391" s="22" t="str">
        <f>IFERROR(VLOOKUP(Stückliste!L1385,Artikelstamm!$C$7:$D$980,2,FALSE),"")</f>
        <v/>
      </c>
      <c r="I1391" s="22" t="str">
        <f>IFERROR(VLOOKUP(Stückliste!J1385,Artikelstamm!$C$7:$D$980,2,FALSE),"")</f>
        <v/>
      </c>
      <c r="J1391" s="22" t="str">
        <f>IFERROR(VLOOKUP(Stückliste!M1385,Artikelstamm!$C$837:$D$847,2,FALSE),"")</f>
        <v/>
      </c>
      <c r="K1391" s="22" t="str">
        <f>IFERROR(VLOOKUP(Stückliste!N1385,Artikelstamm!$C$837:$D$847,2,FALSE),"")</f>
        <v/>
      </c>
      <c r="L1391" s="22" t="str">
        <f>IFERROR(VLOOKUP(Stückliste!O1385,Artikelstamm!$C$837:$D$847,2,FALSE),"")</f>
        <v/>
      </c>
      <c r="M1391" s="22" t="str">
        <f>IFERROR(VLOOKUP(Stückliste!P1385,Artikelstamm!$C$837:$D$847,2,FALSE),"")</f>
        <v/>
      </c>
      <c r="N1391" s="22" t="e">
        <f>IF(Stückliste!#REF!&gt;0.1,Stückliste!#REF!,"")</f>
        <v>#REF!</v>
      </c>
    </row>
    <row r="1392" spans="1:14" x14ac:dyDescent="0.25">
      <c r="A1392" s="22" t="str">
        <f>IF(Stückliste!A1386&gt;0.1,Stückliste!A1386,"")</f>
        <v/>
      </c>
      <c r="B1392" s="22" t="str">
        <f>IF(Stückliste!B1386&gt;0.1,Stückliste!B1386,"")</f>
        <v/>
      </c>
      <c r="C1392" s="22" t="str">
        <f>IFERROR(VLOOKUP(Stückliste!D1386,Artikelstamm!$C$7:$D$980,2,FALSE),"")</f>
        <v/>
      </c>
      <c r="D1392" s="22" t="str">
        <f>IF(Stückliste!E1386&gt;0.1,Stückliste!E1386,"")</f>
        <v/>
      </c>
      <c r="E1392" s="22" t="str">
        <f>IF(Stückliste!F1386&gt;0.1,Stückliste!F1386,"")</f>
        <v/>
      </c>
      <c r="F1392" s="22" t="str">
        <f>IF(Stückliste!G1386&gt;0.1,Stückliste!G1386,"")</f>
        <v/>
      </c>
      <c r="G1392" s="22" t="str">
        <f>IF(Stückliste!H1386&gt;0.1,Stückliste!H1386,"")</f>
        <v/>
      </c>
      <c r="H1392" s="22" t="str">
        <f>IFERROR(VLOOKUP(Stückliste!L1386,Artikelstamm!$C$7:$D$980,2,FALSE),"")</f>
        <v/>
      </c>
      <c r="I1392" s="22" t="str">
        <f>IFERROR(VLOOKUP(Stückliste!J1386,Artikelstamm!$C$7:$D$980,2,FALSE),"")</f>
        <v/>
      </c>
      <c r="J1392" s="22" t="str">
        <f>IFERROR(VLOOKUP(Stückliste!M1386,Artikelstamm!$C$837:$D$847,2,FALSE),"")</f>
        <v/>
      </c>
      <c r="K1392" s="22" t="str">
        <f>IFERROR(VLOOKUP(Stückliste!N1386,Artikelstamm!$C$837:$D$847,2,FALSE),"")</f>
        <v/>
      </c>
      <c r="L1392" s="22" t="str">
        <f>IFERROR(VLOOKUP(Stückliste!O1386,Artikelstamm!$C$837:$D$847,2,FALSE),"")</f>
        <v/>
      </c>
      <c r="M1392" s="22" t="str">
        <f>IFERROR(VLOOKUP(Stückliste!P1386,Artikelstamm!$C$837:$D$847,2,FALSE),"")</f>
        <v/>
      </c>
      <c r="N1392" s="22" t="e">
        <f>IF(Stückliste!#REF!&gt;0.1,Stückliste!#REF!,"")</f>
        <v>#REF!</v>
      </c>
    </row>
    <row r="1393" spans="1:14" x14ac:dyDescent="0.25">
      <c r="A1393" s="22" t="str">
        <f>IF(Stückliste!A1387&gt;0.1,Stückliste!A1387,"")</f>
        <v/>
      </c>
      <c r="B1393" s="22" t="str">
        <f>IF(Stückliste!B1387&gt;0.1,Stückliste!B1387,"")</f>
        <v/>
      </c>
      <c r="C1393" s="22" t="str">
        <f>IFERROR(VLOOKUP(Stückliste!D1387,Artikelstamm!$C$7:$D$980,2,FALSE),"")</f>
        <v/>
      </c>
      <c r="D1393" s="22" t="str">
        <f>IF(Stückliste!E1387&gt;0.1,Stückliste!E1387,"")</f>
        <v/>
      </c>
      <c r="E1393" s="22" t="str">
        <f>IF(Stückliste!F1387&gt;0.1,Stückliste!F1387,"")</f>
        <v/>
      </c>
      <c r="F1393" s="22" t="str">
        <f>IF(Stückliste!G1387&gt;0.1,Stückliste!G1387,"")</f>
        <v/>
      </c>
      <c r="G1393" s="22" t="str">
        <f>IF(Stückliste!H1387&gt;0.1,Stückliste!H1387,"")</f>
        <v/>
      </c>
      <c r="H1393" s="22" t="str">
        <f>IFERROR(VLOOKUP(Stückliste!L1387,Artikelstamm!$C$7:$D$980,2,FALSE),"")</f>
        <v/>
      </c>
      <c r="I1393" s="22" t="str">
        <f>IFERROR(VLOOKUP(Stückliste!J1387,Artikelstamm!$C$7:$D$980,2,FALSE),"")</f>
        <v/>
      </c>
      <c r="J1393" s="22" t="str">
        <f>IFERROR(VLOOKUP(Stückliste!M1387,Artikelstamm!$C$837:$D$847,2,FALSE),"")</f>
        <v/>
      </c>
      <c r="K1393" s="22" t="str">
        <f>IFERROR(VLOOKUP(Stückliste!N1387,Artikelstamm!$C$837:$D$847,2,FALSE),"")</f>
        <v/>
      </c>
      <c r="L1393" s="22" t="str">
        <f>IFERROR(VLOOKUP(Stückliste!O1387,Artikelstamm!$C$837:$D$847,2,FALSE),"")</f>
        <v/>
      </c>
      <c r="M1393" s="22" t="str">
        <f>IFERROR(VLOOKUP(Stückliste!P1387,Artikelstamm!$C$837:$D$847,2,FALSE),"")</f>
        <v/>
      </c>
      <c r="N1393" s="22" t="e">
        <f>IF(Stückliste!#REF!&gt;0.1,Stückliste!#REF!,"")</f>
        <v>#REF!</v>
      </c>
    </row>
    <row r="1394" spans="1:14" x14ac:dyDescent="0.25">
      <c r="A1394" s="22" t="str">
        <f>IF(Stückliste!A1388&gt;0.1,Stückliste!A1388,"")</f>
        <v/>
      </c>
      <c r="B1394" s="22" t="str">
        <f>IF(Stückliste!B1388&gt;0.1,Stückliste!B1388,"")</f>
        <v/>
      </c>
      <c r="C1394" s="22" t="str">
        <f>IFERROR(VLOOKUP(Stückliste!D1388,Artikelstamm!$C$7:$D$980,2,FALSE),"")</f>
        <v/>
      </c>
      <c r="D1394" s="22" t="str">
        <f>IF(Stückliste!E1388&gt;0.1,Stückliste!E1388,"")</f>
        <v/>
      </c>
      <c r="E1394" s="22" t="str">
        <f>IF(Stückliste!F1388&gt;0.1,Stückliste!F1388,"")</f>
        <v/>
      </c>
      <c r="F1394" s="22" t="str">
        <f>IF(Stückliste!G1388&gt;0.1,Stückliste!G1388,"")</f>
        <v/>
      </c>
      <c r="G1394" s="22" t="str">
        <f>IF(Stückliste!H1388&gt;0.1,Stückliste!H1388,"")</f>
        <v/>
      </c>
      <c r="H1394" s="22" t="str">
        <f>IFERROR(VLOOKUP(Stückliste!L1388,Artikelstamm!$C$7:$D$980,2,FALSE),"")</f>
        <v/>
      </c>
      <c r="I1394" s="22" t="str">
        <f>IFERROR(VLOOKUP(Stückliste!J1388,Artikelstamm!$C$7:$D$980,2,FALSE),"")</f>
        <v/>
      </c>
      <c r="J1394" s="22" t="str">
        <f>IFERROR(VLOOKUP(Stückliste!M1388,Artikelstamm!$C$837:$D$847,2,FALSE),"")</f>
        <v/>
      </c>
      <c r="K1394" s="22" t="str">
        <f>IFERROR(VLOOKUP(Stückliste!N1388,Artikelstamm!$C$837:$D$847,2,FALSE),"")</f>
        <v/>
      </c>
      <c r="L1394" s="22" t="str">
        <f>IFERROR(VLOOKUP(Stückliste!O1388,Artikelstamm!$C$837:$D$847,2,FALSE),"")</f>
        <v/>
      </c>
      <c r="M1394" s="22" t="str">
        <f>IFERROR(VLOOKUP(Stückliste!P1388,Artikelstamm!$C$837:$D$847,2,FALSE),"")</f>
        <v/>
      </c>
      <c r="N1394" s="22" t="e">
        <f>IF(Stückliste!#REF!&gt;0.1,Stückliste!#REF!,"")</f>
        <v>#REF!</v>
      </c>
    </row>
    <row r="1395" spans="1:14" x14ac:dyDescent="0.25">
      <c r="A1395" s="22" t="str">
        <f>IF(Stückliste!A1389&gt;0.1,Stückliste!A1389,"")</f>
        <v/>
      </c>
      <c r="B1395" s="22" t="str">
        <f>IF(Stückliste!B1389&gt;0.1,Stückliste!B1389,"")</f>
        <v/>
      </c>
      <c r="C1395" s="22" t="str">
        <f>IFERROR(VLOOKUP(Stückliste!D1389,Artikelstamm!$C$7:$D$980,2,FALSE),"")</f>
        <v/>
      </c>
      <c r="D1395" s="22" t="str">
        <f>IF(Stückliste!E1389&gt;0.1,Stückliste!E1389,"")</f>
        <v/>
      </c>
      <c r="E1395" s="22" t="str">
        <f>IF(Stückliste!F1389&gt;0.1,Stückliste!F1389,"")</f>
        <v/>
      </c>
      <c r="F1395" s="22" t="str">
        <f>IF(Stückliste!G1389&gt;0.1,Stückliste!G1389,"")</f>
        <v/>
      </c>
      <c r="G1395" s="22" t="str">
        <f>IF(Stückliste!H1389&gt;0.1,Stückliste!H1389,"")</f>
        <v/>
      </c>
      <c r="H1395" s="22" t="str">
        <f>IFERROR(VLOOKUP(Stückliste!L1389,Artikelstamm!$C$7:$D$980,2,FALSE),"")</f>
        <v/>
      </c>
      <c r="I1395" s="22" t="str">
        <f>IFERROR(VLOOKUP(Stückliste!J1389,Artikelstamm!$C$7:$D$980,2,FALSE),"")</f>
        <v/>
      </c>
      <c r="J1395" s="22" t="str">
        <f>IFERROR(VLOOKUP(Stückliste!M1389,Artikelstamm!$C$837:$D$847,2,FALSE),"")</f>
        <v/>
      </c>
      <c r="K1395" s="22" t="str">
        <f>IFERROR(VLOOKUP(Stückliste!N1389,Artikelstamm!$C$837:$D$847,2,FALSE),"")</f>
        <v/>
      </c>
      <c r="L1395" s="22" t="str">
        <f>IFERROR(VLOOKUP(Stückliste!O1389,Artikelstamm!$C$837:$D$847,2,FALSE),"")</f>
        <v/>
      </c>
      <c r="M1395" s="22" t="str">
        <f>IFERROR(VLOOKUP(Stückliste!P1389,Artikelstamm!$C$837:$D$847,2,FALSE),"")</f>
        <v/>
      </c>
      <c r="N1395" s="22" t="e">
        <f>IF(Stückliste!#REF!&gt;0.1,Stückliste!#REF!,"")</f>
        <v>#REF!</v>
      </c>
    </row>
    <row r="1396" spans="1:14" x14ac:dyDescent="0.25">
      <c r="A1396" s="22" t="str">
        <f>IF(Stückliste!A1390&gt;0.1,Stückliste!A1390,"")</f>
        <v/>
      </c>
      <c r="B1396" s="22" t="str">
        <f>IF(Stückliste!B1390&gt;0.1,Stückliste!B1390,"")</f>
        <v/>
      </c>
      <c r="C1396" s="22" t="str">
        <f>IFERROR(VLOOKUP(Stückliste!D1390,Artikelstamm!$C$7:$D$980,2,FALSE),"")</f>
        <v/>
      </c>
      <c r="D1396" s="22" t="str">
        <f>IF(Stückliste!E1390&gt;0.1,Stückliste!E1390,"")</f>
        <v/>
      </c>
      <c r="E1396" s="22" t="str">
        <f>IF(Stückliste!F1390&gt;0.1,Stückliste!F1390,"")</f>
        <v/>
      </c>
      <c r="F1396" s="22" t="str">
        <f>IF(Stückliste!G1390&gt;0.1,Stückliste!G1390,"")</f>
        <v/>
      </c>
      <c r="G1396" s="22" t="str">
        <f>IF(Stückliste!H1390&gt;0.1,Stückliste!H1390,"")</f>
        <v/>
      </c>
      <c r="H1396" s="22" t="str">
        <f>IFERROR(VLOOKUP(Stückliste!L1390,Artikelstamm!$C$7:$D$980,2,FALSE),"")</f>
        <v/>
      </c>
      <c r="I1396" s="22" t="str">
        <f>IFERROR(VLOOKUP(Stückliste!J1390,Artikelstamm!$C$7:$D$980,2,FALSE),"")</f>
        <v/>
      </c>
      <c r="J1396" s="22" t="str">
        <f>IFERROR(VLOOKUP(Stückliste!M1390,Artikelstamm!$C$837:$D$847,2,FALSE),"")</f>
        <v/>
      </c>
      <c r="K1396" s="22" t="str">
        <f>IFERROR(VLOOKUP(Stückliste!N1390,Artikelstamm!$C$837:$D$847,2,FALSE),"")</f>
        <v/>
      </c>
      <c r="L1396" s="22" t="str">
        <f>IFERROR(VLOOKUP(Stückliste!O1390,Artikelstamm!$C$837:$D$847,2,FALSE),"")</f>
        <v/>
      </c>
      <c r="M1396" s="22" t="str">
        <f>IFERROR(VLOOKUP(Stückliste!P1390,Artikelstamm!$C$837:$D$847,2,FALSE),"")</f>
        <v/>
      </c>
      <c r="N1396" s="22" t="e">
        <f>IF(Stückliste!#REF!&gt;0.1,Stückliste!#REF!,"")</f>
        <v>#REF!</v>
      </c>
    </row>
    <row r="1397" spans="1:14" x14ac:dyDescent="0.25">
      <c r="A1397" s="22" t="str">
        <f>IF(Stückliste!A1391&gt;0.1,Stückliste!A1391,"")</f>
        <v/>
      </c>
      <c r="B1397" s="22" t="str">
        <f>IF(Stückliste!B1391&gt;0.1,Stückliste!B1391,"")</f>
        <v/>
      </c>
      <c r="C1397" s="22" t="str">
        <f>IFERROR(VLOOKUP(Stückliste!D1391,Artikelstamm!$C$7:$D$980,2,FALSE),"")</f>
        <v/>
      </c>
      <c r="D1397" s="22" t="str">
        <f>IF(Stückliste!E1391&gt;0.1,Stückliste!E1391,"")</f>
        <v/>
      </c>
      <c r="E1397" s="22" t="str">
        <f>IF(Stückliste!F1391&gt;0.1,Stückliste!F1391,"")</f>
        <v/>
      </c>
      <c r="F1397" s="22" t="str">
        <f>IF(Stückliste!G1391&gt;0.1,Stückliste!G1391,"")</f>
        <v/>
      </c>
      <c r="G1397" s="22" t="str">
        <f>IF(Stückliste!H1391&gt;0.1,Stückliste!H1391,"")</f>
        <v/>
      </c>
      <c r="H1397" s="22" t="str">
        <f>IFERROR(VLOOKUP(Stückliste!L1391,Artikelstamm!$C$7:$D$980,2,FALSE),"")</f>
        <v/>
      </c>
      <c r="I1397" s="22" t="str">
        <f>IFERROR(VLOOKUP(Stückliste!J1391,Artikelstamm!$C$7:$D$980,2,FALSE),"")</f>
        <v/>
      </c>
      <c r="J1397" s="22" t="str">
        <f>IFERROR(VLOOKUP(Stückliste!M1391,Artikelstamm!$C$837:$D$847,2,FALSE),"")</f>
        <v/>
      </c>
      <c r="K1397" s="22" t="str">
        <f>IFERROR(VLOOKUP(Stückliste!N1391,Artikelstamm!$C$837:$D$847,2,FALSE),"")</f>
        <v/>
      </c>
      <c r="L1397" s="22" t="str">
        <f>IFERROR(VLOOKUP(Stückliste!O1391,Artikelstamm!$C$837:$D$847,2,FALSE),"")</f>
        <v/>
      </c>
      <c r="M1397" s="22" t="str">
        <f>IFERROR(VLOOKUP(Stückliste!P1391,Artikelstamm!$C$837:$D$847,2,FALSE),"")</f>
        <v/>
      </c>
      <c r="N1397" s="22" t="e">
        <f>IF(Stückliste!#REF!&gt;0.1,Stückliste!#REF!,"")</f>
        <v>#REF!</v>
      </c>
    </row>
    <row r="1398" spans="1:14" x14ac:dyDescent="0.25">
      <c r="A1398" s="22" t="str">
        <f>IF(Stückliste!A1392&gt;0.1,Stückliste!A1392,"")</f>
        <v/>
      </c>
      <c r="B1398" s="22" t="str">
        <f>IF(Stückliste!B1392&gt;0.1,Stückliste!B1392,"")</f>
        <v/>
      </c>
      <c r="C1398" s="22" t="str">
        <f>IFERROR(VLOOKUP(Stückliste!D1392,Artikelstamm!$C$7:$D$980,2,FALSE),"")</f>
        <v/>
      </c>
      <c r="D1398" s="22" t="str">
        <f>IF(Stückliste!E1392&gt;0.1,Stückliste!E1392,"")</f>
        <v/>
      </c>
      <c r="E1398" s="22" t="str">
        <f>IF(Stückliste!F1392&gt;0.1,Stückliste!F1392,"")</f>
        <v/>
      </c>
      <c r="F1398" s="22" t="str">
        <f>IF(Stückliste!G1392&gt;0.1,Stückliste!G1392,"")</f>
        <v/>
      </c>
      <c r="G1398" s="22" t="str">
        <f>IF(Stückliste!H1392&gt;0.1,Stückliste!H1392,"")</f>
        <v/>
      </c>
      <c r="H1398" s="22" t="str">
        <f>IFERROR(VLOOKUP(Stückliste!L1392,Artikelstamm!$C$7:$D$980,2,FALSE),"")</f>
        <v/>
      </c>
      <c r="I1398" s="22" t="str">
        <f>IFERROR(VLOOKUP(Stückliste!J1392,Artikelstamm!$C$7:$D$980,2,FALSE),"")</f>
        <v/>
      </c>
      <c r="J1398" s="22" t="str">
        <f>IFERROR(VLOOKUP(Stückliste!M1392,Artikelstamm!$C$837:$D$847,2,FALSE),"")</f>
        <v/>
      </c>
      <c r="K1398" s="22" t="str">
        <f>IFERROR(VLOOKUP(Stückliste!N1392,Artikelstamm!$C$837:$D$847,2,FALSE),"")</f>
        <v/>
      </c>
      <c r="L1398" s="22" t="str">
        <f>IFERROR(VLOOKUP(Stückliste!O1392,Artikelstamm!$C$837:$D$847,2,FALSE),"")</f>
        <v/>
      </c>
      <c r="M1398" s="22" t="str">
        <f>IFERROR(VLOOKUP(Stückliste!P1392,Artikelstamm!$C$837:$D$847,2,FALSE),"")</f>
        <v/>
      </c>
      <c r="N1398" s="22" t="e">
        <f>IF(Stückliste!#REF!&gt;0.1,Stückliste!#REF!,"")</f>
        <v>#REF!</v>
      </c>
    </row>
    <row r="1399" spans="1:14" x14ac:dyDescent="0.25">
      <c r="A1399" s="22" t="str">
        <f>IF(Stückliste!A1393&gt;0.1,Stückliste!A1393,"")</f>
        <v/>
      </c>
      <c r="B1399" s="22" t="str">
        <f>IF(Stückliste!B1393&gt;0.1,Stückliste!B1393,"")</f>
        <v/>
      </c>
      <c r="C1399" s="22" t="str">
        <f>IFERROR(VLOOKUP(Stückliste!D1393,Artikelstamm!$C$7:$D$980,2,FALSE),"")</f>
        <v/>
      </c>
      <c r="D1399" s="22" t="str">
        <f>IF(Stückliste!E1393&gt;0.1,Stückliste!E1393,"")</f>
        <v/>
      </c>
      <c r="E1399" s="22" t="str">
        <f>IF(Stückliste!F1393&gt;0.1,Stückliste!F1393,"")</f>
        <v/>
      </c>
      <c r="F1399" s="22" t="str">
        <f>IF(Stückliste!G1393&gt;0.1,Stückliste!G1393,"")</f>
        <v/>
      </c>
      <c r="G1399" s="22" t="str">
        <f>IF(Stückliste!H1393&gt;0.1,Stückliste!H1393,"")</f>
        <v/>
      </c>
      <c r="H1399" s="22" t="str">
        <f>IFERROR(VLOOKUP(Stückliste!L1393,Artikelstamm!$C$7:$D$980,2,FALSE),"")</f>
        <v/>
      </c>
      <c r="I1399" s="22" t="str">
        <f>IFERROR(VLOOKUP(Stückliste!J1393,Artikelstamm!$C$7:$D$980,2,FALSE),"")</f>
        <v/>
      </c>
      <c r="J1399" s="22" t="str">
        <f>IFERROR(VLOOKUP(Stückliste!M1393,Artikelstamm!$C$837:$D$847,2,FALSE),"")</f>
        <v/>
      </c>
      <c r="K1399" s="22" t="str">
        <f>IFERROR(VLOOKUP(Stückliste!N1393,Artikelstamm!$C$837:$D$847,2,FALSE),"")</f>
        <v/>
      </c>
      <c r="L1399" s="22" t="str">
        <f>IFERROR(VLOOKUP(Stückliste!O1393,Artikelstamm!$C$837:$D$847,2,FALSE),"")</f>
        <v/>
      </c>
      <c r="M1399" s="22" t="str">
        <f>IFERROR(VLOOKUP(Stückliste!P1393,Artikelstamm!$C$837:$D$847,2,FALSE),"")</f>
        <v/>
      </c>
      <c r="N1399" s="22" t="e">
        <f>IF(Stückliste!#REF!&gt;0.1,Stückliste!#REF!,"")</f>
        <v>#REF!</v>
      </c>
    </row>
    <row r="1400" spans="1:14" x14ac:dyDescent="0.25">
      <c r="A1400" s="22" t="str">
        <f>IF(Stückliste!A1394&gt;0.1,Stückliste!A1394,"")</f>
        <v/>
      </c>
      <c r="B1400" s="22" t="str">
        <f>IF(Stückliste!B1394&gt;0.1,Stückliste!B1394,"")</f>
        <v/>
      </c>
      <c r="C1400" s="22" t="str">
        <f>IFERROR(VLOOKUP(Stückliste!D1394,Artikelstamm!$C$7:$D$980,2,FALSE),"")</f>
        <v/>
      </c>
      <c r="D1400" s="22" t="str">
        <f>IF(Stückliste!E1394&gt;0.1,Stückliste!E1394,"")</f>
        <v/>
      </c>
      <c r="E1400" s="22" t="str">
        <f>IF(Stückliste!F1394&gt;0.1,Stückliste!F1394,"")</f>
        <v/>
      </c>
      <c r="F1400" s="22" t="str">
        <f>IF(Stückliste!G1394&gt;0.1,Stückliste!G1394,"")</f>
        <v/>
      </c>
      <c r="G1400" s="22" t="str">
        <f>IF(Stückliste!H1394&gt;0.1,Stückliste!H1394,"")</f>
        <v/>
      </c>
      <c r="H1400" s="22" t="str">
        <f>IFERROR(VLOOKUP(Stückliste!L1394,Artikelstamm!$C$7:$D$980,2,FALSE),"")</f>
        <v/>
      </c>
      <c r="I1400" s="22" t="str">
        <f>IFERROR(VLOOKUP(Stückliste!J1394,Artikelstamm!$C$7:$D$980,2,FALSE),"")</f>
        <v/>
      </c>
      <c r="J1400" s="22" t="str">
        <f>IFERROR(VLOOKUP(Stückliste!M1394,Artikelstamm!$C$837:$D$847,2,FALSE),"")</f>
        <v/>
      </c>
      <c r="K1400" s="22" t="str">
        <f>IFERROR(VLOOKUP(Stückliste!N1394,Artikelstamm!$C$837:$D$847,2,FALSE),"")</f>
        <v/>
      </c>
      <c r="L1400" s="22" t="str">
        <f>IFERROR(VLOOKUP(Stückliste!O1394,Artikelstamm!$C$837:$D$847,2,FALSE),"")</f>
        <v/>
      </c>
      <c r="M1400" s="22" t="str">
        <f>IFERROR(VLOOKUP(Stückliste!P1394,Artikelstamm!$C$837:$D$847,2,FALSE),"")</f>
        <v/>
      </c>
      <c r="N1400" s="22" t="e">
        <f>IF(Stückliste!#REF!&gt;0.1,Stückliste!#REF!,"")</f>
        <v>#REF!</v>
      </c>
    </row>
    <row r="1401" spans="1:14" x14ac:dyDescent="0.25">
      <c r="A1401" s="22" t="str">
        <f>IF(Stückliste!A1395&gt;0.1,Stückliste!A1395,"")</f>
        <v/>
      </c>
      <c r="B1401" s="22" t="str">
        <f>IF(Stückliste!B1395&gt;0.1,Stückliste!B1395,"")</f>
        <v/>
      </c>
      <c r="C1401" s="22" t="str">
        <f>IFERROR(VLOOKUP(Stückliste!D1395,Artikelstamm!$C$7:$D$980,2,FALSE),"")</f>
        <v/>
      </c>
      <c r="D1401" s="22" t="str">
        <f>IF(Stückliste!E1395&gt;0.1,Stückliste!E1395,"")</f>
        <v/>
      </c>
      <c r="E1401" s="22" t="str">
        <f>IF(Stückliste!F1395&gt;0.1,Stückliste!F1395,"")</f>
        <v/>
      </c>
      <c r="F1401" s="22" t="str">
        <f>IF(Stückliste!G1395&gt;0.1,Stückliste!G1395,"")</f>
        <v/>
      </c>
      <c r="G1401" s="22" t="str">
        <f>IF(Stückliste!H1395&gt;0.1,Stückliste!H1395,"")</f>
        <v/>
      </c>
      <c r="H1401" s="22" t="str">
        <f>IFERROR(VLOOKUP(Stückliste!L1395,Artikelstamm!$C$7:$D$980,2,FALSE),"")</f>
        <v/>
      </c>
      <c r="I1401" s="22" t="str">
        <f>IFERROR(VLOOKUP(Stückliste!J1395,Artikelstamm!$C$7:$D$980,2,FALSE),"")</f>
        <v/>
      </c>
      <c r="J1401" s="22" t="str">
        <f>IFERROR(VLOOKUP(Stückliste!M1395,Artikelstamm!$C$837:$D$847,2,FALSE),"")</f>
        <v/>
      </c>
      <c r="K1401" s="22" t="str">
        <f>IFERROR(VLOOKUP(Stückliste!N1395,Artikelstamm!$C$837:$D$847,2,FALSE),"")</f>
        <v/>
      </c>
      <c r="L1401" s="22" t="str">
        <f>IFERROR(VLOOKUP(Stückliste!O1395,Artikelstamm!$C$837:$D$847,2,FALSE),"")</f>
        <v/>
      </c>
      <c r="M1401" s="22" t="str">
        <f>IFERROR(VLOOKUP(Stückliste!P1395,Artikelstamm!$C$837:$D$847,2,FALSE),"")</f>
        <v/>
      </c>
      <c r="N1401" s="22" t="e">
        <f>IF(Stückliste!#REF!&gt;0.1,Stückliste!#REF!,"")</f>
        <v>#REF!</v>
      </c>
    </row>
    <row r="1402" spans="1:14" x14ac:dyDescent="0.25">
      <c r="A1402" s="22" t="str">
        <f>IF(Stückliste!A1396&gt;0.1,Stückliste!A1396,"")</f>
        <v/>
      </c>
      <c r="B1402" s="22" t="str">
        <f>IF(Stückliste!B1396&gt;0.1,Stückliste!B1396,"")</f>
        <v/>
      </c>
      <c r="C1402" s="22" t="str">
        <f>IFERROR(VLOOKUP(Stückliste!D1396,Artikelstamm!$C$7:$D$980,2,FALSE),"")</f>
        <v/>
      </c>
      <c r="D1402" s="22" t="str">
        <f>IF(Stückliste!E1396&gt;0.1,Stückliste!E1396,"")</f>
        <v/>
      </c>
      <c r="E1402" s="22" t="str">
        <f>IF(Stückliste!F1396&gt;0.1,Stückliste!F1396,"")</f>
        <v/>
      </c>
      <c r="F1402" s="22" t="str">
        <f>IF(Stückliste!G1396&gt;0.1,Stückliste!G1396,"")</f>
        <v/>
      </c>
      <c r="G1402" s="22" t="str">
        <f>IF(Stückliste!H1396&gt;0.1,Stückliste!H1396,"")</f>
        <v/>
      </c>
      <c r="H1402" s="22" t="str">
        <f>IFERROR(VLOOKUP(Stückliste!L1396,Artikelstamm!$C$7:$D$980,2,FALSE),"")</f>
        <v/>
      </c>
      <c r="I1402" s="22" t="str">
        <f>IFERROR(VLOOKUP(Stückliste!J1396,Artikelstamm!$C$7:$D$980,2,FALSE),"")</f>
        <v/>
      </c>
      <c r="J1402" s="22" t="str">
        <f>IFERROR(VLOOKUP(Stückliste!M1396,Artikelstamm!$C$837:$D$847,2,FALSE),"")</f>
        <v/>
      </c>
      <c r="K1402" s="22" t="str">
        <f>IFERROR(VLOOKUP(Stückliste!N1396,Artikelstamm!$C$837:$D$847,2,FALSE),"")</f>
        <v/>
      </c>
      <c r="L1402" s="22" t="str">
        <f>IFERROR(VLOOKUP(Stückliste!O1396,Artikelstamm!$C$837:$D$847,2,FALSE),"")</f>
        <v/>
      </c>
      <c r="M1402" s="22" t="str">
        <f>IFERROR(VLOOKUP(Stückliste!P1396,Artikelstamm!$C$837:$D$847,2,FALSE),"")</f>
        <v/>
      </c>
      <c r="N1402" s="22" t="e">
        <f>IF(Stückliste!#REF!&gt;0.1,Stückliste!#REF!,"")</f>
        <v>#REF!</v>
      </c>
    </row>
    <row r="1403" spans="1:14" x14ac:dyDescent="0.25">
      <c r="A1403" s="22" t="str">
        <f>IF(Stückliste!A1397&gt;0.1,Stückliste!A1397,"")</f>
        <v/>
      </c>
      <c r="B1403" s="22" t="str">
        <f>IF(Stückliste!B1397&gt;0.1,Stückliste!B1397,"")</f>
        <v/>
      </c>
      <c r="C1403" s="22" t="str">
        <f>IFERROR(VLOOKUP(Stückliste!D1397,Artikelstamm!$C$7:$D$980,2,FALSE),"")</f>
        <v/>
      </c>
      <c r="D1403" s="22" t="str">
        <f>IF(Stückliste!E1397&gt;0.1,Stückliste!E1397,"")</f>
        <v/>
      </c>
      <c r="E1403" s="22" t="str">
        <f>IF(Stückliste!F1397&gt;0.1,Stückliste!F1397,"")</f>
        <v/>
      </c>
      <c r="F1403" s="22" t="str">
        <f>IF(Stückliste!G1397&gt;0.1,Stückliste!G1397,"")</f>
        <v/>
      </c>
      <c r="G1403" s="22" t="str">
        <f>IF(Stückliste!H1397&gt;0.1,Stückliste!H1397,"")</f>
        <v/>
      </c>
      <c r="H1403" s="22" t="str">
        <f>IFERROR(VLOOKUP(Stückliste!L1397,Artikelstamm!$C$7:$D$980,2,FALSE),"")</f>
        <v/>
      </c>
      <c r="I1403" s="22" t="str">
        <f>IFERROR(VLOOKUP(Stückliste!J1397,Artikelstamm!$C$7:$D$980,2,FALSE),"")</f>
        <v/>
      </c>
      <c r="J1403" s="22" t="str">
        <f>IFERROR(VLOOKUP(Stückliste!M1397,Artikelstamm!$C$837:$D$847,2,FALSE),"")</f>
        <v/>
      </c>
      <c r="K1403" s="22" t="str">
        <f>IFERROR(VLOOKUP(Stückliste!N1397,Artikelstamm!$C$837:$D$847,2,FALSE),"")</f>
        <v/>
      </c>
      <c r="L1403" s="22" t="str">
        <f>IFERROR(VLOOKUP(Stückliste!O1397,Artikelstamm!$C$837:$D$847,2,FALSE),"")</f>
        <v/>
      </c>
      <c r="M1403" s="22" t="str">
        <f>IFERROR(VLOOKUP(Stückliste!P1397,Artikelstamm!$C$837:$D$847,2,FALSE),"")</f>
        <v/>
      </c>
      <c r="N1403" s="22" t="e">
        <f>IF(Stückliste!#REF!&gt;0.1,Stückliste!#REF!,"")</f>
        <v>#REF!</v>
      </c>
    </row>
    <row r="1404" spans="1:14" x14ac:dyDescent="0.25">
      <c r="A1404" s="22" t="str">
        <f>IF(Stückliste!A1398&gt;0.1,Stückliste!A1398,"")</f>
        <v/>
      </c>
      <c r="B1404" s="22" t="str">
        <f>IF(Stückliste!B1398&gt;0.1,Stückliste!B1398,"")</f>
        <v/>
      </c>
      <c r="C1404" s="22" t="str">
        <f>IFERROR(VLOOKUP(Stückliste!D1398,Artikelstamm!$C$7:$D$980,2,FALSE),"")</f>
        <v/>
      </c>
      <c r="D1404" s="22" t="str">
        <f>IF(Stückliste!E1398&gt;0.1,Stückliste!E1398,"")</f>
        <v/>
      </c>
      <c r="E1404" s="22" t="str">
        <f>IF(Stückliste!F1398&gt;0.1,Stückliste!F1398,"")</f>
        <v/>
      </c>
      <c r="F1404" s="22" t="str">
        <f>IF(Stückliste!G1398&gt;0.1,Stückliste!G1398,"")</f>
        <v/>
      </c>
      <c r="G1404" s="22" t="str">
        <f>IF(Stückliste!H1398&gt;0.1,Stückliste!H1398,"")</f>
        <v/>
      </c>
      <c r="H1404" s="22" t="str">
        <f>IFERROR(VLOOKUP(Stückliste!L1398,Artikelstamm!$C$7:$D$980,2,FALSE),"")</f>
        <v/>
      </c>
      <c r="I1404" s="22" t="str">
        <f>IFERROR(VLOOKUP(Stückliste!J1398,Artikelstamm!$C$7:$D$980,2,FALSE),"")</f>
        <v/>
      </c>
      <c r="J1404" s="22" t="str">
        <f>IFERROR(VLOOKUP(Stückliste!M1398,Artikelstamm!$C$837:$D$847,2,FALSE),"")</f>
        <v/>
      </c>
      <c r="K1404" s="22" t="str">
        <f>IFERROR(VLOOKUP(Stückliste!N1398,Artikelstamm!$C$837:$D$847,2,FALSE),"")</f>
        <v/>
      </c>
      <c r="L1404" s="22" t="str">
        <f>IFERROR(VLOOKUP(Stückliste!O1398,Artikelstamm!$C$837:$D$847,2,FALSE),"")</f>
        <v/>
      </c>
      <c r="M1404" s="22" t="str">
        <f>IFERROR(VLOOKUP(Stückliste!P1398,Artikelstamm!$C$837:$D$847,2,FALSE),"")</f>
        <v/>
      </c>
      <c r="N1404" s="22" t="e">
        <f>IF(Stückliste!#REF!&gt;0.1,Stückliste!#REF!,"")</f>
        <v>#REF!</v>
      </c>
    </row>
    <row r="1405" spans="1:14" x14ac:dyDescent="0.25">
      <c r="A1405" s="22" t="str">
        <f>IF(Stückliste!A1399&gt;0.1,Stückliste!A1399,"")</f>
        <v/>
      </c>
      <c r="B1405" s="22" t="str">
        <f>IF(Stückliste!B1399&gt;0.1,Stückliste!B1399,"")</f>
        <v/>
      </c>
      <c r="C1405" s="22" t="str">
        <f>IFERROR(VLOOKUP(Stückliste!D1399,Artikelstamm!$C$7:$D$980,2,FALSE),"")</f>
        <v/>
      </c>
      <c r="D1405" s="22" t="str">
        <f>IF(Stückliste!E1399&gt;0.1,Stückliste!E1399,"")</f>
        <v/>
      </c>
      <c r="E1405" s="22" t="str">
        <f>IF(Stückliste!F1399&gt;0.1,Stückliste!F1399,"")</f>
        <v/>
      </c>
      <c r="F1405" s="22" t="str">
        <f>IF(Stückliste!G1399&gt;0.1,Stückliste!G1399,"")</f>
        <v/>
      </c>
      <c r="G1405" s="22" t="str">
        <f>IF(Stückliste!H1399&gt;0.1,Stückliste!H1399,"")</f>
        <v/>
      </c>
      <c r="H1405" s="22" t="str">
        <f>IFERROR(VLOOKUP(Stückliste!L1399,Artikelstamm!$C$7:$D$980,2,FALSE),"")</f>
        <v/>
      </c>
      <c r="I1405" s="22" t="str">
        <f>IFERROR(VLOOKUP(Stückliste!J1399,Artikelstamm!$C$7:$D$980,2,FALSE),"")</f>
        <v/>
      </c>
      <c r="J1405" s="22" t="str">
        <f>IFERROR(VLOOKUP(Stückliste!M1399,Artikelstamm!$C$837:$D$847,2,FALSE),"")</f>
        <v/>
      </c>
      <c r="K1405" s="22" t="str">
        <f>IFERROR(VLOOKUP(Stückliste!N1399,Artikelstamm!$C$837:$D$847,2,FALSE),"")</f>
        <v/>
      </c>
      <c r="L1405" s="22" t="str">
        <f>IFERROR(VLOOKUP(Stückliste!O1399,Artikelstamm!$C$837:$D$847,2,FALSE),"")</f>
        <v/>
      </c>
      <c r="M1405" s="22" t="str">
        <f>IFERROR(VLOOKUP(Stückliste!P1399,Artikelstamm!$C$837:$D$847,2,FALSE),"")</f>
        <v/>
      </c>
      <c r="N1405" s="22" t="e">
        <f>IF(Stückliste!#REF!&gt;0.1,Stückliste!#REF!,"")</f>
        <v>#REF!</v>
      </c>
    </row>
    <row r="1406" spans="1:14" x14ac:dyDescent="0.25">
      <c r="A1406" s="22" t="str">
        <f>IF(Stückliste!A1400&gt;0.1,Stückliste!A1400,"")</f>
        <v/>
      </c>
      <c r="B1406" s="22" t="str">
        <f>IF(Stückliste!B1400&gt;0.1,Stückliste!B1400,"")</f>
        <v/>
      </c>
      <c r="C1406" s="22" t="str">
        <f>IFERROR(VLOOKUP(Stückliste!D1400,Artikelstamm!$C$7:$D$980,2,FALSE),"")</f>
        <v/>
      </c>
      <c r="D1406" s="22" t="str">
        <f>IF(Stückliste!E1400&gt;0.1,Stückliste!E1400,"")</f>
        <v/>
      </c>
      <c r="E1406" s="22" t="str">
        <f>IF(Stückliste!F1400&gt;0.1,Stückliste!F1400,"")</f>
        <v/>
      </c>
      <c r="F1406" s="22" t="str">
        <f>IF(Stückliste!G1400&gt;0.1,Stückliste!G1400,"")</f>
        <v/>
      </c>
      <c r="G1406" s="22" t="str">
        <f>IF(Stückliste!H1400&gt;0.1,Stückliste!H1400,"")</f>
        <v/>
      </c>
      <c r="H1406" s="22" t="str">
        <f>IFERROR(VLOOKUP(Stückliste!L1400,Artikelstamm!$C$7:$D$980,2,FALSE),"")</f>
        <v/>
      </c>
      <c r="I1406" s="22" t="str">
        <f>IFERROR(VLOOKUP(Stückliste!J1400,Artikelstamm!$C$7:$D$980,2,FALSE),"")</f>
        <v/>
      </c>
      <c r="J1406" s="22" t="str">
        <f>IFERROR(VLOOKUP(Stückliste!M1400,Artikelstamm!$C$837:$D$847,2,FALSE),"")</f>
        <v/>
      </c>
      <c r="K1406" s="22" t="str">
        <f>IFERROR(VLOOKUP(Stückliste!N1400,Artikelstamm!$C$837:$D$847,2,FALSE),"")</f>
        <v/>
      </c>
      <c r="L1406" s="22" t="str">
        <f>IFERROR(VLOOKUP(Stückliste!O1400,Artikelstamm!$C$837:$D$847,2,FALSE),"")</f>
        <v/>
      </c>
      <c r="M1406" s="22" t="str">
        <f>IFERROR(VLOOKUP(Stückliste!P1400,Artikelstamm!$C$837:$D$847,2,FALSE),"")</f>
        <v/>
      </c>
      <c r="N1406" s="22" t="e">
        <f>IF(Stückliste!#REF!&gt;0.1,Stückliste!#REF!,"")</f>
        <v>#REF!</v>
      </c>
    </row>
    <row r="1407" spans="1:14" x14ac:dyDescent="0.25">
      <c r="A1407" s="22" t="str">
        <f>IF(Stückliste!A1401&gt;0.1,Stückliste!A1401,"")</f>
        <v/>
      </c>
      <c r="B1407" s="22" t="str">
        <f>IF(Stückliste!B1401&gt;0.1,Stückliste!B1401,"")</f>
        <v/>
      </c>
      <c r="C1407" s="22" t="str">
        <f>IFERROR(VLOOKUP(Stückliste!D1401,Artikelstamm!$C$7:$D$980,2,FALSE),"")</f>
        <v/>
      </c>
      <c r="D1407" s="22" t="str">
        <f>IF(Stückliste!E1401&gt;0.1,Stückliste!E1401,"")</f>
        <v/>
      </c>
      <c r="E1407" s="22" t="str">
        <f>IF(Stückliste!F1401&gt;0.1,Stückliste!F1401,"")</f>
        <v/>
      </c>
      <c r="F1407" s="22" t="str">
        <f>IF(Stückliste!G1401&gt;0.1,Stückliste!G1401,"")</f>
        <v/>
      </c>
      <c r="G1407" s="22" t="str">
        <f>IF(Stückliste!H1401&gt;0.1,Stückliste!H1401,"")</f>
        <v/>
      </c>
      <c r="H1407" s="22" t="str">
        <f>IFERROR(VLOOKUP(Stückliste!L1401,Artikelstamm!$C$7:$D$980,2,FALSE),"")</f>
        <v/>
      </c>
      <c r="I1407" s="22" t="str">
        <f>IFERROR(VLOOKUP(Stückliste!J1401,Artikelstamm!$C$7:$D$980,2,FALSE),"")</f>
        <v/>
      </c>
      <c r="J1407" s="22" t="str">
        <f>IFERROR(VLOOKUP(Stückliste!M1401,Artikelstamm!$C$837:$D$847,2,FALSE),"")</f>
        <v/>
      </c>
      <c r="K1407" s="22" t="str">
        <f>IFERROR(VLOOKUP(Stückliste!N1401,Artikelstamm!$C$837:$D$847,2,FALSE),"")</f>
        <v/>
      </c>
      <c r="L1407" s="22" t="str">
        <f>IFERROR(VLOOKUP(Stückliste!O1401,Artikelstamm!$C$837:$D$847,2,FALSE),"")</f>
        <v/>
      </c>
      <c r="M1407" s="22" t="str">
        <f>IFERROR(VLOOKUP(Stückliste!P1401,Artikelstamm!$C$837:$D$847,2,FALSE),"")</f>
        <v/>
      </c>
      <c r="N1407" s="22" t="e">
        <f>IF(Stückliste!#REF!&gt;0.1,Stückliste!#REF!,"")</f>
        <v>#REF!</v>
      </c>
    </row>
    <row r="1408" spans="1:14" x14ac:dyDescent="0.25">
      <c r="A1408" s="22" t="str">
        <f>IF(Stückliste!A1402&gt;0.1,Stückliste!A1402,"")</f>
        <v/>
      </c>
      <c r="B1408" s="22" t="str">
        <f>IF(Stückliste!B1402&gt;0.1,Stückliste!B1402,"")</f>
        <v/>
      </c>
      <c r="C1408" s="22" t="str">
        <f>IFERROR(VLOOKUP(Stückliste!D1402,Artikelstamm!$C$7:$D$980,2,FALSE),"")</f>
        <v/>
      </c>
      <c r="D1408" s="22" t="str">
        <f>IF(Stückliste!E1402&gt;0.1,Stückliste!E1402,"")</f>
        <v/>
      </c>
      <c r="E1408" s="22" t="str">
        <f>IF(Stückliste!F1402&gt;0.1,Stückliste!F1402,"")</f>
        <v/>
      </c>
      <c r="F1408" s="22" t="str">
        <f>IF(Stückliste!G1402&gt;0.1,Stückliste!G1402,"")</f>
        <v/>
      </c>
      <c r="G1408" s="22" t="str">
        <f>IF(Stückliste!H1402&gt;0.1,Stückliste!H1402,"")</f>
        <v/>
      </c>
      <c r="H1408" s="22" t="str">
        <f>IFERROR(VLOOKUP(Stückliste!L1402,Artikelstamm!$C$7:$D$980,2,FALSE),"")</f>
        <v/>
      </c>
      <c r="I1408" s="22" t="str">
        <f>IFERROR(VLOOKUP(Stückliste!J1402,Artikelstamm!$C$7:$D$980,2,FALSE),"")</f>
        <v/>
      </c>
      <c r="J1408" s="22" t="str">
        <f>IFERROR(VLOOKUP(Stückliste!M1402,Artikelstamm!$C$837:$D$847,2,FALSE),"")</f>
        <v/>
      </c>
      <c r="K1408" s="22" t="str">
        <f>IFERROR(VLOOKUP(Stückliste!N1402,Artikelstamm!$C$837:$D$847,2,FALSE),"")</f>
        <v/>
      </c>
      <c r="L1408" s="22" t="str">
        <f>IFERROR(VLOOKUP(Stückliste!O1402,Artikelstamm!$C$837:$D$847,2,FALSE),"")</f>
        <v/>
      </c>
      <c r="M1408" s="22" t="str">
        <f>IFERROR(VLOOKUP(Stückliste!P1402,Artikelstamm!$C$837:$D$847,2,FALSE),"")</f>
        <v/>
      </c>
      <c r="N1408" s="22" t="e">
        <f>IF(Stückliste!#REF!&gt;0.1,Stückliste!#REF!,"")</f>
        <v>#REF!</v>
      </c>
    </row>
    <row r="1409" spans="1:14" x14ac:dyDescent="0.25">
      <c r="A1409" s="22" t="str">
        <f>IF(Stückliste!A1403&gt;0.1,Stückliste!A1403,"")</f>
        <v/>
      </c>
      <c r="B1409" s="22" t="str">
        <f>IF(Stückliste!B1403&gt;0.1,Stückliste!B1403,"")</f>
        <v/>
      </c>
      <c r="C1409" s="22" t="str">
        <f>IFERROR(VLOOKUP(Stückliste!D1403,Artikelstamm!$C$7:$D$980,2,FALSE),"")</f>
        <v/>
      </c>
      <c r="D1409" s="22" t="str">
        <f>IF(Stückliste!E1403&gt;0.1,Stückliste!E1403,"")</f>
        <v/>
      </c>
      <c r="E1409" s="22" t="str">
        <f>IF(Stückliste!F1403&gt;0.1,Stückliste!F1403,"")</f>
        <v/>
      </c>
      <c r="F1409" s="22" t="str">
        <f>IF(Stückliste!G1403&gt;0.1,Stückliste!G1403,"")</f>
        <v/>
      </c>
      <c r="G1409" s="22" t="str">
        <f>IF(Stückliste!H1403&gt;0.1,Stückliste!H1403,"")</f>
        <v/>
      </c>
      <c r="H1409" s="22" t="str">
        <f>IFERROR(VLOOKUP(Stückliste!L1403,Artikelstamm!$C$7:$D$980,2,FALSE),"")</f>
        <v/>
      </c>
      <c r="I1409" s="22" t="str">
        <f>IFERROR(VLOOKUP(Stückliste!J1403,Artikelstamm!$C$7:$D$980,2,FALSE),"")</f>
        <v/>
      </c>
      <c r="J1409" s="22" t="str">
        <f>IFERROR(VLOOKUP(Stückliste!M1403,Artikelstamm!$C$837:$D$847,2,FALSE),"")</f>
        <v/>
      </c>
      <c r="K1409" s="22" t="str">
        <f>IFERROR(VLOOKUP(Stückliste!N1403,Artikelstamm!$C$837:$D$847,2,FALSE),"")</f>
        <v/>
      </c>
      <c r="L1409" s="22" t="str">
        <f>IFERROR(VLOOKUP(Stückliste!O1403,Artikelstamm!$C$837:$D$847,2,FALSE),"")</f>
        <v/>
      </c>
      <c r="M1409" s="22" t="str">
        <f>IFERROR(VLOOKUP(Stückliste!P1403,Artikelstamm!$C$837:$D$847,2,FALSE),"")</f>
        <v/>
      </c>
      <c r="N1409" s="22" t="e">
        <f>IF(Stückliste!#REF!&gt;0.1,Stückliste!#REF!,"")</f>
        <v>#REF!</v>
      </c>
    </row>
    <row r="1410" spans="1:14" x14ac:dyDescent="0.25">
      <c r="A1410" s="22" t="str">
        <f>IF(Stückliste!A1404&gt;0.1,Stückliste!A1404,"")</f>
        <v/>
      </c>
      <c r="B1410" s="22" t="str">
        <f>IF(Stückliste!B1404&gt;0.1,Stückliste!B1404,"")</f>
        <v/>
      </c>
      <c r="C1410" s="22" t="str">
        <f>IFERROR(VLOOKUP(Stückliste!D1404,Artikelstamm!$C$7:$D$980,2,FALSE),"")</f>
        <v/>
      </c>
      <c r="D1410" s="22" t="str">
        <f>IF(Stückliste!E1404&gt;0.1,Stückliste!E1404,"")</f>
        <v/>
      </c>
      <c r="E1410" s="22" t="str">
        <f>IF(Stückliste!F1404&gt;0.1,Stückliste!F1404,"")</f>
        <v/>
      </c>
      <c r="F1410" s="22" t="str">
        <f>IF(Stückliste!G1404&gt;0.1,Stückliste!G1404,"")</f>
        <v/>
      </c>
      <c r="G1410" s="22" t="str">
        <f>IF(Stückliste!H1404&gt;0.1,Stückliste!H1404,"")</f>
        <v/>
      </c>
      <c r="H1410" s="22" t="str">
        <f>IFERROR(VLOOKUP(Stückliste!L1404,Artikelstamm!$C$7:$D$980,2,FALSE),"")</f>
        <v/>
      </c>
      <c r="I1410" s="22" t="str">
        <f>IFERROR(VLOOKUP(Stückliste!J1404,Artikelstamm!$C$7:$D$980,2,FALSE),"")</f>
        <v/>
      </c>
      <c r="J1410" s="22" t="str">
        <f>IFERROR(VLOOKUP(Stückliste!M1404,Artikelstamm!$C$837:$D$847,2,FALSE),"")</f>
        <v/>
      </c>
      <c r="K1410" s="22" t="str">
        <f>IFERROR(VLOOKUP(Stückliste!N1404,Artikelstamm!$C$837:$D$847,2,FALSE),"")</f>
        <v/>
      </c>
      <c r="L1410" s="22" t="str">
        <f>IFERROR(VLOOKUP(Stückliste!O1404,Artikelstamm!$C$837:$D$847,2,FALSE),"")</f>
        <v/>
      </c>
      <c r="M1410" s="22" t="str">
        <f>IFERROR(VLOOKUP(Stückliste!P1404,Artikelstamm!$C$837:$D$847,2,FALSE),"")</f>
        <v/>
      </c>
      <c r="N1410" s="22" t="e">
        <f>IF(Stückliste!#REF!&gt;0.1,Stückliste!#REF!,"")</f>
        <v>#REF!</v>
      </c>
    </row>
    <row r="1411" spans="1:14" x14ac:dyDescent="0.25">
      <c r="A1411" s="22" t="str">
        <f>IF(Stückliste!A1405&gt;0.1,Stückliste!A1405,"")</f>
        <v/>
      </c>
      <c r="B1411" s="22" t="str">
        <f>IF(Stückliste!B1405&gt;0.1,Stückliste!B1405,"")</f>
        <v/>
      </c>
      <c r="C1411" s="22" t="str">
        <f>IFERROR(VLOOKUP(Stückliste!D1405,Artikelstamm!$C$7:$D$980,2,FALSE),"")</f>
        <v/>
      </c>
      <c r="D1411" s="22" t="str">
        <f>IF(Stückliste!E1405&gt;0.1,Stückliste!E1405,"")</f>
        <v/>
      </c>
      <c r="E1411" s="22" t="str">
        <f>IF(Stückliste!F1405&gt;0.1,Stückliste!F1405,"")</f>
        <v/>
      </c>
      <c r="F1411" s="22" t="str">
        <f>IF(Stückliste!G1405&gt;0.1,Stückliste!G1405,"")</f>
        <v/>
      </c>
      <c r="G1411" s="22" t="str">
        <f>IF(Stückliste!H1405&gt;0.1,Stückliste!H1405,"")</f>
        <v/>
      </c>
      <c r="H1411" s="22" t="str">
        <f>IFERROR(VLOOKUP(Stückliste!L1405,Artikelstamm!$C$7:$D$980,2,FALSE),"")</f>
        <v/>
      </c>
      <c r="I1411" s="22" t="str">
        <f>IFERROR(VLOOKUP(Stückliste!J1405,Artikelstamm!$C$7:$D$980,2,FALSE),"")</f>
        <v/>
      </c>
      <c r="J1411" s="22" t="str">
        <f>IFERROR(VLOOKUP(Stückliste!M1405,Artikelstamm!$C$837:$D$847,2,FALSE),"")</f>
        <v/>
      </c>
      <c r="K1411" s="22" t="str">
        <f>IFERROR(VLOOKUP(Stückliste!N1405,Artikelstamm!$C$837:$D$847,2,FALSE),"")</f>
        <v/>
      </c>
      <c r="L1411" s="22" t="str">
        <f>IFERROR(VLOOKUP(Stückliste!O1405,Artikelstamm!$C$837:$D$847,2,FALSE),"")</f>
        <v/>
      </c>
      <c r="M1411" s="22" t="str">
        <f>IFERROR(VLOOKUP(Stückliste!P1405,Artikelstamm!$C$837:$D$847,2,FALSE),"")</f>
        <v/>
      </c>
      <c r="N1411" s="22" t="e">
        <f>IF(Stückliste!#REF!&gt;0.1,Stückliste!#REF!,"")</f>
        <v>#REF!</v>
      </c>
    </row>
    <row r="1412" spans="1:14" x14ac:dyDescent="0.25">
      <c r="A1412" s="22" t="str">
        <f>IF(Stückliste!A1406&gt;0.1,Stückliste!A1406,"")</f>
        <v/>
      </c>
      <c r="B1412" s="22" t="str">
        <f>IF(Stückliste!B1406&gt;0.1,Stückliste!B1406,"")</f>
        <v/>
      </c>
      <c r="C1412" s="22" t="str">
        <f>IFERROR(VLOOKUP(Stückliste!D1406,Artikelstamm!$C$7:$D$980,2,FALSE),"")</f>
        <v/>
      </c>
      <c r="D1412" s="22" t="str">
        <f>IF(Stückliste!E1406&gt;0.1,Stückliste!E1406,"")</f>
        <v/>
      </c>
      <c r="E1412" s="22" t="str">
        <f>IF(Stückliste!F1406&gt;0.1,Stückliste!F1406,"")</f>
        <v/>
      </c>
      <c r="F1412" s="22" t="str">
        <f>IF(Stückliste!G1406&gt;0.1,Stückliste!G1406,"")</f>
        <v/>
      </c>
      <c r="G1412" s="22" t="str">
        <f>IF(Stückliste!H1406&gt;0.1,Stückliste!H1406,"")</f>
        <v/>
      </c>
      <c r="H1412" s="22" t="str">
        <f>IFERROR(VLOOKUP(Stückliste!L1406,Artikelstamm!$C$7:$D$980,2,FALSE),"")</f>
        <v/>
      </c>
      <c r="I1412" s="22" t="str">
        <f>IFERROR(VLOOKUP(Stückliste!J1406,Artikelstamm!$C$7:$D$980,2,FALSE),"")</f>
        <v/>
      </c>
      <c r="J1412" s="22" t="str">
        <f>IFERROR(VLOOKUP(Stückliste!M1406,Artikelstamm!$C$837:$D$847,2,FALSE),"")</f>
        <v/>
      </c>
      <c r="K1412" s="22" t="str">
        <f>IFERROR(VLOOKUP(Stückliste!N1406,Artikelstamm!$C$837:$D$847,2,FALSE),"")</f>
        <v/>
      </c>
      <c r="L1412" s="22" t="str">
        <f>IFERROR(VLOOKUP(Stückliste!O1406,Artikelstamm!$C$837:$D$847,2,FALSE),"")</f>
        <v/>
      </c>
      <c r="M1412" s="22" t="str">
        <f>IFERROR(VLOOKUP(Stückliste!P1406,Artikelstamm!$C$837:$D$847,2,FALSE),"")</f>
        <v/>
      </c>
      <c r="N1412" s="22" t="e">
        <f>IF(Stückliste!#REF!&gt;0.1,Stückliste!#REF!,"")</f>
        <v>#REF!</v>
      </c>
    </row>
    <row r="1413" spans="1:14" x14ac:dyDescent="0.25">
      <c r="A1413" s="22" t="str">
        <f>IF(Stückliste!A1407&gt;0.1,Stückliste!A1407,"")</f>
        <v/>
      </c>
      <c r="B1413" s="22" t="str">
        <f>IF(Stückliste!B1407&gt;0.1,Stückliste!B1407,"")</f>
        <v/>
      </c>
      <c r="C1413" s="22" t="str">
        <f>IFERROR(VLOOKUP(Stückliste!D1407,Artikelstamm!$C$7:$D$980,2,FALSE),"")</f>
        <v/>
      </c>
      <c r="D1413" s="22" t="str">
        <f>IF(Stückliste!E1407&gt;0.1,Stückliste!E1407,"")</f>
        <v/>
      </c>
      <c r="E1413" s="22" t="str">
        <f>IF(Stückliste!F1407&gt;0.1,Stückliste!F1407,"")</f>
        <v/>
      </c>
      <c r="F1413" s="22" t="str">
        <f>IF(Stückliste!G1407&gt;0.1,Stückliste!G1407,"")</f>
        <v/>
      </c>
      <c r="G1413" s="22" t="str">
        <f>IF(Stückliste!H1407&gt;0.1,Stückliste!H1407,"")</f>
        <v/>
      </c>
      <c r="H1413" s="22" t="str">
        <f>IFERROR(VLOOKUP(Stückliste!L1407,Artikelstamm!$C$7:$D$980,2,FALSE),"")</f>
        <v/>
      </c>
      <c r="I1413" s="22" t="str">
        <f>IFERROR(VLOOKUP(Stückliste!J1407,Artikelstamm!$C$7:$D$980,2,FALSE),"")</f>
        <v/>
      </c>
      <c r="J1413" s="22" t="str">
        <f>IFERROR(VLOOKUP(Stückliste!M1407,Artikelstamm!$C$837:$D$847,2,FALSE),"")</f>
        <v/>
      </c>
      <c r="K1413" s="22" t="str">
        <f>IFERROR(VLOOKUP(Stückliste!N1407,Artikelstamm!$C$837:$D$847,2,FALSE),"")</f>
        <v/>
      </c>
      <c r="L1413" s="22" t="str">
        <f>IFERROR(VLOOKUP(Stückliste!O1407,Artikelstamm!$C$837:$D$847,2,FALSE),"")</f>
        <v/>
      </c>
      <c r="M1413" s="22" t="str">
        <f>IFERROR(VLOOKUP(Stückliste!P1407,Artikelstamm!$C$837:$D$847,2,FALSE),"")</f>
        <v/>
      </c>
      <c r="N1413" s="22" t="e">
        <f>IF(Stückliste!#REF!&gt;0.1,Stückliste!#REF!,"")</f>
        <v>#REF!</v>
      </c>
    </row>
    <row r="1414" spans="1:14" x14ac:dyDescent="0.25">
      <c r="A1414" s="22" t="str">
        <f>IF(Stückliste!A1408&gt;0.1,Stückliste!A1408,"")</f>
        <v/>
      </c>
      <c r="B1414" s="22" t="str">
        <f>IF(Stückliste!B1408&gt;0.1,Stückliste!B1408,"")</f>
        <v/>
      </c>
      <c r="C1414" s="22" t="str">
        <f>IFERROR(VLOOKUP(Stückliste!D1408,Artikelstamm!$C$7:$D$980,2,FALSE),"")</f>
        <v/>
      </c>
      <c r="D1414" s="22" t="str">
        <f>IF(Stückliste!E1408&gt;0.1,Stückliste!E1408,"")</f>
        <v/>
      </c>
      <c r="E1414" s="22" t="str">
        <f>IF(Stückliste!F1408&gt;0.1,Stückliste!F1408,"")</f>
        <v/>
      </c>
      <c r="F1414" s="22" t="str">
        <f>IF(Stückliste!G1408&gt;0.1,Stückliste!G1408,"")</f>
        <v/>
      </c>
      <c r="G1414" s="22" t="str">
        <f>IF(Stückliste!H1408&gt;0.1,Stückliste!H1408,"")</f>
        <v/>
      </c>
      <c r="H1414" s="22" t="str">
        <f>IFERROR(VLOOKUP(Stückliste!L1408,Artikelstamm!$C$7:$D$980,2,FALSE),"")</f>
        <v/>
      </c>
      <c r="I1414" s="22" t="str">
        <f>IFERROR(VLOOKUP(Stückliste!J1408,Artikelstamm!$C$7:$D$980,2,FALSE),"")</f>
        <v/>
      </c>
      <c r="J1414" s="22" t="str">
        <f>IFERROR(VLOOKUP(Stückliste!M1408,Artikelstamm!$C$837:$D$847,2,FALSE),"")</f>
        <v/>
      </c>
      <c r="K1414" s="22" t="str">
        <f>IFERROR(VLOOKUP(Stückliste!N1408,Artikelstamm!$C$837:$D$847,2,FALSE),"")</f>
        <v/>
      </c>
      <c r="L1414" s="22" t="str">
        <f>IFERROR(VLOOKUP(Stückliste!O1408,Artikelstamm!$C$837:$D$847,2,FALSE),"")</f>
        <v/>
      </c>
      <c r="M1414" s="22" t="str">
        <f>IFERROR(VLOOKUP(Stückliste!P1408,Artikelstamm!$C$837:$D$847,2,FALSE),"")</f>
        <v/>
      </c>
      <c r="N1414" s="22" t="e">
        <f>IF(Stückliste!#REF!&gt;0.1,Stückliste!#REF!,"")</f>
        <v>#REF!</v>
      </c>
    </row>
    <row r="1415" spans="1:14" x14ac:dyDescent="0.25">
      <c r="A1415" s="22" t="str">
        <f>IF(Stückliste!A1409&gt;0.1,Stückliste!A1409,"")</f>
        <v/>
      </c>
      <c r="B1415" s="22" t="str">
        <f>IF(Stückliste!B1409&gt;0.1,Stückliste!B1409,"")</f>
        <v/>
      </c>
      <c r="C1415" s="22" t="str">
        <f>IFERROR(VLOOKUP(Stückliste!D1409,Artikelstamm!$C$7:$D$980,2,FALSE),"")</f>
        <v/>
      </c>
      <c r="D1415" s="22" t="str">
        <f>IF(Stückliste!E1409&gt;0.1,Stückliste!E1409,"")</f>
        <v/>
      </c>
      <c r="E1415" s="22" t="str">
        <f>IF(Stückliste!F1409&gt;0.1,Stückliste!F1409,"")</f>
        <v/>
      </c>
      <c r="F1415" s="22" t="str">
        <f>IF(Stückliste!G1409&gt;0.1,Stückliste!G1409,"")</f>
        <v/>
      </c>
      <c r="G1415" s="22" t="str">
        <f>IF(Stückliste!H1409&gt;0.1,Stückliste!H1409,"")</f>
        <v/>
      </c>
      <c r="H1415" s="22" t="str">
        <f>IFERROR(VLOOKUP(Stückliste!L1409,Artikelstamm!$C$7:$D$980,2,FALSE),"")</f>
        <v/>
      </c>
      <c r="I1415" s="22" t="str">
        <f>IFERROR(VLOOKUP(Stückliste!J1409,Artikelstamm!$C$7:$D$980,2,FALSE),"")</f>
        <v/>
      </c>
      <c r="J1415" s="22" t="str">
        <f>IFERROR(VLOOKUP(Stückliste!M1409,Artikelstamm!$C$837:$D$847,2,FALSE),"")</f>
        <v/>
      </c>
      <c r="K1415" s="22" t="str">
        <f>IFERROR(VLOOKUP(Stückliste!N1409,Artikelstamm!$C$837:$D$847,2,FALSE),"")</f>
        <v/>
      </c>
      <c r="L1415" s="22" t="str">
        <f>IFERROR(VLOOKUP(Stückliste!O1409,Artikelstamm!$C$837:$D$847,2,FALSE),"")</f>
        <v/>
      </c>
      <c r="M1415" s="22" t="str">
        <f>IFERROR(VLOOKUP(Stückliste!P1409,Artikelstamm!$C$837:$D$847,2,FALSE),"")</f>
        <v/>
      </c>
      <c r="N1415" s="22" t="e">
        <f>IF(Stückliste!#REF!&gt;0.1,Stückliste!#REF!,"")</f>
        <v>#REF!</v>
      </c>
    </row>
    <row r="1416" spans="1:14" x14ac:dyDescent="0.25">
      <c r="A1416" s="22" t="str">
        <f>IF(Stückliste!A1410&gt;0.1,Stückliste!A1410,"")</f>
        <v/>
      </c>
      <c r="B1416" s="22" t="str">
        <f>IF(Stückliste!B1410&gt;0.1,Stückliste!B1410,"")</f>
        <v/>
      </c>
      <c r="C1416" s="22" t="str">
        <f>IFERROR(VLOOKUP(Stückliste!D1410,Artikelstamm!$C$7:$D$980,2,FALSE),"")</f>
        <v/>
      </c>
      <c r="D1416" s="22" t="str">
        <f>IF(Stückliste!E1410&gt;0.1,Stückliste!E1410,"")</f>
        <v/>
      </c>
      <c r="E1416" s="22" t="str">
        <f>IF(Stückliste!F1410&gt;0.1,Stückliste!F1410,"")</f>
        <v/>
      </c>
      <c r="F1416" s="22" t="str">
        <f>IF(Stückliste!G1410&gt;0.1,Stückliste!G1410,"")</f>
        <v/>
      </c>
      <c r="G1416" s="22" t="str">
        <f>IF(Stückliste!H1410&gt;0.1,Stückliste!H1410,"")</f>
        <v/>
      </c>
      <c r="H1416" s="22" t="str">
        <f>IFERROR(VLOOKUP(Stückliste!L1410,Artikelstamm!$C$7:$D$980,2,FALSE),"")</f>
        <v/>
      </c>
      <c r="I1416" s="22" t="str">
        <f>IFERROR(VLOOKUP(Stückliste!J1410,Artikelstamm!$C$7:$D$980,2,FALSE),"")</f>
        <v/>
      </c>
      <c r="J1416" s="22" t="str">
        <f>IFERROR(VLOOKUP(Stückliste!M1410,Artikelstamm!$C$837:$D$847,2,FALSE),"")</f>
        <v/>
      </c>
      <c r="K1416" s="22" t="str">
        <f>IFERROR(VLOOKUP(Stückliste!N1410,Artikelstamm!$C$837:$D$847,2,FALSE),"")</f>
        <v/>
      </c>
      <c r="L1416" s="22" t="str">
        <f>IFERROR(VLOOKUP(Stückliste!O1410,Artikelstamm!$C$837:$D$847,2,FALSE),"")</f>
        <v/>
      </c>
      <c r="M1416" s="22" t="str">
        <f>IFERROR(VLOOKUP(Stückliste!P1410,Artikelstamm!$C$837:$D$847,2,FALSE),"")</f>
        <v/>
      </c>
      <c r="N1416" s="22" t="e">
        <f>IF(Stückliste!#REF!&gt;0.1,Stückliste!#REF!,"")</f>
        <v>#REF!</v>
      </c>
    </row>
    <row r="1417" spans="1:14" x14ac:dyDescent="0.25">
      <c r="A1417" s="22" t="str">
        <f>IF(Stückliste!A1411&gt;0.1,Stückliste!A1411,"")</f>
        <v/>
      </c>
      <c r="B1417" s="22" t="str">
        <f>IF(Stückliste!B1411&gt;0.1,Stückliste!B1411,"")</f>
        <v/>
      </c>
      <c r="C1417" s="22" t="str">
        <f>IFERROR(VLOOKUP(Stückliste!D1411,Artikelstamm!$C$7:$D$980,2,FALSE),"")</f>
        <v/>
      </c>
      <c r="D1417" s="22" t="str">
        <f>IF(Stückliste!E1411&gt;0.1,Stückliste!E1411,"")</f>
        <v/>
      </c>
      <c r="E1417" s="22" t="str">
        <f>IF(Stückliste!F1411&gt;0.1,Stückliste!F1411,"")</f>
        <v/>
      </c>
      <c r="F1417" s="22" t="str">
        <f>IF(Stückliste!G1411&gt;0.1,Stückliste!G1411,"")</f>
        <v/>
      </c>
      <c r="G1417" s="22" t="str">
        <f>IF(Stückliste!H1411&gt;0.1,Stückliste!H1411,"")</f>
        <v/>
      </c>
      <c r="H1417" s="22" t="str">
        <f>IFERROR(VLOOKUP(Stückliste!L1411,Artikelstamm!$C$7:$D$980,2,FALSE),"")</f>
        <v/>
      </c>
      <c r="I1417" s="22" t="str">
        <f>IFERROR(VLOOKUP(Stückliste!J1411,Artikelstamm!$C$7:$D$980,2,FALSE),"")</f>
        <v/>
      </c>
      <c r="J1417" s="22" t="str">
        <f>IFERROR(VLOOKUP(Stückliste!M1411,Artikelstamm!$C$837:$D$847,2,FALSE),"")</f>
        <v/>
      </c>
      <c r="K1417" s="22" t="str">
        <f>IFERROR(VLOOKUP(Stückliste!N1411,Artikelstamm!$C$837:$D$847,2,FALSE),"")</f>
        <v/>
      </c>
      <c r="L1417" s="22" t="str">
        <f>IFERROR(VLOOKUP(Stückliste!O1411,Artikelstamm!$C$837:$D$847,2,FALSE),"")</f>
        <v/>
      </c>
      <c r="M1417" s="22" t="str">
        <f>IFERROR(VLOOKUP(Stückliste!P1411,Artikelstamm!$C$837:$D$847,2,FALSE),"")</f>
        <v/>
      </c>
      <c r="N1417" s="22" t="e">
        <f>IF(Stückliste!#REF!&gt;0.1,Stückliste!#REF!,"")</f>
        <v>#REF!</v>
      </c>
    </row>
    <row r="1418" spans="1:14" x14ac:dyDescent="0.25">
      <c r="A1418" s="22" t="str">
        <f>IF(Stückliste!A1412&gt;0.1,Stückliste!A1412,"")</f>
        <v/>
      </c>
      <c r="B1418" s="22" t="str">
        <f>IF(Stückliste!B1412&gt;0.1,Stückliste!B1412,"")</f>
        <v/>
      </c>
      <c r="C1418" s="22" t="str">
        <f>IFERROR(VLOOKUP(Stückliste!D1412,Artikelstamm!$C$7:$D$980,2,FALSE),"")</f>
        <v/>
      </c>
      <c r="D1418" s="22" t="str">
        <f>IF(Stückliste!E1412&gt;0.1,Stückliste!E1412,"")</f>
        <v/>
      </c>
      <c r="E1418" s="22" t="str">
        <f>IF(Stückliste!F1412&gt;0.1,Stückliste!F1412,"")</f>
        <v/>
      </c>
      <c r="F1418" s="22" t="str">
        <f>IF(Stückliste!G1412&gt;0.1,Stückliste!G1412,"")</f>
        <v/>
      </c>
      <c r="G1418" s="22" t="str">
        <f>IF(Stückliste!H1412&gt;0.1,Stückliste!H1412,"")</f>
        <v/>
      </c>
      <c r="H1418" s="22" t="str">
        <f>IFERROR(VLOOKUP(Stückliste!L1412,Artikelstamm!$C$7:$D$980,2,FALSE),"")</f>
        <v/>
      </c>
      <c r="I1418" s="22" t="str">
        <f>IFERROR(VLOOKUP(Stückliste!J1412,Artikelstamm!$C$7:$D$980,2,FALSE),"")</f>
        <v/>
      </c>
      <c r="J1418" s="22" t="str">
        <f>IFERROR(VLOOKUP(Stückliste!M1412,Artikelstamm!$C$837:$D$847,2,FALSE),"")</f>
        <v/>
      </c>
      <c r="K1418" s="22" t="str">
        <f>IFERROR(VLOOKUP(Stückliste!N1412,Artikelstamm!$C$837:$D$847,2,FALSE),"")</f>
        <v/>
      </c>
      <c r="L1418" s="22" t="str">
        <f>IFERROR(VLOOKUP(Stückliste!O1412,Artikelstamm!$C$837:$D$847,2,FALSE),"")</f>
        <v/>
      </c>
      <c r="M1418" s="22" t="str">
        <f>IFERROR(VLOOKUP(Stückliste!P1412,Artikelstamm!$C$837:$D$847,2,FALSE),"")</f>
        <v/>
      </c>
      <c r="N1418" s="22" t="e">
        <f>IF(Stückliste!#REF!&gt;0.1,Stückliste!#REF!,"")</f>
        <v>#REF!</v>
      </c>
    </row>
    <row r="1419" spans="1:14" x14ac:dyDescent="0.25">
      <c r="A1419" s="22" t="str">
        <f>IF(Stückliste!A1413&gt;0.1,Stückliste!A1413,"")</f>
        <v/>
      </c>
      <c r="B1419" s="22" t="str">
        <f>IF(Stückliste!B1413&gt;0.1,Stückliste!B1413,"")</f>
        <v/>
      </c>
      <c r="C1419" s="22" t="str">
        <f>IFERROR(VLOOKUP(Stückliste!D1413,Artikelstamm!$C$7:$D$980,2,FALSE),"")</f>
        <v/>
      </c>
      <c r="D1419" s="22" t="str">
        <f>IF(Stückliste!E1413&gt;0.1,Stückliste!E1413,"")</f>
        <v/>
      </c>
      <c r="E1419" s="22" t="str">
        <f>IF(Stückliste!F1413&gt;0.1,Stückliste!F1413,"")</f>
        <v/>
      </c>
      <c r="F1419" s="22" t="str">
        <f>IF(Stückliste!G1413&gt;0.1,Stückliste!G1413,"")</f>
        <v/>
      </c>
      <c r="G1419" s="22" t="str">
        <f>IF(Stückliste!H1413&gt;0.1,Stückliste!H1413,"")</f>
        <v/>
      </c>
      <c r="H1419" s="22" t="str">
        <f>IFERROR(VLOOKUP(Stückliste!L1413,Artikelstamm!$C$7:$D$980,2,FALSE),"")</f>
        <v/>
      </c>
      <c r="I1419" s="22" t="str">
        <f>IFERROR(VLOOKUP(Stückliste!J1413,Artikelstamm!$C$7:$D$980,2,FALSE),"")</f>
        <v/>
      </c>
      <c r="J1419" s="22" t="str">
        <f>IFERROR(VLOOKUP(Stückliste!M1413,Artikelstamm!$C$837:$D$847,2,FALSE),"")</f>
        <v/>
      </c>
      <c r="K1419" s="22" t="str">
        <f>IFERROR(VLOOKUP(Stückliste!N1413,Artikelstamm!$C$837:$D$847,2,FALSE),"")</f>
        <v/>
      </c>
      <c r="L1419" s="22" t="str">
        <f>IFERROR(VLOOKUP(Stückliste!O1413,Artikelstamm!$C$837:$D$847,2,FALSE),"")</f>
        <v/>
      </c>
      <c r="M1419" s="22" t="str">
        <f>IFERROR(VLOOKUP(Stückliste!P1413,Artikelstamm!$C$837:$D$847,2,FALSE),"")</f>
        <v/>
      </c>
      <c r="N1419" s="22" t="e">
        <f>IF(Stückliste!#REF!&gt;0.1,Stückliste!#REF!,"")</f>
        <v>#REF!</v>
      </c>
    </row>
    <row r="1420" spans="1:14" x14ac:dyDescent="0.25">
      <c r="A1420" s="22" t="str">
        <f>IF(Stückliste!A1414&gt;0.1,Stückliste!A1414,"")</f>
        <v/>
      </c>
      <c r="B1420" s="22" t="str">
        <f>IF(Stückliste!B1414&gt;0.1,Stückliste!B1414,"")</f>
        <v/>
      </c>
      <c r="C1420" s="22" t="str">
        <f>IFERROR(VLOOKUP(Stückliste!D1414,Artikelstamm!$C$7:$D$980,2,FALSE),"")</f>
        <v/>
      </c>
      <c r="D1420" s="22" t="str">
        <f>IF(Stückliste!E1414&gt;0.1,Stückliste!E1414,"")</f>
        <v/>
      </c>
      <c r="E1420" s="22" t="str">
        <f>IF(Stückliste!F1414&gt;0.1,Stückliste!F1414,"")</f>
        <v/>
      </c>
      <c r="F1420" s="22" t="str">
        <f>IF(Stückliste!G1414&gt;0.1,Stückliste!G1414,"")</f>
        <v/>
      </c>
      <c r="G1420" s="22" t="str">
        <f>IF(Stückliste!H1414&gt;0.1,Stückliste!H1414,"")</f>
        <v/>
      </c>
      <c r="H1420" s="22" t="str">
        <f>IFERROR(VLOOKUP(Stückliste!L1414,Artikelstamm!$C$7:$D$980,2,FALSE),"")</f>
        <v/>
      </c>
      <c r="I1420" s="22" t="str">
        <f>IFERROR(VLOOKUP(Stückliste!J1414,Artikelstamm!$C$7:$D$980,2,FALSE),"")</f>
        <v/>
      </c>
      <c r="J1420" s="22" t="str">
        <f>IFERROR(VLOOKUP(Stückliste!M1414,Artikelstamm!$C$837:$D$847,2,FALSE),"")</f>
        <v/>
      </c>
      <c r="K1420" s="22" t="str">
        <f>IFERROR(VLOOKUP(Stückliste!N1414,Artikelstamm!$C$837:$D$847,2,FALSE),"")</f>
        <v/>
      </c>
      <c r="L1420" s="22" t="str">
        <f>IFERROR(VLOOKUP(Stückliste!O1414,Artikelstamm!$C$837:$D$847,2,FALSE),"")</f>
        <v/>
      </c>
      <c r="M1420" s="22" t="str">
        <f>IFERROR(VLOOKUP(Stückliste!P1414,Artikelstamm!$C$837:$D$847,2,FALSE),"")</f>
        <v/>
      </c>
      <c r="N1420" s="22" t="e">
        <f>IF(Stückliste!#REF!&gt;0.1,Stückliste!#REF!,"")</f>
        <v>#REF!</v>
      </c>
    </row>
    <row r="1421" spans="1:14" x14ac:dyDescent="0.25">
      <c r="A1421" s="22" t="str">
        <f>IF(Stückliste!A1415&gt;0.1,Stückliste!A1415,"")</f>
        <v/>
      </c>
      <c r="B1421" s="22" t="str">
        <f>IF(Stückliste!B1415&gt;0.1,Stückliste!B1415,"")</f>
        <v/>
      </c>
      <c r="C1421" s="22" t="str">
        <f>IFERROR(VLOOKUP(Stückliste!D1415,Artikelstamm!$C$7:$D$980,2,FALSE),"")</f>
        <v/>
      </c>
      <c r="D1421" s="22" t="str">
        <f>IF(Stückliste!E1415&gt;0.1,Stückliste!E1415,"")</f>
        <v/>
      </c>
      <c r="E1421" s="22" t="str">
        <f>IF(Stückliste!F1415&gt;0.1,Stückliste!F1415,"")</f>
        <v/>
      </c>
      <c r="F1421" s="22" t="str">
        <f>IF(Stückliste!G1415&gt;0.1,Stückliste!G1415,"")</f>
        <v/>
      </c>
      <c r="G1421" s="22" t="str">
        <f>IF(Stückliste!H1415&gt;0.1,Stückliste!H1415,"")</f>
        <v/>
      </c>
      <c r="H1421" s="22" t="str">
        <f>IFERROR(VLOOKUP(Stückliste!L1415,Artikelstamm!$C$7:$D$980,2,FALSE),"")</f>
        <v/>
      </c>
      <c r="I1421" s="22" t="str">
        <f>IFERROR(VLOOKUP(Stückliste!J1415,Artikelstamm!$C$7:$D$980,2,FALSE),"")</f>
        <v/>
      </c>
      <c r="J1421" s="22" t="str">
        <f>IFERROR(VLOOKUP(Stückliste!M1415,Artikelstamm!$C$837:$D$847,2,FALSE),"")</f>
        <v/>
      </c>
      <c r="K1421" s="22" t="str">
        <f>IFERROR(VLOOKUP(Stückliste!N1415,Artikelstamm!$C$837:$D$847,2,FALSE),"")</f>
        <v/>
      </c>
      <c r="L1421" s="22" t="str">
        <f>IFERROR(VLOOKUP(Stückliste!O1415,Artikelstamm!$C$837:$D$847,2,FALSE),"")</f>
        <v/>
      </c>
      <c r="M1421" s="22" t="str">
        <f>IFERROR(VLOOKUP(Stückliste!P1415,Artikelstamm!$C$837:$D$847,2,FALSE),"")</f>
        <v/>
      </c>
      <c r="N1421" s="22" t="e">
        <f>IF(Stückliste!#REF!&gt;0.1,Stückliste!#REF!,"")</f>
        <v>#REF!</v>
      </c>
    </row>
    <row r="1422" spans="1:14" x14ac:dyDescent="0.25">
      <c r="A1422" s="22" t="str">
        <f>IF(Stückliste!A1416&gt;0.1,Stückliste!A1416,"")</f>
        <v/>
      </c>
      <c r="B1422" s="22" t="str">
        <f>IF(Stückliste!B1416&gt;0.1,Stückliste!B1416,"")</f>
        <v/>
      </c>
      <c r="C1422" s="22" t="str">
        <f>IFERROR(VLOOKUP(Stückliste!D1416,Artikelstamm!$C$7:$D$980,2,FALSE),"")</f>
        <v/>
      </c>
      <c r="D1422" s="22" t="str">
        <f>IF(Stückliste!E1416&gt;0.1,Stückliste!E1416,"")</f>
        <v/>
      </c>
      <c r="E1422" s="22" t="str">
        <f>IF(Stückliste!F1416&gt;0.1,Stückliste!F1416,"")</f>
        <v/>
      </c>
      <c r="F1422" s="22" t="str">
        <f>IF(Stückliste!G1416&gt;0.1,Stückliste!G1416,"")</f>
        <v/>
      </c>
      <c r="G1422" s="22" t="str">
        <f>IF(Stückliste!H1416&gt;0.1,Stückliste!H1416,"")</f>
        <v/>
      </c>
      <c r="H1422" s="22" t="str">
        <f>IFERROR(VLOOKUP(Stückliste!L1416,Artikelstamm!$C$7:$D$980,2,FALSE),"")</f>
        <v/>
      </c>
      <c r="I1422" s="22" t="str">
        <f>IFERROR(VLOOKUP(Stückliste!J1416,Artikelstamm!$C$7:$D$980,2,FALSE),"")</f>
        <v/>
      </c>
      <c r="J1422" s="22" t="str">
        <f>IFERROR(VLOOKUP(Stückliste!M1416,Artikelstamm!$C$837:$D$847,2,FALSE),"")</f>
        <v/>
      </c>
      <c r="K1422" s="22" t="str">
        <f>IFERROR(VLOOKUP(Stückliste!N1416,Artikelstamm!$C$837:$D$847,2,FALSE),"")</f>
        <v/>
      </c>
      <c r="L1422" s="22" t="str">
        <f>IFERROR(VLOOKUP(Stückliste!O1416,Artikelstamm!$C$837:$D$847,2,FALSE),"")</f>
        <v/>
      </c>
      <c r="M1422" s="22" t="str">
        <f>IFERROR(VLOOKUP(Stückliste!P1416,Artikelstamm!$C$837:$D$847,2,FALSE),"")</f>
        <v/>
      </c>
      <c r="N1422" s="22" t="e">
        <f>IF(Stückliste!#REF!&gt;0.1,Stückliste!#REF!,"")</f>
        <v>#REF!</v>
      </c>
    </row>
    <row r="1423" spans="1:14" x14ac:dyDescent="0.25">
      <c r="A1423" s="22" t="str">
        <f>IF(Stückliste!A1417&gt;0.1,Stückliste!A1417,"")</f>
        <v/>
      </c>
      <c r="B1423" s="22" t="str">
        <f>IF(Stückliste!B1417&gt;0.1,Stückliste!B1417,"")</f>
        <v/>
      </c>
      <c r="C1423" s="22" t="str">
        <f>IFERROR(VLOOKUP(Stückliste!D1417,Artikelstamm!$C$7:$D$980,2,FALSE),"")</f>
        <v/>
      </c>
      <c r="D1423" s="22" t="str">
        <f>IF(Stückliste!E1417&gt;0.1,Stückliste!E1417,"")</f>
        <v/>
      </c>
      <c r="E1423" s="22" t="str">
        <f>IF(Stückliste!F1417&gt;0.1,Stückliste!F1417,"")</f>
        <v/>
      </c>
      <c r="F1423" s="22" t="str">
        <f>IF(Stückliste!G1417&gt;0.1,Stückliste!G1417,"")</f>
        <v/>
      </c>
      <c r="G1423" s="22" t="str">
        <f>IF(Stückliste!H1417&gt;0.1,Stückliste!H1417,"")</f>
        <v/>
      </c>
      <c r="H1423" s="22" t="str">
        <f>IFERROR(VLOOKUP(Stückliste!L1417,Artikelstamm!$C$7:$D$980,2,FALSE),"")</f>
        <v/>
      </c>
      <c r="I1423" s="22" t="str">
        <f>IFERROR(VLOOKUP(Stückliste!J1417,Artikelstamm!$C$7:$D$980,2,FALSE),"")</f>
        <v/>
      </c>
      <c r="J1423" s="22" t="str">
        <f>IFERROR(VLOOKUP(Stückliste!M1417,Artikelstamm!$C$837:$D$847,2,FALSE),"")</f>
        <v/>
      </c>
      <c r="K1423" s="22" t="str">
        <f>IFERROR(VLOOKUP(Stückliste!N1417,Artikelstamm!$C$837:$D$847,2,FALSE),"")</f>
        <v/>
      </c>
      <c r="L1423" s="22" t="str">
        <f>IFERROR(VLOOKUP(Stückliste!O1417,Artikelstamm!$C$837:$D$847,2,FALSE),"")</f>
        <v/>
      </c>
      <c r="M1423" s="22" t="str">
        <f>IFERROR(VLOOKUP(Stückliste!P1417,Artikelstamm!$C$837:$D$847,2,FALSE),"")</f>
        <v/>
      </c>
      <c r="N1423" s="22" t="e">
        <f>IF(Stückliste!#REF!&gt;0.1,Stückliste!#REF!,"")</f>
        <v>#REF!</v>
      </c>
    </row>
    <row r="1424" spans="1:14" x14ac:dyDescent="0.25">
      <c r="A1424" s="22" t="str">
        <f>IF(Stückliste!A1418&gt;0.1,Stückliste!A1418,"")</f>
        <v/>
      </c>
      <c r="B1424" s="22" t="str">
        <f>IF(Stückliste!B1418&gt;0.1,Stückliste!B1418,"")</f>
        <v/>
      </c>
      <c r="C1424" s="22" t="str">
        <f>IFERROR(VLOOKUP(Stückliste!D1418,Artikelstamm!$C$7:$D$980,2,FALSE),"")</f>
        <v/>
      </c>
      <c r="D1424" s="22" t="str">
        <f>IF(Stückliste!E1418&gt;0.1,Stückliste!E1418,"")</f>
        <v/>
      </c>
      <c r="E1424" s="22" t="str">
        <f>IF(Stückliste!F1418&gt;0.1,Stückliste!F1418,"")</f>
        <v/>
      </c>
      <c r="F1424" s="22" t="str">
        <f>IF(Stückliste!G1418&gt;0.1,Stückliste!G1418,"")</f>
        <v/>
      </c>
      <c r="G1424" s="22" t="str">
        <f>IF(Stückliste!H1418&gt;0.1,Stückliste!H1418,"")</f>
        <v/>
      </c>
      <c r="H1424" s="22" t="str">
        <f>IFERROR(VLOOKUP(Stückliste!L1418,Artikelstamm!$C$7:$D$980,2,FALSE),"")</f>
        <v/>
      </c>
      <c r="I1424" s="22" t="str">
        <f>IFERROR(VLOOKUP(Stückliste!J1418,Artikelstamm!$C$7:$D$980,2,FALSE),"")</f>
        <v/>
      </c>
      <c r="J1424" s="22" t="str">
        <f>IFERROR(VLOOKUP(Stückliste!M1418,Artikelstamm!$C$837:$D$847,2,FALSE),"")</f>
        <v/>
      </c>
      <c r="K1424" s="22" t="str">
        <f>IFERROR(VLOOKUP(Stückliste!N1418,Artikelstamm!$C$837:$D$847,2,FALSE),"")</f>
        <v/>
      </c>
      <c r="L1424" s="22" t="str">
        <f>IFERROR(VLOOKUP(Stückliste!O1418,Artikelstamm!$C$837:$D$847,2,FALSE),"")</f>
        <v/>
      </c>
      <c r="M1424" s="22" t="str">
        <f>IFERROR(VLOOKUP(Stückliste!P1418,Artikelstamm!$C$837:$D$847,2,FALSE),"")</f>
        <v/>
      </c>
      <c r="N1424" s="22" t="e">
        <f>IF(Stückliste!#REF!&gt;0.1,Stückliste!#REF!,"")</f>
        <v>#REF!</v>
      </c>
    </row>
    <row r="1425" spans="1:14" x14ac:dyDescent="0.25">
      <c r="A1425" s="22" t="str">
        <f>IF(Stückliste!A1419&gt;0.1,Stückliste!A1419,"")</f>
        <v/>
      </c>
      <c r="B1425" s="22" t="str">
        <f>IF(Stückliste!B1419&gt;0.1,Stückliste!B1419,"")</f>
        <v/>
      </c>
      <c r="C1425" s="22" t="str">
        <f>IFERROR(VLOOKUP(Stückliste!D1419,Artikelstamm!$C$7:$D$980,2,FALSE),"")</f>
        <v/>
      </c>
      <c r="D1425" s="22" t="str">
        <f>IF(Stückliste!E1419&gt;0.1,Stückliste!E1419,"")</f>
        <v/>
      </c>
      <c r="E1425" s="22" t="str">
        <f>IF(Stückliste!F1419&gt;0.1,Stückliste!F1419,"")</f>
        <v/>
      </c>
      <c r="F1425" s="22" t="str">
        <f>IF(Stückliste!G1419&gt;0.1,Stückliste!G1419,"")</f>
        <v/>
      </c>
      <c r="G1425" s="22" t="str">
        <f>IF(Stückliste!H1419&gt;0.1,Stückliste!H1419,"")</f>
        <v/>
      </c>
      <c r="H1425" s="22" t="str">
        <f>IFERROR(VLOOKUP(Stückliste!L1419,Artikelstamm!$C$7:$D$980,2,FALSE),"")</f>
        <v/>
      </c>
      <c r="I1425" s="22" t="str">
        <f>IFERROR(VLOOKUP(Stückliste!J1419,Artikelstamm!$C$7:$D$980,2,FALSE),"")</f>
        <v/>
      </c>
      <c r="J1425" s="22" t="str">
        <f>IFERROR(VLOOKUP(Stückliste!M1419,Artikelstamm!$C$837:$D$847,2,FALSE),"")</f>
        <v/>
      </c>
      <c r="K1425" s="22" t="str">
        <f>IFERROR(VLOOKUP(Stückliste!N1419,Artikelstamm!$C$837:$D$847,2,FALSE),"")</f>
        <v/>
      </c>
      <c r="L1425" s="22" t="str">
        <f>IFERROR(VLOOKUP(Stückliste!O1419,Artikelstamm!$C$837:$D$847,2,FALSE),"")</f>
        <v/>
      </c>
      <c r="M1425" s="22" t="str">
        <f>IFERROR(VLOOKUP(Stückliste!P1419,Artikelstamm!$C$837:$D$847,2,FALSE),"")</f>
        <v/>
      </c>
      <c r="N1425" s="22" t="e">
        <f>IF(Stückliste!#REF!&gt;0.1,Stückliste!#REF!,"")</f>
        <v>#REF!</v>
      </c>
    </row>
    <row r="1426" spans="1:14" x14ac:dyDescent="0.25">
      <c r="A1426" s="22" t="str">
        <f>IF(Stückliste!A1420&gt;0.1,Stückliste!A1420,"")</f>
        <v/>
      </c>
      <c r="B1426" s="22" t="str">
        <f>IF(Stückliste!B1420&gt;0.1,Stückliste!B1420,"")</f>
        <v/>
      </c>
      <c r="C1426" s="22" t="str">
        <f>IFERROR(VLOOKUP(Stückliste!D1420,Artikelstamm!$C$7:$D$980,2,FALSE),"")</f>
        <v/>
      </c>
      <c r="D1426" s="22" t="str">
        <f>IF(Stückliste!E1420&gt;0.1,Stückliste!E1420,"")</f>
        <v/>
      </c>
      <c r="E1426" s="22" t="str">
        <f>IF(Stückliste!F1420&gt;0.1,Stückliste!F1420,"")</f>
        <v/>
      </c>
      <c r="F1426" s="22" t="str">
        <f>IF(Stückliste!G1420&gt;0.1,Stückliste!G1420,"")</f>
        <v/>
      </c>
      <c r="G1426" s="22" t="str">
        <f>IF(Stückliste!H1420&gt;0.1,Stückliste!H1420,"")</f>
        <v/>
      </c>
      <c r="H1426" s="22" t="str">
        <f>IFERROR(VLOOKUP(Stückliste!L1420,Artikelstamm!$C$7:$D$980,2,FALSE),"")</f>
        <v/>
      </c>
      <c r="I1426" s="22" t="str">
        <f>IFERROR(VLOOKUP(Stückliste!J1420,Artikelstamm!$C$7:$D$980,2,FALSE),"")</f>
        <v/>
      </c>
      <c r="J1426" s="22" t="str">
        <f>IFERROR(VLOOKUP(Stückliste!M1420,Artikelstamm!$C$837:$D$847,2,FALSE),"")</f>
        <v/>
      </c>
      <c r="K1426" s="22" t="str">
        <f>IFERROR(VLOOKUP(Stückliste!N1420,Artikelstamm!$C$837:$D$847,2,FALSE),"")</f>
        <v/>
      </c>
      <c r="L1426" s="22" t="str">
        <f>IFERROR(VLOOKUP(Stückliste!O1420,Artikelstamm!$C$837:$D$847,2,FALSE),"")</f>
        <v/>
      </c>
      <c r="M1426" s="22" t="str">
        <f>IFERROR(VLOOKUP(Stückliste!P1420,Artikelstamm!$C$837:$D$847,2,FALSE),"")</f>
        <v/>
      </c>
      <c r="N1426" s="22" t="e">
        <f>IF(Stückliste!#REF!&gt;0.1,Stückliste!#REF!,"")</f>
        <v>#REF!</v>
      </c>
    </row>
    <row r="1427" spans="1:14" x14ac:dyDescent="0.25">
      <c r="A1427" s="22" t="str">
        <f>IF(Stückliste!A1421&gt;0.1,Stückliste!A1421,"")</f>
        <v/>
      </c>
      <c r="B1427" s="22" t="str">
        <f>IF(Stückliste!B1421&gt;0.1,Stückliste!B1421,"")</f>
        <v/>
      </c>
      <c r="C1427" s="22" t="str">
        <f>IFERROR(VLOOKUP(Stückliste!D1421,Artikelstamm!$C$7:$D$980,2,FALSE),"")</f>
        <v/>
      </c>
      <c r="D1427" s="22" t="str">
        <f>IF(Stückliste!E1421&gt;0.1,Stückliste!E1421,"")</f>
        <v/>
      </c>
      <c r="E1427" s="22" t="str">
        <f>IF(Stückliste!F1421&gt;0.1,Stückliste!F1421,"")</f>
        <v/>
      </c>
      <c r="F1427" s="22" t="str">
        <f>IF(Stückliste!G1421&gt;0.1,Stückliste!G1421,"")</f>
        <v/>
      </c>
      <c r="G1427" s="22" t="str">
        <f>IF(Stückliste!H1421&gt;0.1,Stückliste!H1421,"")</f>
        <v/>
      </c>
      <c r="H1427" s="22" t="str">
        <f>IFERROR(VLOOKUP(Stückliste!L1421,Artikelstamm!$C$7:$D$980,2,FALSE),"")</f>
        <v/>
      </c>
      <c r="I1427" s="22" t="str">
        <f>IFERROR(VLOOKUP(Stückliste!J1421,Artikelstamm!$C$7:$D$980,2,FALSE),"")</f>
        <v/>
      </c>
      <c r="J1427" s="22" t="str">
        <f>IFERROR(VLOOKUP(Stückliste!M1421,Artikelstamm!$C$837:$D$847,2,FALSE),"")</f>
        <v/>
      </c>
      <c r="K1427" s="22" t="str">
        <f>IFERROR(VLOOKUP(Stückliste!N1421,Artikelstamm!$C$837:$D$847,2,FALSE),"")</f>
        <v/>
      </c>
      <c r="L1427" s="22" t="str">
        <f>IFERROR(VLOOKUP(Stückliste!O1421,Artikelstamm!$C$837:$D$847,2,FALSE),"")</f>
        <v/>
      </c>
      <c r="M1427" s="22" t="str">
        <f>IFERROR(VLOOKUP(Stückliste!P1421,Artikelstamm!$C$837:$D$847,2,FALSE),"")</f>
        <v/>
      </c>
      <c r="N1427" s="22" t="e">
        <f>IF(Stückliste!#REF!&gt;0.1,Stückliste!#REF!,"")</f>
        <v>#REF!</v>
      </c>
    </row>
    <row r="1428" spans="1:14" x14ac:dyDescent="0.25">
      <c r="A1428" s="22" t="str">
        <f>IF(Stückliste!A1422&gt;0.1,Stückliste!A1422,"")</f>
        <v/>
      </c>
      <c r="B1428" s="22" t="str">
        <f>IF(Stückliste!B1422&gt;0.1,Stückliste!B1422,"")</f>
        <v/>
      </c>
      <c r="C1428" s="22" t="str">
        <f>IFERROR(VLOOKUP(Stückliste!D1422,Artikelstamm!$C$7:$D$980,2,FALSE),"")</f>
        <v/>
      </c>
      <c r="D1428" s="22" t="str">
        <f>IF(Stückliste!E1422&gt;0.1,Stückliste!E1422,"")</f>
        <v/>
      </c>
      <c r="E1428" s="22" t="str">
        <f>IF(Stückliste!F1422&gt;0.1,Stückliste!F1422,"")</f>
        <v/>
      </c>
      <c r="F1428" s="22" t="str">
        <f>IF(Stückliste!G1422&gt;0.1,Stückliste!G1422,"")</f>
        <v/>
      </c>
      <c r="G1428" s="22" t="str">
        <f>IF(Stückliste!H1422&gt;0.1,Stückliste!H1422,"")</f>
        <v/>
      </c>
      <c r="H1428" s="22" t="str">
        <f>IFERROR(VLOOKUP(Stückliste!L1422,Artikelstamm!$C$7:$D$980,2,FALSE),"")</f>
        <v/>
      </c>
      <c r="I1428" s="22" t="str">
        <f>IFERROR(VLOOKUP(Stückliste!J1422,Artikelstamm!$C$7:$D$980,2,FALSE),"")</f>
        <v/>
      </c>
      <c r="J1428" s="22" t="str">
        <f>IFERROR(VLOOKUP(Stückliste!M1422,Artikelstamm!$C$837:$D$847,2,FALSE),"")</f>
        <v/>
      </c>
      <c r="K1428" s="22" t="str">
        <f>IFERROR(VLOOKUP(Stückliste!N1422,Artikelstamm!$C$837:$D$847,2,FALSE),"")</f>
        <v/>
      </c>
      <c r="L1428" s="22" t="str">
        <f>IFERROR(VLOOKUP(Stückliste!O1422,Artikelstamm!$C$837:$D$847,2,FALSE),"")</f>
        <v/>
      </c>
      <c r="M1428" s="22" t="str">
        <f>IFERROR(VLOOKUP(Stückliste!P1422,Artikelstamm!$C$837:$D$847,2,FALSE),"")</f>
        <v/>
      </c>
      <c r="N1428" s="22" t="e">
        <f>IF(Stückliste!#REF!&gt;0.1,Stückliste!#REF!,"")</f>
        <v>#REF!</v>
      </c>
    </row>
    <row r="1429" spans="1:14" x14ac:dyDescent="0.25">
      <c r="A1429" s="22" t="str">
        <f>IF(Stückliste!A1423&gt;0.1,Stückliste!A1423,"")</f>
        <v/>
      </c>
      <c r="B1429" s="22" t="str">
        <f>IF(Stückliste!B1423&gt;0.1,Stückliste!B1423,"")</f>
        <v/>
      </c>
      <c r="C1429" s="22" t="str">
        <f>IFERROR(VLOOKUP(Stückliste!D1423,Artikelstamm!$C$7:$D$980,2,FALSE),"")</f>
        <v/>
      </c>
      <c r="D1429" s="22" t="str">
        <f>IF(Stückliste!E1423&gt;0.1,Stückliste!E1423,"")</f>
        <v/>
      </c>
      <c r="E1429" s="22" t="str">
        <f>IF(Stückliste!F1423&gt;0.1,Stückliste!F1423,"")</f>
        <v/>
      </c>
      <c r="F1429" s="22" t="str">
        <f>IF(Stückliste!G1423&gt;0.1,Stückliste!G1423,"")</f>
        <v/>
      </c>
      <c r="G1429" s="22" t="str">
        <f>IF(Stückliste!H1423&gt;0.1,Stückliste!H1423,"")</f>
        <v/>
      </c>
      <c r="H1429" s="22" t="str">
        <f>IFERROR(VLOOKUP(Stückliste!L1423,Artikelstamm!$C$7:$D$980,2,FALSE),"")</f>
        <v/>
      </c>
      <c r="I1429" s="22" t="str">
        <f>IFERROR(VLOOKUP(Stückliste!J1423,Artikelstamm!$C$7:$D$980,2,FALSE),"")</f>
        <v/>
      </c>
      <c r="J1429" s="22" t="str">
        <f>IFERROR(VLOOKUP(Stückliste!M1423,Artikelstamm!$C$837:$D$847,2,FALSE),"")</f>
        <v/>
      </c>
      <c r="K1429" s="22" t="str">
        <f>IFERROR(VLOOKUP(Stückliste!N1423,Artikelstamm!$C$837:$D$847,2,FALSE),"")</f>
        <v/>
      </c>
      <c r="L1429" s="22" t="str">
        <f>IFERROR(VLOOKUP(Stückliste!O1423,Artikelstamm!$C$837:$D$847,2,FALSE),"")</f>
        <v/>
      </c>
      <c r="M1429" s="22" t="str">
        <f>IFERROR(VLOOKUP(Stückliste!P1423,Artikelstamm!$C$837:$D$847,2,FALSE),"")</f>
        <v/>
      </c>
      <c r="N1429" s="22" t="e">
        <f>IF(Stückliste!#REF!&gt;0.1,Stückliste!#REF!,"")</f>
        <v>#REF!</v>
      </c>
    </row>
    <row r="1430" spans="1:14" x14ac:dyDescent="0.25">
      <c r="A1430" s="22" t="str">
        <f>IF(Stückliste!A1424&gt;0.1,Stückliste!A1424,"")</f>
        <v/>
      </c>
      <c r="B1430" s="22" t="str">
        <f>IF(Stückliste!B1424&gt;0.1,Stückliste!B1424,"")</f>
        <v/>
      </c>
      <c r="C1430" s="22" t="str">
        <f>IFERROR(VLOOKUP(Stückliste!D1424,Artikelstamm!$C$7:$D$980,2,FALSE),"")</f>
        <v/>
      </c>
      <c r="D1430" s="22" t="str">
        <f>IF(Stückliste!E1424&gt;0.1,Stückliste!E1424,"")</f>
        <v/>
      </c>
      <c r="E1430" s="22" t="str">
        <f>IF(Stückliste!F1424&gt;0.1,Stückliste!F1424,"")</f>
        <v/>
      </c>
      <c r="F1430" s="22" t="str">
        <f>IF(Stückliste!G1424&gt;0.1,Stückliste!G1424,"")</f>
        <v/>
      </c>
      <c r="G1430" s="22" t="str">
        <f>IF(Stückliste!H1424&gt;0.1,Stückliste!H1424,"")</f>
        <v/>
      </c>
      <c r="H1430" s="22" t="str">
        <f>IFERROR(VLOOKUP(Stückliste!L1424,Artikelstamm!$C$7:$D$980,2,FALSE),"")</f>
        <v/>
      </c>
      <c r="I1430" s="22" t="str">
        <f>IFERROR(VLOOKUP(Stückliste!J1424,Artikelstamm!$C$7:$D$980,2,FALSE),"")</f>
        <v/>
      </c>
      <c r="J1430" s="22" t="str">
        <f>IFERROR(VLOOKUP(Stückliste!M1424,Artikelstamm!$C$837:$D$847,2,FALSE),"")</f>
        <v/>
      </c>
      <c r="K1430" s="22" t="str">
        <f>IFERROR(VLOOKUP(Stückliste!N1424,Artikelstamm!$C$837:$D$847,2,FALSE),"")</f>
        <v/>
      </c>
      <c r="L1430" s="22" t="str">
        <f>IFERROR(VLOOKUP(Stückliste!O1424,Artikelstamm!$C$837:$D$847,2,FALSE),"")</f>
        <v/>
      </c>
      <c r="M1430" s="22" t="str">
        <f>IFERROR(VLOOKUP(Stückliste!P1424,Artikelstamm!$C$837:$D$847,2,FALSE),"")</f>
        <v/>
      </c>
      <c r="N1430" s="22" t="e">
        <f>IF(Stückliste!#REF!&gt;0.1,Stückliste!#REF!,"")</f>
        <v>#REF!</v>
      </c>
    </row>
    <row r="1431" spans="1:14" x14ac:dyDescent="0.25">
      <c r="A1431" s="22" t="str">
        <f>IF(Stückliste!A1425&gt;0.1,Stückliste!A1425,"")</f>
        <v/>
      </c>
      <c r="B1431" s="22" t="str">
        <f>IF(Stückliste!B1425&gt;0.1,Stückliste!B1425,"")</f>
        <v/>
      </c>
      <c r="C1431" s="22" t="str">
        <f>IFERROR(VLOOKUP(Stückliste!D1425,Artikelstamm!$C$7:$D$980,2,FALSE),"")</f>
        <v/>
      </c>
      <c r="D1431" s="22" t="str">
        <f>IF(Stückliste!E1425&gt;0.1,Stückliste!E1425,"")</f>
        <v/>
      </c>
      <c r="E1431" s="22" t="str">
        <f>IF(Stückliste!F1425&gt;0.1,Stückliste!F1425,"")</f>
        <v/>
      </c>
      <c r="F1431" s="22" t="str">
        <f>IF(Stückliste!G1425&gt;0.1,Stückliste!G1425,"")</f>
        <v/>
      </c>
      <c r="G1431" s="22" t="str">
        <f>IF(Stückliste!H1425&gt;0.1,Stückliste!H1425,"")</f>
        <v/>
      </c>
      <c r="H1431" s="22" t="str">
        <f>IFERROR(VLOOKUP(Stückliste!L1425,Artikelstamm!$C$7:$D$980,2,FALSE),"")</f>
        <v/>
      </c>
      <c r="I1431" s="22" t="str">
        <f>IFERROR(VLOOKUP(Stückliste!J1425,Artikelstamm!$C$7:$D$980,2,FALSE),"")</f>
        <v/>
      </c>
      <c r="J1431" s="22" t="str">
        <f>IFERROR(VLOOKUP(Stückliste!M1425,Artikelstamm!$C$837:$D$847,2,FALSE),"")</f>
        <v/>
      </c>
      <c r="K1431" s="22" t="str">
        <f>IFERROR(VLOOKUP(Stückliste!N1425,Artikelstamm!$C$837:$D$847,2,FALSE),"")</f>
        <v/>
      </c>
      <c r="L1431" s="22" t="str">
        <f>IFERROR(VLOOKUP(Stückliste!O1425,Artikelstamm!$C$837:$D$847,2,FALSE),"")</f>
        <v/>
      </c>
      <c r="M1431" s="22" t="str">
        <f>IFERROR(VLOOKUP(Stückliste!P1425,Artikelstamm!$C$837:$D$847,2,FALSE),"")</f>
        <v/>
      </c>
      <c r="N1431" s="22" t="e">
        <f>IF(Stückliste!#REF!&gt;0.1,Stückliste!#REF!,"")</f>
        <v>#REF!</v>
      </c>
    </row>
    <row r="1432" spans="1:14" x14ac:dyDescent="0.25">
      <c r="A1432" s="22" t="str">
        <f>IF(Stückliste!A1426&gt;0.1,Stückliste!A1426,"")</f>
        <v/>
      </c>
      <c r="B1432" s="22" t="str">
        <f>IF(Stückliste!B1426&gt;0.1,Stückliste!B1426,"")</f>
        <v/>
      </c>
      <c r="C1432" s="22" t="str">
        <f>IFERROR(VLOOKUP(Stückliste!D1426,Artikelstamm!$C$7:$D$980,2,FALSE),"")</f>
        <v/>
      </c>
      <c r="D1432" s="22" t="str">
        <f>IF(Stückliste!E1426&gt;0.1,Stückliste!E1426,"")</f>
        <v/>
      </c>
      <c r="E1432" s="22" t="str">
        <f>IF(Stückliste!F1426&gt;0.1,Stückliste!F1426,"")</f>
        <v/>
      </c>
      <c r="F1432" s="22" t="str">
        <f>IF(Stückliste!G1426&gt;0.1,Stückliste!G1426,"")</f>
        <v/>
      </c>
      <c r="G1432" s="22" t="str">
        <f>IF(Stückliste!H1426&gt;0.1,Stückliste!H1426,"")</f>
        <v/>
      </c>
      <c r="H1432" s="22" t="str">
        <f>IFERROR(VLOOKUP(Stückliste!L1426,Artikelstamm!$C$7:$D$980,2,FALSE),"")</f>
        <v/>
      </c>
      <c r="I1432" s="22" t="str">
        <f>IFERROR(VLOOKUP(Stückliste!J1426,Artikelstamm!$C$7:$D$980,2,FALSE),"")</f>
        <v/>
      </c>
      <c r="J1432" s="22" t="str">
        <f>IFERROR(VLOOKUP(Stückliste!M1426,Artikelstamm!$C$837:$D$847,2,FALSE),"")</f>
        <v/>
      </c>
      <c r="K1432" s="22" t="str">
        <f>IFERROR(VLOOKUP(Stückliste!N1426,Artikelstamm!$C$837:$D$847,2,FALSE),"")</f>
        <v/>
      </c>
      <c r="L1432" s="22" t="str">
        <f>IFERROR(VLOOKUP(Stückliste!O1426,Artikelstamm!$C$837:$D$847,2,FALSE),"")</f>
        <v/>
      </c>
      <c r="M1432" s="22" t="str">
        <f>IFERROR(VLOOKUP(Stückliste!P1426,Artikelstamm!$C$837:$D$847,2,FALSE),"")</f>
        <v/>
      </c>
      <c r="N1432" s="22" t="e">
        <f>IF(Stückliste!#REF!&gt;0.1,Stückliste!#REF!,"")</f>
        <v>#REF!</v>
      </c>
    </row>
    <row r="1433" spans="1:14" x14ac:dyDescent="0.25">
      <c r="A1433" s="22" t="str">
        <f>IF(Stückliste!A1427&gt;0.1,Stückliste!A1427,"")</f>
        <v/>
      </c>
      <c r="B1433" s="22" t="str">
        <f>IF(Stückliste!B1427&gt;0.1,Stückliste!B1427,"")</f>
        <v/>
      </c>
      <c r="C1433" s="22" t="str">
        <f>IFERROR(VLOOKUP(Stückliste!D1427,Artikelstamm!$C$7:$D$980,2,FALSE),"")</f>
        <v/>
      </c>
      <c r="D1433" s="22" t="str">
        <f>IF(Stückliste!E1427&gt;0.1,Stückliste!E1427,"")</f>
        <v/>
      </c>
      <c r="E1433" s="22" t="str">
        <f>IF(Stückliste!F1427&gt;0.1,Stückliste!F1427,"")</f>
        <v/>
      </c>
      <c r="F1433" s="22" t="str">
        <f>IF(Stückliste!G1427&gt;0.1,Stückliste!G1427,"")</f>
        <v/>
      </c>
      <c r="G1433" s="22" t="str">
        <f>IF(Stückliste!H1427&gt;0.1,Stückliste!H1427,"")</f>
        <v/>
      </c>
      <c r="H1433" s="22" t="str">
        <f>IFERROR(VLOOKUP(Stückliste!L1427,Artikelstamm!$C$7:$D$980,2,FALSE),"")</f>
        <v/>
      </c>
      <c r="I1433" s="22" t="str">
        <f>IFERROR(VLOOKUP(Stückliste!J1427,Artikelstamm!$C$7:$D$980,2,FALSE),"")</f>
        <v/>
      </c>
      <c r="J1433" s="22" t="str">
        <f>IFERROR(VLOOKUP(Stückliste!M1427,Artikelstamm!$C$837:$D$847,2,FALSE),"")</f>
        <v/>
      </c>
      <c r="K1433" s="22" t="str">
        <f>IFERROR(VLOOKUP(Stückliste!N1427,Artikelstamm!$C$837:$D$847,2,FALSE),"")</f>
        <v/>
      </c>
      <c r="L1433" s="22" t="str">
        <f>IFERROR(VLOOKUP(Stückliste!O1427,Artikelstamm!$C$837:$D$847,2,FALSE),"")</f>
        <v/>
      </c>
      <c r="M1433" s="22" t="str">
        <f>IFERROR(VLOOKUP(Stückliste!P1427,Artikelstamm!$C$837:$D$847,2,FALSE),"")</f>
        <v/>
      </c>
      <c r="N1433" s="22" t="e">
        <f>IF(Stückliste!#REF!&gt;0.1,Stückliste!#REF!,"")</f>
        <v>#REF!</v>
      </c>
    </row>
    <row r="1434" spans="1:14" x14ac:dyDescent="0.25">
      <c r="A1434" s="22" t="str">
        <f>IF(Stückliste!A1428&gt;0.1,Stückliste!A1428,"")</f>
        <v/>
      </c>
      <c r="B1434" s="22" t="str">
        <f>IF(Stückliste!B1428&gt;0.1,Stückliste!B1428,"")</f>
        <v/>
      </c>
      <c r="C1434" s="22" t="str">
        <f>IFERROR(VLOOKUP(Stückliste!D1428,Artikelstamm!$C$7:$D$980,2,FALSE),"")</f>
        <v/>
      </c>
      <c r="D1434" s="22" t="str">
        <f>IF(Stückliste!E1428&gt;0.1,Stückliste!E1428,"")</f>
        <v/>
      </c>
      <c r="E1434" s="22" t="str">
        <f>IF(Stückliste!F1428&gt;0.1,Stückliste!F1428,"")</f>
        <v/>
      </c>
      <c r="F1434" s="22" t="str">
        <f>IF(Stückliste!G1428&gt;0.1,Stückliste!G1428,"")</f>
        <v/>
      </c>
      <c r="G1434" s="22" t="str">
        <f>IF(Stückliste!H1428&gt;0.1,Stückliste!H1428,"")</f>
        <v/>
      </c>
      <c r="H1434" s="22" t="str">
        <f>IFERROR(VLOOKUP(Stückliste!L1428,Artikelstamm!$C$7:$D$980,2,FALSE),"")</f>
        <v/>
      </c>
      <c r="I1434" s="22" t="str">
        <f>IFERROR(VLOOKUP(Stückliste!J1428,Artikelstamm!$C$7:$D$980,2,FALSE),"")</f>
        <v/>
      </c>
      <c r="J1434" s="22" t="str">
        <f>IFERROR(VLOOKUP(Stückliste!M1428,Artikelstamm!$C$837:$D$847,2,FALSE),"")</f>
        <v/>
      </c>
      <c r="K1434" s="22" t="str">
        <f>IFERROR(VLOOKUP(Stückliste!N1428,Artikelstamm!$C$837:$D$847,2,FALSE),"")</f>
        <v/>
      </c>
      <c r="L1434" s="22" t="str">
        <f>IFERROR(VLOOKUP(Stückliste!O1428,Artikelstamm!$C$837:$D$847,2,FALSE),"")</f>
        <v/>
      </c>
      <c r="M1434" s="22" t="str">
        <f>IFERROR(VLOOKUP(Stückliste!P1428,Artikelstamm!$C$837:$D$847,2,FALSE),"")</f>
        <v/>
      </c>
      <c r="N1434" s="22" t="e">
        <f>IF(Stückliste!#REF!&gt;0.1,Stückliste!#REF!,"")</f>
        <v>#REF!</v>
      </c>
    </row>
    <row r="1435" spans="1:14" x14ac:dyDescent="0.25">
      <c r="A1435" s="22" t="str">
        <f>IF(Stückliste!A1429&gt;0.1,Stückliste!A1429,"")</f>
        <v/>
      </c>
      <c r="B1435" s="22" t="str">
        <f>IF(Stückliste!B1429&gt;0.1,Stückliste!B1429,"")</f>
        <v/>
      </c>
      <c r="C1435" s="22" t="str">
        <f>IFERROR(VLOOKUP(Stückliste!D1429,Artikelstamm!$C$7:$D$980,2,FALSE),"")</f>
        <v/>
      </c>
      <c r="D1435" s="22" t="str">
        <f>IF(Stückliste!E1429&gt;0.1,Stückliste!E1429,"")</f>
        <v/>
      </c>
      <c r="E1435" s="22" t="str">
        <f>IF(Stückliste!F1429&gt;0.1,Stückliste!F1429,"")</f>
        <v/>
      </c>
      <c r="F1435" s="22" t="str">
        <f>IF(Stückliste!G1429&gt;0.1,Stückliste!G1429,"")</f>
        <v/>
      </c>
      <c r="G1435" s="22" t="str">
        <f>IF(Stückliste!H1429&gt;0.1,Stückliste!H1429,"")</f>
        <v/>
      </c>
      <c r="H1435" s="22" t="str">
        <f>IFERROR(VLOOKUP(Stückliste!L1429,Artikelstamm!$C$7:$D$980,2,FALSE),"")</f>
        <v/>
      </c>
      <c r="I1435" s="22" t="str">
        <f>IFERROR(VLOOKUP(Stückliste!J1429,Artikelstamm!$C$7:$D$980,2,FALSE),"")</f>
        <v/>
      </c>
      <c r="J1435" s="22" t="str">
        <f>IFERROR(VLOOKUP(Stückliste!M1429,Artikelstamm!$C$837:$D$847,2,FALSE),"")</f>
        <v/>
      </c>
      <c r="K1435" s="22" t="str">
        <f>IFERROR(VLOOKUP(Stückliste!N1429,Artikelstamm!$C$837:$D$847,2,FALSE),"")</f>
        <v/>
      </c>
      <c r="L1435" s="22" t="str">
        <f>IFERROR(VLOOKUP(Stückliste!O1429,Artikelstamm!$C$837:$D$847,2,FALSE),"")</f>
        <v/>
      </c>
      <c r="M1435" s="22" t="str">
        <f>IFERROR(VLOOKUP(Stückliste!P1429,Artikelstamm!$C$837:$D$847,2,FALSE),"")</f>
        <v/>
      </c>
      <c r="N1435" s="22" t="e">
        <f>IF(Stückliste!#REF!&gt;0.1,Stückliste!#REF!,"")</f>
        <v>#REF!</v>
      </c>
    </row>
    <row r="1436" spans="1:14" x14ac:dyDescent="0.25">
      <c r="A1436" s="22" t="str">
        <f>IF(Stückliste!A1430&gt;0.1,Stückliste!A1430,"")</f>
        <v/>
      </c>
      <c r="B1436" s="22" t="str">
        <f>IF(Stückliste!B1430&gt;0.1,Stückliste!B1430,"")</f>
        <v/>
      </c>
      <c r="C1436" s="22" t="str">
        <f>IFERROR(VLOOKUP(Stückliste!D1430,Artikelstamm!$C$7:$D$980,2,FALSE),"")</f>
        <v/>
      </c>
      <c r="D1436" s="22" t="str">
        <f>IF(Stückliste!E1430&gt;0.1,Stückliste!E1430,"")</f>
        <v/>
      </c>
      <c r="E1436" s="22" t="str">
        <f>IF(Stückliste!F1430&gt;0.1,Stückliste!F1430,"")</f>
        <v/>
      </c>
      <c r="F1436" s="22" t="str">
        <f>IF(Stückliste!G1430&gt;0.1,Stückliste!G1430,"")</f>
        <v/>
      </c>
      <c r="G1436" s="22" t="str">
        <f>IF(Stückliste!H1430&gt;0.1,Stückliste!H1430,"")</f>
        <v/>
      </c>
      <c r="H1436" s="22" t="str">
        <f>IFERROR(VLOOKUP(Stückliste!L1430,Artikelstamm!$C$7:$D$980,2,FALSE),"")</f>
        <v/>
      </c>
      <c r="I1436" s="22" t="str">
        <f>IFERROR(VLOOKUP(Stückliste!J1430,Artikelstamm!$C$7:$D$980,2,FALSE),"")</f>
        <v/>
      </c>
      <c r="J1436" s="22" t="str">
        <f>IFERROR(VLOOKUP(Stückliste!M1430,Artikelstamm!$C$837:$D$847,2,FALSE),"")</f>
        <v/>
      </c>
      <c r="K1436" s="22" t="str">
        <f>IFERROR(VLOOKUP(Stückliste!N1430,Artikelstamm!$C$837:$D$847,2,FALSE),"")</f>
        <v/>
      </c>
      <c r="L1436" s="22" t="str">
        <f>IFERROR(VLOOKUP(Stückliste!O1430,Artikelstamm!$C$837:$D$847,2,FALSE),"")</f>
        <v/>
      </c>
      <c r="M1436" s="22" t="str">
        <f>IFERROR(VLOOKUP(Stückliste!P1430,Artikelstamm!$C$837:$D$847,2,FALSE),"")</f>
        <v/>
      </c>
      <c r="N1436" s="22" t="e">
        <f>IF(Stückliste!#REF!&gt;0.1,Stückliste!#REF!,"")</f>
        <v>#REF!</v>
      </c>
    </row>
    <row r="1437" spans="1:14" x14ac:dyDescent="0.25">
      <c r="A1437" s="22" t="str">
        <f>IF(Stückliste!A1431&gt;0.1,Stückliste!A1431,"")</f>
        <v/>
      </c>
      <c r="B1437" s="22" t="str">
        <f>IF(Stückliste!B1431&gt;0.1,Stückliste!B1431,"")</f>
        <v/>
      </c>
      <c r="C1437" s="22" t="str">
        <f>IFERROR(VLOOKUP(Stückliste!D1431,Artikelstamm!$C$7:$D$980,2,FALSE),"")</f>
        <v/>
      </c>
      <c r="D1437" s="22" t="str">
        <f>IF(Stückliste!E1431&gt;0.1,Stückliste!E1431,"")</f>
        <v/>
      </c>
      <c r="E1437" s="22" t="str">
        <f>IF(Stückliste!F1431&gt;0.1,Stückliste!F1431,"")</f>
        <v/>
      </c>
      <c r="F1437" s="22" t="str">
        <f>IF(Stückliste!G1431&gt;0.1,Stückliste!G1431,"")</f>
        <v/>
      </c>
      <c r="G1437" s="22" t="str">
        <f>IF(Stückliste!H1431&gt;0.1,Stückliste!H1431,"")</f>
        <v/>
      </c>
      <c r="H1437" s="22" t="str">
        <f>IFERROR(VLOOKUP(Stückliste!L1431,Artikelstamm!$C$7:$D$980,2,FALSE),"")</f>
        <v/>
      </c>
      <c r="I1437" s="22" t="str">
        <f>IFERROR(VLOOKUP(Stückliste!J1431,Artikelstamm!$C$7:$D$980,2,FALSE),"")</f>
        <v/>
      </c>
      <c r="J1437" s="22" t="str">
        <f>IFERROR(VLOOKUP(Stückliste!M1431,Artikelstamm!$C$837:$D$847,2,FALSE),"")</f>
        <v/>
      </c>
      <c r="K1437" s="22" t="str">
        <f>IFERROR(VLOOKUP(Stückliste!N1431,Artikelstamm!$C$837:$D$847,2,FALSE),"")</f>
        <v/>
      </c>
      <c r="L1437" s="22" t="str">
        <f>IFERROR(VLOOKUP(Stückliste!O1431,Artikelstamm!$C$837:$D$847,2,FALSE),"")</f>
        <v/>
      </c>
      <c r="M1437" s="22" t="str">
        <f>IFERROR(VLOOKUP(Stückliste!P1431,Artikelstamm!$C$837:$D$847,2,FALSE),"")</f>
        <v/>
      </c>
      <c r="N1437" s="22" t="e">
        <f>IF(Stückliste!#REF!&gt;0.1,Stückliste!#REF!,"")</f>
        <v>#REF!</v>
      </c>
    </row>
    <row r="1438" spans="1:14" x14ac:dyDescent="0.25">
      <c r="A1438" s="22" t="str">
        <f>IF(Stückliste!A1432&gt;0.1,Stückliste!A1432,"")</f>
        <v/>
      </c>
      <c r="B1438" s="22" t="str">
        <f>IF(Stückliste!B1432&gt;0.1,Stückliste!B1432,"")</f>
        <v/>
      </c>
      <c r="C1438" s="22" t="str">
        <f>IFERROR(VLOOKUP(Stückliste!D1432,Artikelstamm!$C$7:$D$980,2,FALSE),"")</f>
        <v/>
      </c>
      <c r="D1438" s="22" t="str">
        <f>IF(Stückliste!E1432&gt;0.1,Stückliste!E1432,"")</f>
        <v/>
      </c>
      <c r="E1438" s="22" t="str">
        <f>IF(Stückliste!F1432&gt;0.1,Stückliste!F1432,"")</f>
        <v/>
      </c>
      <c r="F1438" s="22" t="str">
        <f>IF(Stückliste!G1432&gt;0.1,Stückliste!G1432,"")</f>
        <v/>
      </c>
      <c r="G1438" s="22" t="str">
        <f>IF(Stückliste!H1432&gt;0.1,Stückliste!H1432,"")</f>
        <v/>
      </c>
      <c r="H1438" s="22" t="str">
        <f>IFERROR(VLOOKUP(Stückliste!L1432,Artikelstamm!$C$7:$D$980,2,FALSE),"")</f>
        <v/>
      </c>
      <c r="I1438" s="22" t="str">
        <f>IFERROR(VLOOKUP(Stückliste!J1432,Artikelstamm!$C$7:$D$980,2,FALSE),"")</f>
        <v/>
      </c>
      <c r="J1438" s="22" t="str">
        <f>IFERROR(VLOOKUP(Stückliste!M1432,Artikelstamm!$C$837:$D$847,2,FALSE),"")</f>
        <v/>
      </c>
      <c r="K1438" s="22" t="str">
        <f>IFERROR(VLOOKUP(Stückliste!N1432,Artikelstamm!$C$837:$D$847,2,FALSE),"")</f>
        <v/>
      </c>
      <c r="L1438" s="22" t="str">
        <f>IFERROR(VLOOKUP(Stückliste!O1432,Artikelstamm!$C$837:$D$847,2,FALSE),"")</f>
        <v/>
      </c>
      <c r="M1438" s="22" t="str">
        <f>IFERROR(VLOOKUP(Stückliste!P1432,Artikelstamm!$C$837:$D$847,2,FALSE),"")</f>
        <v/>
      </c>
      <c r="N1438" s="22" t="e">
        <f>IF(Stückliste!#REF!&gt;0.1,Stückliste!#REF!,"")</f>
        <v>#REF!</v>
      </c>
    </row>
    <row r="1439" spans="1:14" x14ac:dyDescent="0.25">
      <c r="A1439" s="22" t="str">
        <f>IF(Stückliste!A1433&gt;0.1,Stückliste!A1433,"")</f>
        <v/>
      </c>
      <c r="B1439" s="22" t="str">
        <f>IF(Stückliste!B1433&gt;0.1,Stückliste!B1433,"")</f>
        <v/>
      </c>
      <c r="C1439" s="22" t="str">
        <f>IFERROR(VLOOKUP(Stückliste!D1433,Artikelstamm!$C$7:$D$980,2,FALSE),"")</f>
        <v/>
      </c>
      <c r="D1439" s="22" t="str">
        <f>IF(Stückliste!E1433&gt;0.1,Stückliste!E1433,"")</f>
        <v/>
      </c>
      <c r="E1439" s="22" t="str">
        <f>IF(Stückliste!F1433&gt;0.1,Stückliste!F1433,"")</f>
        <v/>
      </c>
      <c r="F1439" s="22" t="str">
        <f>IF(Stückliste!G1433&gt;0.1,Stückliste!G1433,"")</f>
        <v/>
      </c>
      <c r="G1439" s="22" t="str">
        <f>IF(Stückliste!H1433&gt;0.1,Stückliste!H1433,"")</f>
        <v/>
      </c>
      <c r="H1439" s="22" t="str">
        <f>IFERROR(VLOOKUP(Stückliste!L1433,Artikelstamm!$C$7:$D$980,2,FALSE),"")</f>
        <v/>
      </c>
      <c r="I1439" s="22" t="str">
        <f>IFERROR(VLOOKUP(Stückliste!J1433,Artikelstamm!$C$7:$D$980,2,FALSE),"")</f>
        <v/>
      </c>
      <c r="J1439" s="22" t="str">
        <f>IFERROR(VLOOKUP(Stückliste!M1433,Artikelstamm!$C$837:$D$847,2,FALSE),"")</f>
        <v/>
      </c>
      <c r="K1439" s="22" t="str">
        <f>IFERROR(VLOOKUP(Stückliste!N1433,Artikelstamm!$C$837:$D$847,2,FALSE),"")</f>
        <v/>
      </c>
      <c r="L1439" s="22" t="str">
        <f>IFERROR(VLOOKUP(Stückliste!O1433,Artikelstamm!$C$837:$D$847,2,FALSE),"")</f>
        <v/>
      </c>
      <c r="M1439" s="22" t="str">
        <f>IFERROR(VLOOKUP(Stückliste!P1433,Artikelstamm!$C$837:$D$847,2,FALSE),"")</f>
        <v/>
      </c>
      <c r="N1439" s="22" t="e">
        <f>IF(Stückliste!#REF!&gt;0.1,Stückliste!#REF!,"")</f>
        <v>#REF!</v>
      </c>
    </row>
    <row r="1440" spans="1:14" x14ac:dyDescent="0.25">
      <c r="A1440" s="22" t="str">
        <f>IF(Stückliste!A1434&gt;0.1,Stückliste!A1434,"")</f>
        <v/>
      </c>
      <c r="B1440" s="22" t="str">
        <f>IF(Stückliste!B1434&gt;0.1,Stückliste!B1434,"")</f>
        <v/>
      </c>
      <c r="C1440" s="22" t="str">
        <f>IFERROR(VLOOKUP(Stückliste!D1434,Artikelstamm!$C$7:$D$980,2,FALSE),"")</f>
        <v/>
      </c>
      <c r="D1440" s="22" t="str">
        <f>IF(Stückliste!E1434&gt;0.1,Stückliste!E1434,"")</f>
        <v/>
      </c>
      <c r="E1440" s="22" t="str">
        <f>IF(Stückliste!F1434&gt;0.1,Stückliste!F1434,"")</f>
        <v/>
      </c>
      <c r="F1440" s="22" t="str">
        <f>IF(Stückliste!G1434&gt;0.1,Stückliste!G1434,"")</f>
        <v/>
      </c>
      <c r="G1440" s="22" t="str">
        <f>IF(Stückliste!H1434&gt;0.1,Stückliste!H1434,"")</f>
        <v/>
      </c>
      <c r="H1440" s="22" t="str">
        <f>IFERROR(VLOOKUP(Stückliste!L1434,Artikelstamm!$C$7:$D$980,2,FALSE),"")</f>
        <v/>
      </c>
      <c r="I1440" s="22" t="str">
        <f>IFERROR(VLOOKUP(Stückliste!J1434,Artikelstamm!$C$7:$D$980,2,FALSE),"")</f>
        <v/>
      </c>
      <c r="J1440" s="22" t="str">
        <f>IFERROR(VLOOKUP(Stückliste!M1434,Artikelstamm!$C$837:$D$847,2,FALSE),"")</f>
        <v/>
      </c>
      <c r="K1440" s="22" t="str">
        <f>IFERROR(VLOOKUP(Stückliste!N1434,Artikelstamm!$C$837:$D$847,2,FALSE),"")</f>
        <v/>
      </c>
      <c r="L1440" s="22" t="str">
        <f>IFERROR(VLOOKUP(Stückliste!O1434,Artikelstamm!$C$837:$D$847,2,FALSE),"")</f>
        <v/>
      </c>
      <c r="M1440" s="22" t="str">
        <f>IFERROR(VLOOKUP(Stückliste!P1434,Artikelstamm!$C$837:$D$847,2,FALSE),"")</f>
        <v/>
      </c>
      <c r="N1440" s="22" t="e">
        <f>IF(Stückliste!#REF!&gt;0.1,Stückliste!#REF!,"")</f>
        <v>#REF!</v>
      </c>
    </row>
    <row r="1441" spans="1:14" x14ac:dyDescent="0.25">
      <c r="A1441" s="22" t="str">
        <f>IF(Stückliste!A1435&gt;0.1,Stückliste!A1435,"")</f>
        <v/>
      </c>
      <c r="B1441" s="22" t="str">
        <f>IF(Stückliste!B1435&gt;0.1,Stückliste!B1435,"")</f>
        <v/>
      </c>
      <c r="C1441" s="22" t="str">
        <f>IFERROR(VLOOKUP(Stückliste!D1435,Artikelstamm!$C$7:$D$980,2,FALSE),"")</f>
        <v/>
      </c>
      <c r="D1441" s="22" t="str">
        <f>IF(Stückliste!E1435&gt;0.1,Stückliste!E1435,"")</f>
        <v/>
      </c>
      <c r="E1441" s="22" t="str">
        <f>IF(Stückliste!F1435&gt;0.1,Stückliste!F1435,"")</f>
        <v/>
      </c>
      <c r="F1441" s="22" t="str">
        <f>IF(Stückliste!G1435&gt;0.1,Stückliste!G1435,"")</f>
        <v/>
      </c>
      <c r="G1441" s="22" t="str">
        <f>IF(Stückliste!H1435&gt;0.1,Stückliste!H1435,"")</f>
        <v/>
      </c>
      <c r="H1441" s="22" t="str">
        <f>IFERROR(VLOOKUP(Stückliste!L1435,Artikelstamm!$C$7:$D$980,2,FALSE),"")</f>
        <v/>
      </c>
      <c r="I1441" s="22" t="str">
        <f>IFERROR(VLOOKUP(Stückliste!J1435,Artikelstamm!$C$7:$D$980,2,FALSE),"")</f>
        <v/>
      </c>
      <c r="J1441" s="22" t="str">
        <f>IFERROR(VLOOKUP(Stückliste!M1435,Artikelstamm!$C$837:$D$847,2,FALSE),"")</f>
        <v/>
      </c>
      <c r="K1441" s="22" t="str">
        <f>IFERROR(VLOOKUP(Stückliste!N1435,Artikelstamm!$C$837:$D$847,2,FALSE),"")</f>
        <v/>
      </c>
      <c r="L1441" s="22" t="str">
        <f>IFERROR(VLOOKUP(Stückliste!O1435,Artikelstamm!$C$837:$D$847,2,FALSE),"")</f>
        <v/>
      </c>
      <c r="M1441" s="22" t="str">
        <f>IFERROR(VLOOKUP(Stückliste!P1435,Artikelstamm!$C$837:$D$847,2,FALSE),"")</f>
        <v/>
      </c>
      <c r="N1441" s="22" t="e">
        <f>IF(Stückliste!#REF!&gt;0.1,Stückliste!#REF!,"")</f>
        <v>#REF!</v>
      </c>
    </row>
    <row r="1442" spans="1:14" x14ac:dyDescent="0.25">
      <c r="A1442" s="22" t="str">
        <f>IF(Stückliste!A1436&gt;0.1,Stückliste!A1436,"")</f>
        <v/>
      </c>
      <c r="B1442" s="22" t="str">
        <f>IF(Stückliste!B1436&gt;0.1,Stückliste!B1436,"")</f>
        <v/>
      </c>
      <c r="C1442" s="22" t="str">
        <f>IFERROR(VLOOKUP(Stückliste!D1436,Artikelstamm!$C$7:$D$980,2,FALSE),"")</f>
        <v/>
      </c>
      <c r="D1442" s="22" t="str">
        <f>IF(Stückliste!E1436&gt;0.1,Stückliste!E1436,"")</f>
        <v/>
      </c>
      <c r="E1442" s="22" t="str">
        <f>IF(Stückliste!F1436&gt;0.1,Stückliste!F1436,"")</f>
        <v/>
      </c>
      <c r="F1442" s="22" t="str">
        <f>IF(Stückliste!G1436&gt;0.1,Stückliste!G1436,"")</f>
        <v/>
      </c>
      <c r="G1442" s="22" t="str">
        <f>IF(Stückliste!H1436&gt;0.1,Stückliste!H1436,"")</f>
        <v/>
      </c>
      <c r="H1442" s="22" t="str">
        <f>IFERROR(VLOOKUP(Stückliste!L1436,Artikelstamm!$C$7:$D$980,2,FALSE),"")</f>
        <v/>
      </c>
      <c r="I1442" s="22" t="str">
        <f>IFERROR(VLOOKUP(Stückliste!J1436,Artikelstamm!$C$7:$D$980,2,FALSE),"")</f>
        <v/>
      </c>
      <c r="J1442" s="22" t="str">
        <f>IFERROR(VLOOKUP(Stückliste!M1436,Artikelstamm!$C$837:$D$847,2,FALSE),"")</f>
        <v/>
      </c>
      <c r="K1442" s="22" t="str">
        <f>IFERROR(VLOOKUP(Stückliste!N1436,Artikelstamm!$C$837:$D$847,2,FALSE),"")</f>
        <v/>
      </c>
      <c r="L1442" s="22" t="str">
        <f>IFERROR(VLOOKUP(Stückliste!O1436,Artikelstamm!$C$837:$D$847,2,FALSE),"")</f>
        <v/>
      </c>
      <c r="M1442" s="22" t="str">
        <f>IFERROR(VLOOKUP(Stückliste!P1436,Artikelstamm!$C$837:$D$847,2,FALSE),"")</f>
        <v/>
      </c>
      <c r="N1442" s="22" t="e">
        <f>IF(Stückliste!#REF!&gt;0.1,Stückliste!#REF!,"")</f>
        <v>#REF!</v>
      </c>
    </row>
    <row r="1443" spans="1:14" x14ac:dyDescent="0.25">
      <c r="A1443" s="22" t="str">
        <f>IF(Stückliste!A1437&gt;0.1,Stückliste!A1437,"")</f>
        <v/>
      </c>
      <c r="B1443" s="22" t="str">
        <f>IF(Stückliste!B1437&gt;0.1,Stückliste!B1437,"")</f>
        <v/>
      </c>
      <c r="C1443" s="22" t="str">
        <f>IFERROR(VLOOKUP(Stückliste!D1437,Artikelstamm!$C$7:$D$980,2,FALSE),"")</f>
        <v/>
      </c>
      <c r="D1443" s="22" t="str">
        <f>IF(Stückliste!E1437&gt;0.1,Stückliste!E1437,"")</f>
        <v/>
      </c>
      <c r="E1443" s="22" t="str">
        <f>IF(Stückliste!F1437&gt;0.1,Stückliste!F1437,"")</f>
        <v/>
      </c>
      <c r="F1443" s="22" t="str">
        <f>IF(Stückliste!G1437&gt;0.1,Stückliste!G1437,"")</f>
        <v/>
      </c>
      <c r="G1443" s="22" t="str">
        <f>IF(Stückliste!H1437&gt;0.1,Stückliste!H1437,"")</f>
        <v/>
      </c>
      <c r="H1443" s="22" t="str">
        <f>IFERROR(VLOOKUP(Stückliste!L1437,Artikelstamm!$C$7:$D$980,2,FALSE),"")</f>
        <v/>
      </c>
      <c r="I1443" s="22" t="str">
        <f>IFERROR(VLOOKUP(Stückliste!J1437,Artikelstamm!$C$7:$D$980,2,FALSE),"")</f>
        <v/>
      </c>
      <c r="J1443" s="22" t="str">
        <f>IFERROR(VLOOKUP(Stückliste!M1437,Artikelstamm!$C$837:$D$847,2,FALSE),"")</f>
        <v/>
      </c>
      <c r="K1443" s="22" t="str">
        <f>IFERROR(VLOOKUP(Stückliste!N1437,Artikelstamm!$C$837:$D$847,2,FALSE),"")</f>
        <v/>
      </c>
      <c r="L1443" s="22" t="str">
        <f>IFERROR(VLOOKUP(Stückliste!O1437,Artikelstamm!$C$837:$D$847,2,FALSE),"")</f>
        <v/>
      </c>
      <c r="M1443" s="22" t="str">
        <f>IFERROR(VLOOKUP(Stückliste!P1437,Artikelstamm!$C$837:$D$847,2,FALSE),"")</f>
        <v/>
      </c>
      <c r="N1443" s="22" t="e">
        <f>IF(Stückliste!#REF!&gt;0.1,Stückliste!#REF!,"")</f>
        <v>#REF!</v>
      </c>
    </row>
    <row r="1444" spans="1:14" x14ac:dyDescent="0.25">
      <c r="A1444" s="22" t="str">
        <f>IF(Stückliste!A1438&gt;0.1,Stückliste!A1438,"")</f>
        <v/>
      </c>
      <c r="B1444" s="22" t="str">
        <f>IF(Stückliste!B1438&gt;0.1,Stückliste!B1438,"")</f>
        <v/>
      </c>
      <c r="C1444" s="22" t="str">
        <f>IFERROR(VLOOKUP(Stückliste!D1438,Artikelstamm!$C$7:$D$980,2,FALSE),"")</f>
        <v/>
      </c>
      <c r="D1444" s="22" t="str">
        <f>IF(Stückliste!E1438&gt;0.1,Stückliste!E1438,"")</f>
        <v/>
      </c>
      <c r="E1444" s="22" t="str">
        <f>IF(Stückliste!F1438&gt;0.1,Stückliste!F1438,"")</f>
        <v/>
      </c>
      <c r="F1444" s="22" t="str">
        <f>IF(Stückliste!G1438&gt;0.1,Stückliste!G1438,"")</f>
        <v/>
      </c>
      <c r="G1444" s="22" t="str">
        <f>IF(Stückliste!H1438&gt;0.1,Stückliste!H1438,"")</f>
        <v/>
      </c>
      <c r="H1444" s="22" t="str">
        <f>IFERROR(VLOOKUP(Stückliste!L1438,Artikelstamm!$C$7:$D$980,2,FALSE),"")</f>
        <v/>
      </c>
      <c r="I1444" s="22" t="str">
        <f>IFERROR(VLOOKUP(Stückliste!J1438,Artikelstamm!$C$7:$D$980,2,FALSE),"")</f>
        <v/>
      </c>
      <c r="J1444" s="22" t="str">
        <f>IFERROR(VLOOKUP(Stückliste!M1438,Artikelstamm!$C$837:$D$847,2,FALSE),"")</f>
        <v/>
      </c>
      <c r="K1444" s="22" t="str">
        <f>IFERROR(VLOOKUP(Stückliste!N1438,Artikelstamm!$C$837:$D$847,2,FALSE),"")</f>
        <v/>
      </c>
      <c r="L1444" s="22" t="str">
        <f>IFERROR(VLOOKUP(Stückliste!O1438,Artikelstamm!$C$837:$D$847,2,FALSE),"")</f>
        <v/>
      </c>
      <c r="M1444" s="22" t="str">
        <f>IFERROR(VLOOKUP(Stückliste!P1438,Artikelstamm!$C$837:$D$847,2,FALSE),"")</f>
        <v/>
      </c>
      <c r="N1444" s="22" t="e">
        <f>IF(Stückliste!#REF!&gt;0.1,Stückliste!#REF!,"")</f>
        <v>#REF!</v>
      </c>
    </row>
    <row r="1445" spans="1:14" x14ac:dyDescent="0.25">
      <c r="A1445" s="22" t="str">
        <f>IF(Stückliste!A1439&gt;0.1,Stückliste!A1439,"")</f>
        <v/>
      </c>
      <c r="B1445" s="22" t="str">
        <f>IF(Stückliste!B1439&gt;0.1,Stückliste!B1439,"")</f>
        <v/>
      </c>
      <c r="C1445" s="22" t="str">
        <f>IFERROR(VLOOKUP(Stückliste!D1439,Artikelstamm!$C$7:$D$980,2,FALSE),"")</f>
        <v/>
      </c>
      <c r="D1445" s="22" t="str">
        <f>IF(Stückliste!E1439&gt;0.1,Stückliste!E1439,"")</f>
        <v/>
      </c>
      <c r="E1445" s="22" t="str">
        <f>IF(Stückliste!F1439&gt;0.1,Stückliste!F1439,"")</f>
        <v/>
      </c>
      <c r="F1445" s="22" t="str">
        <f>IF(Stückliste!G1439&gt;0.1,Stückliste!G1439,"")</f>
        <v/>
      </c>
      <c r="G1445" s="22" t="str">
        <f>IF(Stückliste!H1439&gt;0.1,Stückliste!H1439,"")</f>
        <v/>
      </c>
      <c r="H1445" s="22" t="str">
        <f>IFERROR(VLOOKUP(Stückliste!L1439,Artikelstamm!$C$7:$D$980,2,FALSE),"")</f>
        <v/>
      </c>
      <c r="I1445" s="22" t="str">
        <f>IFERROR(VLOOKUP(Stückliste!J1439,Artikelstamm!$C$7:$D$980,2,FALSE),"")</f>
        <v/>
      </c>
      <c r="J1445" s="22" t="str">
        <f>IFERROR(VLOOKUP(Stückliste!M1439,Artikelstamm!$C$837:$D$847,2,FALSE),"")</f>
        <v/>
      </c>
      <c r="K1445" s="22" t="str">
        <f>IFERROR(VLOOKUP(Stückliste!N1439,Artikelstamm!$C$837:$D$847,2,FALSE),"")</f>
        <v/>
      </c>
      <c r="L1445" s="22" t="str">
        <f>IFERROR(VLOOKUP(Stückliste!O1439,Artikelstamm!$C$837:$D$847,2,FALSE),"")</f>
        <v/>
      </c>
      <c r="M1445" s="22" t="str">
        <f>IFERROR(VLOOKUP(Stückliste!P1439,Artikelstamm!$C$837:$D$847,2,FALSE),"")</f>
        <v/>
      </c>
      <c r="N1445" s="22" t="e">
        <f>IF(Stückliste!#REF!&gt;0.1,Stückliste!#REF!,"")</f>
        <v>#REF!</v>
      </c>
    </row>
    <row r="1446" spans="1:14" x14ac:dyDescent="0.25">
      <c r="A1446" s="22" t="str">
        <f>IF(Stückliste!A1440&gt;0.1,Stückliste!A1440,"")</f>
        <v/>
      </c>
      <c r="B1446" s="22" t="str">
        <f>IF(Stückliste!B1440&gt;0.1,Stückliste!B1440,"")</f>
        <v/>
      </c>
      <c r="C1446" s="22" t="str">
        <f>IFERROR(VLOOKUP(Stückliste!D1440,Artikelstamm!$C$7:$D$980,2,FALSE),"")</f>
        <v/>
      </c>
      <c r="D1446" s="22" t="str">
        <f>IF(Stückliste!E1440&gt;0.1,Stückliste!E1440,"")</f>
        <v/>
      </c>
      <c r="E1446" s="22" t="str">
        <f>IF(Stückliste!F1440&gt;0.1,Stückliste!F1440,"")</f>
        <v/>
      </c>
      <c r="F1446" s="22" t="str">
        <f>IF(Stückliste!G1440&gt;0.1,Stückliste!G1440,"")</f>
        <v/>
      </c>
      <c r="G1446" s="22" t="str">
        <f>IF(Stückliste!H1440&gt;0.1,Stückliste!H1440,"")</f>
        <v/>
      </c>
      <c r="H1446" s="22" t="str">
        <f>IFERROR(VLOOKUP(Stückliste!L1440,Artikelstamm!$C$7:$D$980,2,FALSE),"")</f>
        <v/>
      </c>
      <c r="I1446" s="22" t="str">
        <f>IFERROR(VLOOKUP(Stückliste!J1440,Artikelstamm!$C$7:$D$980,2,FALSE),"")</f>
        <v/>
      </c>
      <c r="J1446" s="22" t="str">
        <f>IFERROR(VLOOKUP(Stückliste!M1440,Artikelstamm!$C$837:$D$847,2,FALSE),"")</f>
        <v/>
      </c>
      <c r="K1446" s="22" t="str">
        <f>IFERROR(VLOOKUP(Stückliste!N1440,Artikelstamm!$C$837:$D$847,2,FALSE),"")</f>
        <v/>
      </c>
      <c r="L1446" s="22" t="str">
        <f>IFERROR(VLOOKUP(Stückliste!O1440,Artikelstamm!$C$837:$D$847,2,FALSE),"")</f>
        <v/>
      </c>
      <c r="M1446" s="22" t="str">
        <f>IFERROR(VLOOKUP(Stückliste!P1440,Artikelstamm!$C$837:$D$847,2,FALSE),"")</f>
        <v/>
      </c>
      <c r="N1446" s="22" t="e">
        <f>IF(Stückliste!#REF!&gt;0.1,Stückliste!#REF!,"")</f>
        <v>#REF!</v>
      </c>
    </row>
    <row r="1447" spans="1:14" x14ac:dyDescent="0.25">
      <c r="A1447" s="22" t="str">
        <f>IF(Stückliste!A1441&gt;0.1,Stückliste!A1441,"")</f>
        <v/>
      </c>
      <c r="B1447" s="22" t="str">
        <f>IF(Stückliste!B1441&gt;0.1,Stückliste!B1441,"")</f>
        <v/>
      </c>
      <c r="C1447" s="22" t="str">
        <f>IFERROR(VLOOKUP(Stückliste!D1441,Artikelstamm!$C$7:$D$980,2,FALSE),"")</f>
        <v/>
      </c>
      <c r="D1447" s="22" t="str">
        <f>IF(Stückliste!E1441&gt;0.1,Stückliste!E1441,"")</f>
        <v/>
      </c>
      <c r="E1447" s="22" t="str">
        <f>IF(Stückliste!F1441&gt;0.1,Stückliste!F1441,"")</f>
        <v/>
      </c>
      <c r="F1447" s="22" t="str">
        <f>IF(Stückliste!G1441&gt;0.1,Stückliste!G1441,"")</f>
        <v/>
      </c>
      <c r="G1447" s="22" t="str">
        <f>IF(Stückliste!H1441&gt;0.1,Stückliste!H1441,"")</f>
        <v/>
      </c>
      <c r="H1447" s="22" t="str">
        <f>IFERROR(VLOOKUP(Stückliste!L1441,Artikelstamm!$C$7:$D$980,2,FALSE),"")</f>
        <v/>
      </c>
      <c r="I1447" s="22" t="str">
        <f>IFERROR(VLOOKUP(Stückliste!J1441,Artikelstamm!$C$7:$D$980,2,FALSE),"")</f>
        <v/>
      </c>
      <c r="J1447" s="22" t="str">
        <f>IFERROR(VLOOKUP(Stückliste!M1441,Artikelstamm!$C$837:$D$847,2,FALSE),"")</f>
        <v/>
      </c>
      <c r="K1447" s="22" t="str">
        <f>IFERROR(VLOOKUP(Stückliste!N1441,Artikelstamm!$C$837:$D$847,2,FALSE),"")</f>
        <v/>
      </c>
      <c r="L1447" s="22" t="str">
        <f>IFERROR(VLOOKUP(Stückliste!O1441,Artikelstamm!$C$837:$D$847,2,FALSE),"")</f>
        <v/>
      </c>
      <c r="M1447" s="22" t="str">
        <f>IFERROR(VLOOKUP(Stückliste!P1441,Artikelstamm!$C$837:$D$847,2,FALSE),"")</f>
        <v/>
      </c>
      <c r="N1447" s="22" t="e">
        <f>IF(Stückliste!#REF!&gt;0.1,Stückliste!#REF!,"")</f>
        <v>#REF!</v>
      </c>
    </row>
    <row r="1448" spans="1:14" x14ac:dyDescent="0.25">
      <c r="A1448" s="22" t="str">
        <f>IF(Stückliste!A1442&gt;0.1,Stückliste!A1442,"")</f>
        <v/>
      </c>
      <c r="B1448" s="22" t="str">
        <f>IF(Stückliste!B1442&gt;0.1,Stückliste!B1442,"")</f>
        <v/>
      </c>
      <c r="C1448" s="22" t="str">
        <f>IFERROR(VLOOKUP(Stückliste!D1442,Artikelstamm!$C$7:$D$980,2,FALSE),"")</f>
        <v/>
      </c>
      <c r="D1448" s="22" t="str">
        <f>IF(Stückliste!E1442&gt;0.1,Stückliste!E1442,"")</f>
        <v/>
      </c>
      <c r="E1448" s="22" t="str">
        <f>IF(Stückliste!F1442&gt;0.1,Stückliste!F1442,"")</f>
        <v/>
      </c>
      <c r="F1448" s="22" t="str">
        <f>IF(Stückliste!G1442&gt;0.1,Stückliste!G1442,"")</f>
        <v/>
      </c>
      <c r="G1448" s="22" t="str">
        <f>IF(Stückliste!H1442&gt;0.1,Stückliste!H1442,"")</f>
        <v/>
      </c>
      <c r="H1448" s="22" t="str">
        <f>IFERROR(VLOOKUP(Stückliste!L1442,Artikelstamm!$C$7:$D$980,2,FALSE),"")</f>
        <v/>
      </c>
      <c r="I1448" s="22" t="str">
        <f>IFERROR(VLOOKUP(Stückliste!J1442,Artikelstamm!$C$7:$D$980,2,FALSE),"")</f>
        <v/>
      </c>
      <c r="J1448" s="22" t="str">
        <f>IFERROR(VLOOKUP(Stückliste!M1442,Artikelstamm!$C$837:$D$847,2,FALSE),"")</f>
        <v/>
      </c>
      <c r="K1448" s="22" t="str">
        <f>IFERROR(VLOOKUP(Stückliste!N1442,Artikelstamm!$C$837:$D$847,2,FALSE),"")</f>
        <v/>
      </c>
      <c r="L1448" s="22" t="str">
        <f>IFERROR(VLOOKUP(Stückliste!O1442,Artikelstamm!$C$837:$D$847,2,FALSE),"")</f>
        <v/>
      </c>
      <c r="M1448" s="22" t="str">
        <f>IFERROR(VLOOKUP(Stückliste!P1442,Artikelstamm!$C$837:$D$847,2,FALSE),"")</f>
        <v/>
      </c>
      <c r="N1448" s="22" t="e">
        <f>IF(Stückliste!#REF!&gt;0.1,Stückliste!#REF!,"")</f>
        <v>#REF!</v>
      </c>
    </row>
    <row r="1449" spans="1:14" x14ac:dyDescent="0.25">
      <c r="A1449" s="22" t="str">
        <f>IF(Stückliste!A1443&gt;0.1,Stückliste!A1443,"")</f>
        <v/>
      </c>
      <c r="B1449" s="22" t="str">
        <f>IF(Stückliste!B1443&gt;0.1,Stückliste!B1443,"")</f>
        <v/>
      </c>
      <c r="C1449" s="22" t="str">
        <f>IFERROR(VLOOKUP(Stückliste!D1443,Artikelstamm!$C$7:$D$980,2,FALSE),"")</f>
        <v/>
      </c>
      <c r="D1449" s="22" t="str">
        <f>IF(Stückliste!E1443&gt;0.1,Stückliste!E1443,"")</f>
        <v/>
      </c>
      <c r="E1449" s="22" t="str">
        <f>IF(Stückliste!F1443&gt;0.1,Stückliste!F1443,"")</f>
        <v/>
      </c>
      <c r="F1449" s="22" t="str">
        <f>IF(Stückliste!G1443&gt;0.1,Stückliste!G1443,"")</f>
        <v/>
      </c>
      <c r="G1449" s="22" t="str">
        <f>IF(Stückliste!H1443&gt;0.1,Stückliste!H1443,"")</f>
        <v/>
      </c>
      <c r="H1449" s="22" t="str">
        <f>IFERROR(VLOOKUP(Stückliste!L1443,Artikelstamm!$C$7:$D$980,2,FALSE),"")</f>
        <v/>
      </c>
      <c r="I1449" s="22" t="str">
        <f>IFERROR(VLOOKUP(Stückliste!J1443,Artikelstamm!$C$7:$D$980,2,FALSE),"")</f>
        <v/>
      </c>
      <c r="J1449" s="22" t="str">
        <f>IFERROR(VLOOKUP(Stückliste!M1443,Artikelstamm!$C$837:$D$847,2,FALSE),"")</f>
        <v/>
      </c>
      <c r="K1449" s="22" t="str">
        <f>IFERROR(VLOOKUP(Stückliste!N1443,Artikelstamm!$C$837:$D$847,2,FALSE),"")</f>
        <v/>
      </c>
      <c r="L1449" s="22" t="str">
        <f>IFERROR(VLOOKUP(Stückliste!O1443,Artikelstamm!$C$837:$D$847,2,FALSE),"")</f>
        <v/>
      </c>
      <c r="M1449" s="22" t="str">
        <f>IFERROR(VLOOKUP(Stückliste!P1443,Artikelstamm!$C$837:$D$847,2,FALSE),"")</f>
        <v/>
      </c>
      <c r="N1449" s="22" t="e">
        <f>IF(Stückliste!#REF!&gt;0.1,Stückliste!#REF!,"")</f>
        <v>#REF!</v>
      </c>
    </row>
    <row r="1450" spans="1:14" x14ac:dyDescent="0.25">
      <c r="A1450" s="22" t="str">
        <f>IF(Stückliste!A1444&gt;0.1,Stückliste!A1444,"")</f>
        <v/>
      </c>
      <c r="B1450" s="22" t="str">
        <f>IF(Stückliste!B1444&gt;0.1,Stückliste!B1444,"")</f>
        <v/>
      </c>
      <c r="C1450" s="22" t="str">
        <f>IFERROR(VLOOKUP(Stückliste!D1444,Artikelstamm!$C$7:$D$980,2,FALSE),"")</f>
        <v/>
      </c>
      <c r="D1450" s="22" t="str">
        <f>IF(Stückliste!E1444&gt;0.1,Stückliste!E1444,"")</f>
        <v/>
      </c>
      <c r="E1450" s="22" t="str">
        <f>IF(Stückliste!F1444&gt;0.1,Stückliste!F1444,"")</f>
        <v/>
      </c>
      <c r="F1450" s="22" t="str">
        <f>IF(Stückliste!G1444&gt;0.1,Stückliste!G1444,"")</f>
        <v/>
      </c>
      <c r="G1450" s="22" t="str">
        <f>IF(Stückliste!H1444&gt;0.1,Stückliste!H1444,"")</f>
        <v/>
      </c>
      <c r="H1450" s="22" t="str">
        <f>IFERROR(VLOOKUP(Stückliste!L1444,Artikelstamm!$C$7:$D$980,2,FALSE),"")</f>
        <v/>
      </c>
      <c r="I1450" s="22" t="str">
        <f>IFERROR(VLOOKUP(Stückliste!J1444,Artikelstamm!$C$7:$D$980,2,FALSE),"")</f>
        <v/>
      </c>
      <c r="J1450" s="22" t="str">
        <f>IFERROR(VLOOKUP(Stückliste!M1444,Artikelstamm!$C$837:$D$847,2,FALSE),"")</f>
        <v/>
      </c>
      <c r="K1450" s="22" t="str">
        <f>IFERROR(VLOOKUP(Stückliste!N1444,Artikelstamm!$C$837:$D$847,2,FALSE),"")</f>
        <v/>
      </c>
      <c r="L1450" s="22" t="str">
        <f>IFERROR(VLOOKUP(Stückliste!O1444,Artikelstamm!$C$837:$D$847,2,FALSE),"")</f>
        <v/>
      </c>
      <c r="M1450" s="22" t="str">
        <f>IFERROR(VLOOKUP(Stückliste!P1444,Artikelstamm!$C$837:$D$847,2,FALSE),"")</f>
        <v/>
      </c>
      <c r="N1450" s="22" t="e">
        <f>IF(Stückliste!#REF!&gt;0.1,Stückliste!#REF!,"")</f>
        <v>#REF!</v>
      </c>
    </row>
    <row r="1451" spans="1:14" x14ac:dyDescent="0.25">
      <c r="A1451" s="22" t="str">
        <f>IF(Stückliste!A1445&gt;0.1,Stückliste!A1445,"")</f>
        <v/>
      </c>
      <c r="B1451" s="22" t="str">
        <f>IF(Stückliste!B1445&gt;0.1,Stückliste!B1445,"")</f>
        <v/>
      </c>
      <c r="C1451" s="22" t="str">
        <f>IFERROR(VLOOKUP(Stückliste!D1445,Artikelstamm!$C$7:$D$980,2,FALSE),"")</f>
        <v/>
      </c>
      <c r="D1451" s="22" t="str">
        <f>IF(Stückliste!E1445&gt;0.1,Stückliste!E1445,"")</f>
        <v/>
      </c>
      <c r="E1451" s="22" t="str">
        <f>IF(Stückliste!F1445&gt;0.1,Stückliste!F1445,"")</f>
        <v/>
      </c>
      <c r="F1451" s="22" t="str">
        <f>IF(Stückliste!G1445&gt;0.1,Stückliste!G1445,"")</f>
        <v/>
      </c>
      <c r="G1451" s="22" t="str">
        <f>IF(Stückliste!H1445&gt;0.1,Stückliste!H1445,"")</f>
        <v/>
      </c>
      <c r="H1451" s="22" t="str">
        <f>IFERROR(VLOOKUP(Stückliste!L1445,Artikelstamm!$C$7:$D$980,2,FALSE),"")</f>
        <v/>
      </c>
      <c r="I1451" s="22" t="str">
        <f>IFERROR(VLOOKUP(Stückliste!J1445,Artikelstamm!$C$7:$D$980,2,FALSE),"")</f>
        <v/>
      </c>
      <c r="J1451" s="22" t="str">
        <f>IFERROR(VLOOKUP(Stückliste!M1445,Artikelstamm!$C$837:$D$847,2,FALSE),"")</f>
        <v/>
      </c>
      <c r="K1451" s="22" t="str">
        <f>IFERROR(VLOOKUP(Stückliste!N1445,Artikelstamm!$C$837:$D$847,2,FALSE),"")</f>
        <v/>
      </c>
      <c r="L1451" s="22" t="str">
        <f>IFERROR(VLOOKUP(Stückliste!O1445,Artikelstamm!$C$837:$D$847,2,FALSE),"")</f>
        <v/>
      </c>
      <c r="M1451" s="22" t="str">
        <f>IFERROR(VLOOKUP(Stückliste!P1445,Artikelstamm!$C$837:$D$847,2,FALSE),"")</f>
        <v/>
      </c>
      <c r="N1451" s="22" t="e">
        <f>IF(Stückliste!#REF!&gt;0.1,Stückliste!#REF!,"")</f>
        <v>#REF!</v>
      </c>
    </row>
    <row r="1452" spans="1:14" x14ac:dyDescent="0.25">
      <c r="A1452" s="22" t="str">
        <f>IF(Stückliste!A1446&gt;0.1,Stückliste!A1446,"")</f>
        <v/>
      </c>
      <c r="B1452" s="22" t="str">
        <f>IF(Stückliste!B1446&gt;0.1,Stückliste!B1446,"")</f>
        <v/>
      </c>
      <c r="C1452" s="22" t="str">
        <f>IFERROR(VLOOKUP(Stückliste!D1446,Artikelstamm!$C$7:$D$980,2,FALSE),"")</f>
        <v/>
      </c>
      <c r="D1452" s="22" t="str">
        <f>IF(Stückliste!E1446&gt;0.1,Stückliste!E1446,"")</f>
        <v/>
      </c>
      <c r="E1452" s="22" t="str">
        <f>IF(Stückliste!F1446&gt;0.1,Stückliste!F1446,"")</f>
        <v/>
      </c>
      <c r="F1452" s="22" t="str">
        <f>IF(Stückliste!G1446&gt;0.1,Stückliste!G1446,"")</f>
        <v/>
      </c>
      <c r="G1452" s="22" t="str">
        <f>IF(Stückliste!H1446&gt;0.1,Stückliste!H1446,"")</f>
        <v/>
      </c>
      <c r="H1452" s="22" t="str">
        <f>IFERROR(VLOOKUP(Stückliste!L1446,Artikelstamm!$C$7:$D$980,2,FALSE),"")</f>
        <v/>
      </c>
      <c r="I1452" s="22" t="str">
        <f>IFERROR(VLOOKUP(Stückliste!J1446,Artikelstamm!$C$7:$D$980,2,FALSE),"")</f>
        <v/>
      </c>
      <c r="J1452" s="22" t="str">
        <f>IFERROR(VLOOKUP(Stückliste!M1446,Artikelstamm!$C$837:$D$847,2,FALSE),"")</f>
        <v/>
      </c>
      <c r="K1452" s="22" t="str">
        <f>IFERROR(VLOOKUP(Stückliste!N1446,Artikelstamm!$C$837:$D$847,2,FALSE),"")</f>
        <v/>
      </c>
      <c r="L1452" s="22" t="str">
        <f>IFERROR(VLOOKUP(Stückliste!O1446,Artikelstamm!$C$837:$D$847,2,FALSE),"")</f>
        <v/>
      </c>
      <c r="M1452" s="22" t="str">
        <f>IFERROR(VLOOKUP(Stückliste!P1446,Artikelstamm!$C$837:$D$847,2,FALSE),"")</f>
        <v/>
      </c>
      <c r="N1452" s="22" t="e">
        <f>IF(Stückliste!#REF!&gt;0.1,Stückliste!#REF!,"")</f>
        <v>#REF!</v>
      </c>
    </row>
    <row r="1453" spans="1:14" x14ac:dyDescent="0.25">
      <c r="A1453" s="22" t="str">
        <f>IF(Stückliste!A1447&gt;0.1,Stückliste!A1447,"")</f>
        <v/>
      </c>
      <c r="B1453" s="22" t="str">
        <f>IF(Stückliste!B1447&gt;0.1,Stückliste!B1447,"")</f>
        <v/>
      </c>
      <c r="C1453" s="22" t="str">
        <f>IFERROR(VLOOKUP(Stückliste!D1447,Artikelstamm!$C$7:$D$980,2,FALSE),"")</f>
        <v/>
      </c>
      <c r="D1453" s="22" t="str">
        <f>IF(Stückliste!E1447&gt;0.1,Stückliste!E1447,"")</f>
        <v/>
      </c>
      <c r="E1453" s="22" t="str">
        <f>IF(Stückliste!F1447&gt;0.1,Stückliste!F1447,"")</f>
        <v/>
      </c>
      <c r="F1453" s="22" t="str">
        <f>IF(Stückliste!G1447&gt;0.1,Stückliste!G1447,"")</f>
        <v/>
      </c>
      <c r="G1453" s="22" t="str">
        <f>IF(Stückliste!H1447&gt;0.1,Stückliste!H1447,"")</f>
        <v/>
      </c>
      <c r="H1453" s="22" t="str">
        <f>IFERROR(VLOOKUP(Stückliste!L1447,Artikelstamm!$C$7:$D$980,2,FALSE),"")</f>
        <v/>
      </c>
      <c r="I1453" s="22" t="str">
        <f>IFERROR(VLOOKUP(Stückliste!J1447,Artikelstamm!$C$7:$D$980,2,FALSE),"")</f>
        <v/>
      </c>
      <c r="J1453" s="22" t="str">
        <f>IFERROR(VLOOKUP(Stückliste!M1447,Artikelstamm!$C$837:$D$847,2,FALSE),"")</f>
        <v/>
      </c>
      <c r="K1453" s="22" t="str">
        <f>IFERROR(VLOOKUP(Stückliste!N1447,Artikelstamm!$C$837:$D$847,2,FALSE),"")</f>
        <v/>
      </c>
      <c r="L1453" s="22" t="str">
        <f>IFERROR(VLOOKUP(Stückliste!O1447,Artikelstamm!$C$837:$D$847,2,FALSE),"")</f>
        <v/>
      </c>
      <c r="M1453" s="22" t="str">
        <f>IFERROR(VLOOKUP(Stückliste!P1447,Artikelstamm!$C$837:$D$847,2,FALSE),"")</f>
        <v/>
      </c>
      <c r="N1453" s="22" t="e">
        <f>IF(Stückliste!#REF!&gt;0.1,Stückliste!#REF!,"")</f>
        <v>#REF!</v>
      </c>
    </row>
    <row r="1454" spans="1:14" x14ac:dyDescent="0.25">
      <c r="A1454" s="22" t="str">
        <f>IF(Stückliste!A1448&gt;0.1,Stückliste!A1448,"")</f>
        <v/>
      </c>
      <c r="B1454" s="22" t="str">
        <f>IF(Stückliste!B1448&gt;0.1,Stückliste!B1448,"")</f>
        <v/>
      </c>
      <c r="C1454" s="22" t="str">
        <f>IFERROR(VLOOKUP(Stückliste!D1448,Artikelstamm!$C$7:$D$980,2,FALSE),"")</f>
        <v/>
      </c>
      <c r="D1454" s="22" t="str">
        <f>IF(Stückliste!E1448&gt;0.1,Stückliste!E1448,"")</f>
        <v/>
      </c>
      <c r="E1454" s="22" t="str">
        <f>IF(Stückliste!F1448&gt;0.1,Stückliste!F1448,"")</f>
        <v/>
      </c>
      <c r="F1454" s="22" t="str">
        <f>IF(Stückliste!G1448&gt;0.1,Stückliste!G1448,"")</f>
        <v/>
      </c>
      <c r="G1454" s="22" t="str">
        <f>IF(Stückliste!H1448&gt;0.1,Stückliste!H1448,"")</f>
        <v/>
      </c>
      <c r="H1454" s="22" t="str">
        <f>IFERROR(VLOOKUP(Stückliste!L1448,Artikelstamm!$C$7:$D$980,2,FALSE),"")</f>
        <v/>
      </c>
      <c r="I1454" s="22" t="str">
        <f>IFERROR(VLOOKUP(Stückliste!J1448,Artikelstamm!$C$7:$D$980,2,FALSE),"")</f>
        <v/>
      </c>
      <c r="J1454" s="22" t="str">
        <f>IFERROR(VLOOKUP(Stückliste!M1448,Artikelstamm!$C$837:$D$847,2,FALSE),"")</f>
        <v/>
      </c>
      <c r="K1454" s="22" t="str">
        <f>IFERROR(VLOOKUP(Stückliste!N1448,Artikelstamm!$C$837:$D$847,2,FALSE),"")</f>
        <v/>
      </c>
      <c r="L1454" s="22" t="str">
        <f>IFERROR(VLOOKUP(Stückliste!O1448,Artikelstamm!$C$837:$D$847,2,FALSE),"")</f>
        <v/>
      </c>
      <c r="M1454" s="22" t="str">
        <f>IFERROR(VLOOKUP(Stückliste!P1448,Artikelstamm!$C$837:$D$847,2,FALSE),"")</f>
        <v/>
      </c>
      <c r="N1454" s="22" t="e">
        <f>IF(Stückliste!#REF!&gt;0.1,Stückliste!#REF!,"")</f>
        <v>#REF!</v>
      </c>
    </row>
    <row r="1455" spans="1:14" x14ac:dyDescent="0.25">
      <c r="A1455" s="22" t="str">
        <f>IF(Stückliste!A1449&gt;0.1,Stückliste!A1449,"")</f>
        <v/>
      </c>
      <c r="B1455" s="22" t="str">
        <f>IF(Stückliste!B1449&gt;0.1,Stückliste!B1449,"")</f>
        <v/>
      </c>
      <c r="C1455" s="22" t="str">
        <f>IFERROR(VLOOKUP(Stückliste!D1449,Artikelstamm!$C$7:$D$980,2,FALSE),"")</f>
        <v/>
      </c>
      <c r="D1455" s="22" t="str">
        <f>IF(Stückliste!E1449&gt;0.1,Stückliste!E1449,"")</f>
        <v/>
      </c>
      <c r="E1455" s="22" t="str">
        <f>IF(Stückliste!F1449&gt;0.1,Stückliste!F1449,"")</f>
        <v/>
      </c>
      <c r="F1455" s="22" t="str">
        <f>IF(Stückliste!G1449&gt;0.1,Stückliste!G1449,"")</f>
        <v/>
      </c>
      <c r="G1455" s="22" t="str">
        <f>IF(Stückliste!H1449&gt;0.1,Stückliste!H1449,"")</f>
        <v/>
      </c>
      <c r="H1455" s="22" t="str">
        <f>IFERROR(VLOOKUP(Stückliste!L1449,Artikelstamm!$C$7:$D$980,2,FALSE),"")</f>
        <v/>
      </c>
      <c r="I1455" s="22" t="str">
        <f>IFERROR(VLOOKUP(Stückliste!J1449,Artikelstamm!$C$7:$D$980,2,FALSE),"")</f>
        <v/>
      </c>
      <c r="J1455" s="22" t="str">
        <f>IFERROR(VLOOKUP(Stückliste!M1449,Artikelstamm!$C$837:$D$847,2,FALSE),"")</f>
        <v/>
      </c>
      <c r="K1455" s="22" t="str">
        <f>IFERROR(VLOOKUP(Stückliste!N1449,Artikelstamm!$C$837:$D$847,2,FALSE),"")</f>
        <v/>
      </c>
      <c r="L1455" s="22" t="str">
        <f>IFERROR(VLOOKUP(Stückliste!O1449,Artikelstamm!$C$837:$D$847,2,FALSE),"")</f>
        <v/>
      </c>
      <c r="M1455" s="22" t="str">
        <f>IFERROR(VLOOKUP(Stückliste!P1449,Artikelstamm!$C$837:$D$847,2,FALSE),"")</f>
        <v/>
      </c>
      <c r="N1455" s="22" t="e">
        <f>IF(Stückliste!#REF!&gt;0.1,Stückliste!#REF!,"")</f>
        <v>#REF!</v>
      </c>
    </row>
    <row r="1456" spans="1:14" x14ac:dyDescent="0.25">
      <c r="A1456" s="22" t="str">
        <f>IF(Stückliste!A1450&gt;0.1,Stückliste!A1450,"")</f>
        <v/>
      </c>
      <c r="B1456" s="22" t="str">
        <f>IF(Stückliste!B1450&gt;0.1,Stückliste!B1450,"")</f>
        <v/>
      </c>
      <c r="C1456" s="22" t="str">
        <f>IFERROR(VLOOKUP(Stückliste!D1450,Artikelstamm!$C$7:$D$980,2,FALSE),"")</f>
        <v/>
      </c>
      <c r="D1456" s="22" t="str">
        <f>IF(Stückliste!E1450&gt;0.1,Stückliste!E1450,"")</f>
        <v/>
      </c>
      <c r="E1456" s="22" t="str">
        <f>IF(Stückliste!F1450&gt;0.1,Stückliste!F1450,"")</f>
        <v/>
      </c>
      <c r="F1456" s="22" t="str">
        <f>IF(Stückliste!G1450&gt;0.1,Stückliste!G1450,"")</f>
        <v/>
      </c>
      <c r="G1456" s="22" t="str">
        <f>IF(Stückliste!H1450&gt;0.1,Stückliste!H1450,"")</f>
        <v/>
      </c>
      <c r="H1456" s="22" t="str">
        <f>IFERROR(VLOOKUP(Stückliste!L1450,Artikelstamm!$C$7:$D$980,2,FALSE),"")</f>
        <v/>
      </c>
      <c r="I1456" s="22" t="str">
        <f>IFERROR(VLOOKUP(Stückliste!J1450,Artikelstamm!$C$7:$D$980,2,FALSE),"")</f>
        <v/>
      </c>
      <c r="J1456" s="22" t="str">
        <f>IFERROR(VLOOKUP(Stückliste!M1450,Artikelstamm!$C$837:$D$847,2,FALSE),"")</f>
        <v/>
      </c>
      <c r="K1456" s="22" t="str">
        <f>IFERROR(VLOOKUP(Stückliste!N1450,Artikelstamm!$C$837:$D$847,2,FALSE),"")</f>
        <v/>
      </c>
      <c r="L1456" s="22" t="str">
        <f>IFERROR(VLOOKUP(Stückliste!O1450,Artikelstamm!$C$837:$D$847,2,FALSE),"")</f>
        <v/>
      </c>
      <c r="M1456" s="22" t="str">
        <f>IFERROR(VLOOKUP(Stückliste!P1450,Artikelstamm!$C$837:$D$847,2,FALSE),"")</f>
        <v/>
      </c>
      <c r="N1456" s="22" t="e">
        <f>IF(Stückliste!#REF!&gt;0.1,Stückliste!#REF!,"")</f>
        <v>#REF!</v>
      </c>
    </row>
    <row r="1457" spans="1:14" x14ac:dyDescent="0.25">
      <c r="A1457" s="22" t="str">
        <f>IF(Stückliste!A1451&gt;0.1,Stückliste!A1451,"")</f>
        <v/>
      </c>
      <c r="B1457" s="22" t="str">
        <f>IF(Stückliste!B1451&gt;0.1,Stückliste!B1451,"")</f>
        <v/>
      </c>
      <c r="C1457" s="22" t="str">
        <f>IFERROR(VLOOKUP(Stückliste!D1451,Artikelstamm!$C$7:$D$980,2,FALSE),"")</f>
        <v/>
      </c>
      <c r="D1457" s="22" t="str">
        <f>IF(Stückliste!E1451&gt;0.1,Stückliste!E1451,"")</f>
        <v/>
      </c>
      <c r="E1457" s="22" t="str">
        <f>IF(Stückliste!F1451&gt;0.1,Stückliste!F1451,"")</f>
        <v/>
      </c>
      <c r="F1457" s="22" t="str">
        <f>IF(Stückliste!G1451&gt;0.1,Stückliste!G1451,"")</f>
        <v/>
      </c>
      <c r="G1457" s="22" t="str">
        <f>IF(Stückliste!H1451&gt;0.1,Stückliste!H1451,"")</f>
        <v/>
      </c>
      <c r="H1457" s="22" t="str">
        <f>IFERROR(VLOOKUP(Stückliste!L1451,Artikelstamm!$C$7:$D$980,2,FALSE),"")</f>
        <v/>
      </c>
      <c r="I1457" s="22" t="str">
        <f>IFERROR(VLOOKUP(Stückliste!J1451,Artikelstamm!$C$7:$D$980,2,FALSE),"")</f>
        <v/>
      </c>
      <c r="J1457" s="22" t="str">
        <f>IFERROR(VLOOKUP(Stückliste!M1451,Artikelstamm!$C$837:$D$847,2,FALSE),"")</f>
        <v/>
      </c>
      <c r="K1457" s="22" t="str">
        <f>IFERROR(VLOOKUP(Stückliste!N1451,Artikelstamm!$C$837:$D$847,2,FALSE),"")</f>
        <v/>
      </c>
      <c r="L1457" s="22" t="str">
        <f>IFERROR(VLOOKUP(Stückliste!O1451,Artikelstamm!$C$837:$D$847,2,FALSE),"")</f>
        <v/>
      </c>
      <c r="M1457" s="22" t="str">
        <f>IFERROR(VLOOKUP(Stückliste!P1451,Artikelstamm!$C$837:$D$847,2,FALSE),"")</f>
        <v/>
      </c>
      <c r="N1457" s="22" t="e">
        <f>IF(Stückliste!#REF!&gt;0.1,Stückliste!#REF!,"")</f>
        <v>#REF!</v>
      </c>
    </row>
    <row r="1458" spans="1:14" x14ac:dyDescent="0.25">
      <c r="A1458" s="22" t="str">
        <f>IF(Stückliste!A1452&gt;0.1,Stückliste!A1452,"")</f>
        <v/>
      </c>
      <c r="B1458" s="22" t="str">
        <f>IF(Stückliste!B1452&gt;0.1,Stückliste!B1452,"")</f>
        <v/>
      </c>
      <c r="C1458" s="22" t="str">
        <f>IFERROR(VLOOKUP(Stückliste!D1452,Artikelstamm!$C$7:$D$980,2,FALSE),"")</f>
        <v/>
      </c>
      <c r="D1458" s="22" t="str">
        <f>IF(Stückliste!E1452&gt;0.1,Stückliste!E1452,"")</f>
        <v/>
      </c>
      <c r="E1458" s="22" t="str">
        <f>IF(Stückliste!F1452&gt;0.1,Stückliste!F1452,"")</f>
        <v/>
      </c>
      <c r="F1458" s="22" t="str">
        <f>IF(Stückliste!G1452&gt;0.1,Stückliste!G1452,"")</f>
        <v/>
      </c>
      <c r="G1458" s="22" t="str">
        <f>IF(Stückliste!H1452&gt;0.1,Stückliste!H1452,"")</f>
        <v/>
      </c>
      <c r="H1458" s="22" t="str">
        <f>IFERROR(VLOOKUP(Stückliste!L1452,Artikelstamm!$C$7:$D$980,2,FALSE),"")</f>
        <v/>
      </c>
      <c r="I1458" s="22" t="str">
        <f>IFERROR(VLOOKUP(Stückliste!J1452,Artikelstamm!$C$7:$D$980,2,FALSE),"")</f>
        <v/>
      </c>
      <c r="J1458" s="22" t="str">
        <f>IFERROR(VLOOKUP(Stückliste!M1452,Artikelstamm!$C$837:$D$847,2,FALSE),"")</f>
        <v/>
      </c>
      <c r="K1458" s="22" t="str">
        <f>IFERROR(VLOOKUP(Stückliste!N1452,Artikelstamm!$C$837:$D$847,2,FALSE),"")</f>
        <v/>
      </c>
      <c r="L1458" s="22" t="str">
        <f>IFERROR(VLOOKUP(Stückliste!O1452,Artikelstamm!$C$837:$D$847,2,FALSE),"")</f>
        <v/>
      </c>
      <c r="M1458" s="22" t="str">
        <f>IFERROR(VLOOKUP(Stückliste!P1452,Artikelstamm!$C$837:$D$847,2,FALSE),"")</f>
        <v/>
      </c>
      <c r="N1458" s="22" t="e">
        <f>IF(Stückliste!#REF!&gt;0.1,Stückliste!#REF!,"")</f>
        <v>#REF!</v>
      </c>
    </row>
    <row r="1459" spans="1:14" x14ac:dyDescent="0.25">
      <c r="A1459" s="22" t="str">
        <f>IF(Stückliste!A1453&gt;0.1,Stückliste!A1453,"")</f>
        <v/>
      </c>
      <c r="B1459" s="22" t="str">
        <f>IF(Stückliste!B1453&gt;0.1,Stückliste!B1453,"")</f>
        <v/>
      </c>
      <c r="C1459" s="22" t="str">
        <f>IFERROR(VLOOKUP(Stückliste!D1453,Artikelstamm!$C$7:$D$980,2,FALSE),"")</f>
        <v/>
      </c>
      <c r="D1459" s="22" t="str">
        <f>IF(Stückliste!E1453&gt;0.1,Stückliste!E1453,"")</f>
        <v/>
      </c>
      <c r="E1459" s="22" t="str">
        <f>IF(Stückliste!F1453&gt;0.1,Stückliste!F1453,"")</f>
        <v/>
      </c>
      <c r="F1459" s="22" t="str">
        <f>IF(Stückliste!G1453&gt;0.1,Stückliste!G1453,"")</f>
        <v/>
      </c>
      <c r="G1459" s="22" t="str">
        <f>IF(Stückliste!H1453&gt;0.1,Stückliste!H1453,"")</f>
        <v/>
      </c>
      <c r="H1459" s="22" t="str">
        <f>IFERROR(VLOOKUP(Stückliste!L1453,Artikelstamm!$C$7:$D$980,2,FALSE),"")</f>
        <v/>
      </c>
      <c r="I1459" s="22" t="str">
        <f>IFERROR(VLOOKUP(Stückliste!J1453,Artikelstamm!$C$7:$D$980,2,FALSE),"")</f>
        <v/>
      </c>
      <c r="J1459" s="22" t="str">
        <f>IFERROR(VLOOKUP(Stückliste!M1453,Artikelstamm!$C$837:$D$847,2,FALSE),"")</f>
        <v/>
      </c>
      <c r="K1459" s="22" t="str">
        <f>IFERROR(VLOOKUP(Stückliste!N1453,Artikelstamm!$C$837:$D$847,2,FALSE),"")</f>
        <v/>
      </c>
      <c r="L1459" s="22" t="str">
        <f>IFERROR(VLOOKUP(Stückliste!O1453,Artikelstamm!$C$837:$D$847,2,FALSE),"")</f>
        <v/>
      </c>
      <c r="M1459" s="22" t="str">
        <f>IFERROR(VLOOKUP(Stückliste!P1453,Artikelstamm!$C$837:$D$847,2,FALSE),"")</f>
        <v/>
      </c>
      <c r="N1459" s="22" t="e">
        <f>IF(Stückliste!#REF!&gt;0.1,Stückliste!#REF!,"")</f>
        <v>#REF!</v>
      </c>
    </row>
    <row r="1460" spans="1:14" x14ac:dyDescent="0.25">
      <c r="A1460" s="22" t="str">
        <f>IF(Stückliste!A1454&gt;0.1,Stückliste!A1454,"")</f>
        <v/>
      </c>
      <c r="B1460" s="22" t="str">
        <f>IF(Stückliste!B1454&gt;0.1,Stückliste!B1454,"")</f>
        <v/>
      </c>
      <c r="C1460" s="22" t="str">
        <f>IFERROR(VLOOKUP(Stückliste!D1454,Artikelstamm!$C$7:$D$980,2,FALSE),"")</f>
        <v/>
      </c>
      <c r="D1460" s="22" t="str">
        <f>IF(Stückliste!E1454&gt;0.1,Stückliste!E1454,"")</f>
        <v/>
      </c>
      <c r="E1460" s="22" t="str">
        <f>IF(Stückliste!F1454&gt;0.1,Stückliste!F1454,"")</f>
        <v/>
      </c>
      <c r="F1460" s="22" t="str">
        <f>IF(Stückliste!G1454&gt;0.1,Stückliste!G1454,"")</f>
        <v/>
      </c>
      <c r="G1460" s="22" t="str">
        <f>IF(Stückliste!H1454&gt;0.1,Stückliste!H1454,"")</f>
        <v/>
      </c>
      <c r="H1460" s="22" t="str">
        <f>IFERROR(VLOOKUP(Stückliste!L1454,Artikelstamm!$C$7:$D$980,2,FALSE),"")</f>
        <v/>
      </c>
      <c r="I1460" s="22" t="str">
        <f>IFERROR(VLOOKUP(Stückliste!J1454,Artikelstamm!$C$7:$D$980,2,FALSE),"")</f>
        <v/>
      </c>
      <c r="J1460" s="22" t="str">
        <f>IFERROR(VLOOKUP(Stückliste!M1454,Artikelstamm!$C$837:$D$847,2,FALSE),"")</f>
        <v/>
      </c>
      <c r="K1460" s="22" t="str">
        <f>IFERROR(VLOOKUP(Stückliste!N1454,Artikelstamm!$C$837:$D$847,2,FALSE),"")</f>
        <v/>
      </c>
      <c r="L1460" s="22" t="str">
        <f>IFERROR(VLOOKUP(Stückliste!O1454,Artikelstamm!$C$837:$D$847,2,FALSE),"")</f>
        <v/>
      </c>
      <c r="M1460" s="22" t="str">
        <f>IFERROR(VLOOKUP(Stückliste!P1454,Artikelstamm!$C$837:$D$847,2,FALSE),"")</f>
        <v/>
      </c>
      <c r="N1460" s="22" t="e">
        <f>IF(Stückliste!#REF!&gt;0.1,Stückliste!#REF!,"")</f>
        <v>#REF!</v>
      </c>
    </row>
    <row r="1461" spans="1:14" x14ac:dyDescent="0.25">
      <c r="A1461" s="22" t="str">
        <f>IF(Stückliste!A1455&gt;0.1,Stückliste!A1455,"")</f>
        <v/>
      </c>
      <c r="B1461" s="22" t="str">
        <f>IF(Stückliste!B1455&gt;0.1,Stückliste!B1455,"")</f>
        <v/>
      </c>
      <c r="C1461" s="22" t="str">
        <f>IFERROR(VLOOKUP(Stückliste!D1455,Artikelstamm!$C$7:$D$980,2,FALSE),"")</f>
        <v/>
      </c>
      <c r="D1461" s="22" t="str">
        <f>IF(Stückliste!E1455&gt;0.1,Stückliste!E1455,"")</f>
        <v/>
      </c>
      <c r="E1461" s="22" t="str">
        <f>IF(Stückliste!F1455&gt;0.1,Stückliste!F1455,"")</f>
        <v/>
      </c>
      <c r="F1461" s="22" t="str">
        <f>IF(Stückliste!G1455&gt;0.1,Stückliste!G1455,"")</f>
        <v/>
      </c>
      <c r="G1461" s="22" t="str">
        <f>IF(Stückliste!H1455&gt;0.1,Stückliste!H1455,"")</f>
        <v/>
      </c>
      <c r="H1461" s="22" t="str">
        <f>IFERROR(VLOOKUP(Stückliste!L1455,Artikelstamm!$C$7:$D$980,2,FALSE),"")</f>
        <v/>
      </c>
      <c r="I1461" s="22" t="str">
        <f>IFERROR(VLOOKUP(Stückliste!J1455,Artikelstamm!$C$7:$D$980,2,FALSE),"")</f>
        <v/>
      </c>
      <c r="J1461" s="22" t="str">
        <f>IFERROR(VLOOKUP(Stückliste!M1455,Artikelstamm!$C$837:$D$847,2,FALSE),"")</f>
        <v/>
      </c>
      <c r="K1461" s="22" t="str">
        <f>IFERROR(VLOOKUP(Stückliste!N1455,Artikelstamm!$C$837:$D$847,2,FALSE),"")</f>
        <v/>
      </c>
      <c r="L1461" s="22" t="str">
        <f>IFERROR(VLOOKUP(Stückliste!O1455,Artikelstamm!$C$837:$D$847,2,FALSE),"")</f>
        <v/>
      </c>
      <c r="M1461" s="22" t="str">
        <f>IFERROR(VLOOKUP(Stückliste!P1455,Artikelstamm!$C$837:$D$847,2,FALSE),"")</f>
        <v/>
      </c>
      <c r="N1461" s="22" t="e">
        <f>IF(Stückliste!#REF!&gt;0.1,Stückliste!#REF!,"")</f>
        <v>#REF!</v>
      </c>
    </row>
    <row r="1462" spans="1:14" x14ac:dyDescent="0.25">
      <c r="A1462" s="22" t="str">
        <f>IF(Stückliste!A1456&gt;0.1,Stückliste!A1456,"")</f>
        <v/>
      </c>
      <c r="B1462" s="22" t="str">
        <f>IF(Stückliste!B1456&gt;0.1,Stückliste!B1456,"")</f>
        <v/>
      </c>
      <c r="C1462" s="22" t="str">
        <f>IFERROR(VLOOKUP(Stückliste!D1456,Artikelstamm!$C$7:$D$980,2,FALSE),"")</f>
        <v/>
      </c>
      <c r="D1462" s="22" t="str">
        <f>IF(Stückliste!E1456&gt;0.1,Stückliste!E1456,"")</f>
        <v/>
      </c>
      <c r="E1462" s="22" t="str">
        <f>IF(Stückliste!F1456&gt;0.1,Stückliste!F1456,"")</f>
        <v/>
      </c>
      <c r="F1462" s="22" t="str">
        <f>IF(Stückliste!G1456&gt;0.1,Stückliste!G1456,"")</f>
        <v/>
      </c>
      <c r="G1462" s="22" t="str">
        <f>IF(Stückliste!H1456&gt;0.1,Stückliste!H1456,"")</f>
        <v/>
      </c>
      <c r="H1462" s="22" t="str">
        <f>IFERROR(VLOOKUP(Stückliste!L1456,Artikelstamm!$C$7:$D$980,2,FALSE),"")</f>
        <v/>
      </c>
      <c r="I1462" s="22" t="str">
        <f>IFERROR(VLOOKUP(Stückliste!J1456,Artikelstamm!$C$7:$D$980,2,FALSE),"")</f>
        <v/>
      </c>
      <c r="J1462" s="22" t="str">
        <f>IFERROR(VLOOKUP(Stückliste!M1456,Artikelstamm!$C$837:$D$847,2,FALSE),"")</f>
        <v/>
      </c>
      <c r="K1462" s="22" t="str">
        <f>IFERROR(VLOOKUP(Stückliste!N1456,Artikelstamm!$C$837:$D$847,2,FALSE),"")</f>
        <v/>
      </c>
      <c r="L1462" s="22" t="str">
        <f>IFERROR(VLOOKUP(Stückliste!O1456,Artikelstamm!$C$837:$D$847,2,FALSE),"")</f>
        <v/>
      </c>
      <c r="M1462" s="22" t="str">
        <f>IFERROR(VLOOKUP(Stückliste!P1456,Artikelstamm!$C$837:$D$847,2,FALSE),"")</f>
        <v/>
      </c>
      <c r="N1462" s="22" t="e">
        <f>IF(Stückliste!#REF!&gt;0.1,Stückliste!#REF!,"")</f>
        <v>#REF!</v>
      </c>
    </row>
    <row r="1463" spans="1:14" x14ac:dyDescent="0.25">
      <c r="A1463" s="22" t="str">
        <f>IF(Stückliste!A1457&gt;0.1,Stückliste!A1457,"")</f>
        <v/>
      </c>
      <c r="B1463" s="22" t="str">
        <f>IF(Stückliste!B1457&gt;0.1,Stückliste!B1457,"")</f>
        <v/>
      </c>
      <c r="C1463" s="22" t="str">
        <f>IFERROR(VLOOKUP(Stückliste!D1457,Artikelstamm!$C$7:$D$980,2,FALSE),"")</f>
        <v/>
      </c>
      <c r="D1463" s="22" t="str">
        <f>IF(Stückliste!E1457&gt;0.1,Stückliste!E1457,"")</f>
        <v/>
      </c>
      <c r="E1463" s="22" t="str">
        <f>IF(Stückliste!F1457&gt;0.1,Stückliste!F1457,"")</f>
        <v/>
      </c>
      <c r="F1463" s="22" t="str">
        <f>IF(Stückliste!G1457&gt;0.1,Stückliste!G1457,"")</f>
        <v/>
      </c>
      <c r="G1463" s="22" t="str">
        <f>IF(Stückliste!H1457&gt;0.1,Stückliste!H1457,"")</f>
        <v/>
      </c>
      <c r="H1463" s="22" t="str">
        <f>IFERROR(VLOOKUP(Stückliste!L1457,Artikelstamm!$C$7:$D$980,2,FALSE),"")</f>
        <v/>
      </c>
      <c r="I1463" s="22" t="str">
        <f>IFERROR(VLOOKUP(Stückliste!J1457,Artikelstamm!$C$7:$D$980,2,FALSE),"")</f>
        <v/>
      </c>
      <c r="J1463" s="22" t="str">
        <f>IFERROR(VLOOKUP(Stückliste!M1457,Artikelstamm!$C$837:$D$847,2,FALSE),"")</f>
        <v/>
      </c>
      <c r="K1463" s="22" t="str">
        <f>IFERROR(VLOOKUP(Stückliste!N1457,Artikelstamm!$C$837:$D$847,2,FALSE),"")</f>
        <v/>
      </c>
      <c r="L1463" s="22" t="str">
        <f>IFERROR(VLOOKUP(Stückliste!O1457,Artikelstamm!$C$837:$D$847,2,FALSE),"")</f>
        <v/>
      </c>
      <c r="M1463" s="22" t="str">
        <f>IFERROR(VLOOKUP(Stückliste!P1457,Artikelstamm!$C$837:$D$847,2,FALSE),"")</f>
        <v/>
      </c>
      <c r="N1463" s="22" t="e">
        <f>IF(Stückliste!#REF!&gt;0.1,Stückliste!#REF!,"")</f>
        <v>#REF!</v>
      </c>
    </row>
    <row r="1464" spans="1:14" x14ac:dyDescent="0.25">
      <c r="A1464" s="22" t="str">
        <f>IF(Stückliste!A1458&gt;0.1,Stückliste!A1458,"")</f>
        <v/>
      </c>
      <c r="B1464" s="22" t="str">
        <f>IF(Stückliste!B1458&gt;0.1,Stückliste!B1458,"")</f>
        <v/>
      </c>
      <c r="C1464" s="22" t="str">
        <f>IFERROR(VLOOKUP(Stückliste!D1458,Artikelstamm!$C$7:$D$980,2,FALSE),"")</f>
        <v/>
      </c>
      <c r="D1464" s="22" t="str">
        <f>IF(Stückliste!E1458&gt;0.1,Stückliste!E1458,"")</f>
        <v/>
      </c>
      <c r="E1464" s="22" t="str">
        <f>IF(Stückliste!F1458&gt;0.1,Stückliste!F1458,"")</f>
        <v/>
      </c>
      <c r="F1464" s="22" t="str">
        <f>IF(Stückliste!G1458&gt;0.1,Stückliste!G1458,"")</f>
        <v/>
      </c>
      <c r="G1464" s="22" t="str">
        <f>IF(Stückliste!H1458&gt;0.1,Stückliste!H1458,"")</f>
        <v/>
      </c>
      <c r="H1464" s="22" t="str">
        <f>IFERROR(VLOOKUP(Stückliste!L1458,Artikelstamm!$C$7:$D$980,2,FALSE),"")</f>
        <v/>
      </c>
      <c r="I1464" s="22" t="str">
        <f>IFERROR(VLOOKUP(Stückliste!J1458,Artikelstamm!$C$7:$D$980,2,FALSE),"")</f>
        <v/>
      </c>
      <c r="J1464" s="22" t="str">
        <f>IFERROR(VLOOKUP(Stückliste!M1458,Artikelstamm!$C$837:$D$847,2,FALSE),"")</f>
        <v/>
      </c>
      <c r="K1464" s="22" t="str">
        <f>IFERROR(VLOOKUP(Stückliste!N1458,Artikelstamm!$C$837:$D$847,2,FALSE),"")</f>
        <v/>
      </c>
      <c r="L1464" s="22" t="str">
        <f>IFERROR(VLOOKUP(Stückliste!O1458,Artikelstamm!$C$837:$D$847,2,FALSE),"")</f>
        <v/>
      </c>
      <c r="M1464" s="22" t="str">
        <f>IFERROR(VLOOKUP(Stückliste!P1458,Artikelstamm!$C$837:$D$847,2,FALSE),"")</f>
        <v/>
      </c>
      <c r="N1464" s="22" t="e">
        <f>IF(Stückliste!#REF!&gt;0.1,Stückliste!#REF!,"")</f>
        <v>#REF!</v>
      </c>
    </row>
    <row r="1465" spans="1:14" x14ac:dyDescent="0.25">
      <c r="A1465" s="22" t="str">
        <f>IF(Stückliste!A1459&gt;0.1,Stückliste!A1459,"")</f>
        <v/>
      </c>
      <c r="B1465" s="22" t="str">
        <f>IF(Stückliste!B1459&gt;0.1,Stückliste!B1459,"")</f>
        <v/>
      </c>
      <c r="C1465" s="22" t="str">
        <f>IFERROR(VLOOKUP(Stückliste!D1459,Artikelstamm!$C$7:$D$980,2,FALSE),"")</f>
        <v/>
      </c>
      <c r="D1465" s="22" t="str">
        <f>IF(Stückliste!E1459&gt;0.1,Stückliste!E1459,"")</f>
        <v/>
      </c>
      <c r="E1465" s="22" t="str">
        <f>IF(Stückliste!F1459&gt;0.1,Stückliste!F1459,"")</f>
        <v/>
      </c>
      <c r="F1465" s="22" t="str">
        <f>IF(Stückliste!G1459&gt;0.1,Stückliste!G1459,"")</f>
        <v/>
      </c>
      <c r="G1465" s="22" t="str">
        <f>IF(Stückliste!H1459&gt;0.1,Stückliste!H1459,"")</f>
        <v/>
      </c>
      <c r="H1465" s="22" t="str">
        <f>IFERROR(VLOOKUP(Stückliste!L1459,Artikelstamm!$C$7:$D$980,2,FALSE),"")</f>
        <v/>
      </c>
      <c r="I1465" s="22" t="str">
        <f>IFERROR(VLOOKUP(Stückliste!J1459,Artikelstamm!$C$7:$D$980,2,FALSE),"")</f>
        <v/>
      </c>
      <c r="J1465" s="22" t="str">
        <f>IFERROR(VLOOKUP(Stückliste!M1459,Artikelstamm!$C$837:$D$847,2,FALSE),"")</f>
        <v/>
      </c>
      <c r="K1465" s="22" t="str">
        <f>IFERROR(VLOOKUP(Stückliste!N1459,Artikelstamm!$C$837:$D$847,2,FALSE),"")</f>
        <v/>
      </c>
      <c r="L1465" s="22" t="str">
        <f>IFERROR(VLOOKUP(Stückliste!O1459,Artikelstamm!$C$837:$D$847,2,FALSE),"")</f>
        <v/>
      </c>
      <c r="M1465" s="22" t="str">
        <f>IFERROR(VLOOKUP(Stückliste!P1459,Artikelstamm!$C$837:$D$847,2,FALSE),"")</f>
        <v/>
      </c>
      <c r="N1465" s="22" t="e">
        <f>IF(Stückliste!#REF!&gt;0.1,Stückliste!#REF!,"")</f>
        <v>#REF!</v>
      </c>
    </row>
    <row r="1466" spans="1:14" x14ac:dyDescent="0.25">
      <c r="A1466" s="22" t="str">
        <f>IF(Stückliste!A1460&gt;0.1,Stückliste!A1460,"")</f>
        <v/>
      </c>
      <c r="B1466" s="22" t="str">
        <f>IF(Stückliste!B1460&gt;0.1,Stückliste!B1460,"")</f>
        <v/>
      </c>
      <c r="C1466" s="22" t="str">
        <f>IFERROR(VLOOKUP(Stückliste!D1460,Artikelstamm!$C$7:$D$980,2,FALSE),"")</f>
        <v/>
      </c>
      <c r="D1466" s="22" t="str">
        <f>IF(Stückliste!E1460&gt;0.1,Stückliste!E1460,"")</f>
        <v/>
      </c>
      <c r="E1466" s="22" t="str">
        <f>IF(Stückliste!F1460&gt;0.1,Stückliste!F1460,"")</f>
        <v/>
      </c>
      <c r="F1466" s="22" t="str">
        <f>IF(Stückliste!G1460&gt;0.1,Stückliste!G1460,"")</f>
        <v/>
      </c>
      <c r="G1466" s="22" t="str">
        <f>IF(Stückliste!H1460&gt;0.1,Stückliste!H1460,"")</f>
        <v/>
      </c>
      <c r="H1466" s="22" t="str">
        <f>IFERROR(VLOOKUP(Stückliste!L1460,Artikelstamm!$C$7:$D$980,2,FALSE),"")</f>
        <v/>
      </c>
      <c r="I1466" s="22" t="str">
        <f>IFERROR(VLOOKUP(Stückliste!J1460,Artikelstamm!$C$7:$D$980,2,FALSE),"")</f>
        <v/>
      </c>
      <c r="J1466" s="22" t="str">
        <f>IFERROR(VLOOKUP(Stückliste!M1460,Artikelstamm!$C$837:$D$847,2,FALSE),"")</f>
        <v/>
      </c>
      <c r="K1466" s="22" t="str">
        <f>IFERROR(VLOOKUP(Stückliste!N1460,Artikelstamm!$C$837:$D$847,2,FALSE),"")</f>
        <v/>
      </c>
      <c r="L1466" s="22" t="str">
        <f>IFERROR(VLOOKUP(Stückliste!O1460,Artikelstamm!$C$837:$D$847,2,FALSE),"")</f>
        <v/>
      </c>
      <c r="M1466" s="22" t="str">
        <f>IFERROR(VLOOKUP(Stückliste!P1460,Artikelstamm!$C$837:$D$847,2,FALSE),"")</f>
        <v/>
      </c>
      <c r="N1466" s="22" t="e">
        <f>IF(Stückliste!#REF!&gt;0.1,Stückliste!#REF!,"")</f>
        <v>#REF!</v>
      </c>
    </row>
    <row r="1467" spans="1:14" x14ac:dyDescent="0.25">
      <c r="A1467" s="22" t="str">
        <f>IF(Stückliste!A1461&gt;0.1,Stückliste!A1461,"")</f>
        <v/>
      </c>
      <c r="B1467" s="22" t="str">
        <f>IF(Stückliste!B1461&gt;0.1,Stückliste!B1461,"")</f>
        <v/>
      </c>
      <c r="C1467" s="22" t="str">
        <f>IFERROR(VLOOKUP(Stückliste!D1461,Artikelstamm!$C$7:$D$980,2,FALSE),"")</f>
        <v/>
      </c>
      <c r="D1467" s="22" t="str">
        <f>IF(Stückliste!E1461&gt;0.1,Stückliste!E1461,"")</f>
        <v/>
      </c>
      <c r="E1467" s="22" t="str">
        <f>IF(Stückliste!F1461&gt;0.1,Stückliste!F1461,"")</f>
        <v/>
      </c>
      <c r="F1467" s="22" t="str">
        <f>IF(Stückliste!G1461&gt;0.1,Stückliste!G1461,"")</f>
        <v/>
      </c>
      <c r="G1467" s="22" t="str">
        <f>IF(Stückliste!H1461&gt;0.1,Stückliste!H1461,"")</f>
        <v/>
      </c>
      <c r="H1467" s="22" t="str">
        <f>IFERROR(VLOOKUP(Stückliste!L1461,Artikelstamm!$C$7:$D$980,2,FALSE),"")</f>
        <v/>
      </c>
      <c r="I1467" s="22" t="str">
        <f>IFERROR(VLOOKUP(Stückliste!J1461,Artikelstamm!$C$7:$D$980,2,FALSE),"")</f>
        <v/>
      </c>
      <c r="J1467" s="22" t="str">
        <f>IFERROR(VLOOKUP(Stückliste!M1461,Artikelstamm!$C$837:$D$847,2,FALSE),"")</f>
        <v/>
      </c>
      <c r="K1467" s="22" t="str">
        <f>IFERROR(VLOOKUP(Stückliste!N1461,Artikelstamm!$C$837:$D$847,2,FALSE),"")</f>
        <v/>
      </c>
      <c r="L1467" s="22" t="str">
        <f>IFERROR(VLOOKUP(Stückliste!O1461,Artikelstamm!$C$837:$D$847,2,FALSE),"")</f>
        <v/>
      </c>
      <c r="M1467" s="22" t="str">
        <f>IFERROR(VLOOKUP(Stückliste!P1461,Artikelstamm!$C$837:$D$847,2,FALSE),"")</f>
        <v/>
      </c>
      <c r="N1467" s="22" t="e">
        <f>IF(Stückliste!#REF!&gt;0.1,Stückliste!#REF!,"")</f>
        <v>#REF!</v>
      </c>
    </row>
    <row r="1468" spans="1:14" x14ac:dyDescent="0.25">
      <c r="A1468" s="22" t="str">
        <f>IF(Stückliste!A1462&gt;0.1,Stückliste!A1462,"")</f>
        <v/>
      </c>
      <c r="B1468" s="22" t="str">
        <f>IF(Stückliste!B1462&gt;0.1,Stückliste!B1462,"")</f>
        <v/>
      </c>
      <c r="C1468" s="22" t="str">
        <f>IFERROR(VLOOKUP(Stückliste!D1462,Artikelstamm!$C$7:$D$980,2,FALSE),"")</f>
        <v/>
      </c>
      <c r="D1468" s="22" t="str">
        <f>IF(Stückliste!E1462&gt;0.1,Stückliste!E1462,"")</f>
        <v/>
      </c>
      <c r="E1468" s="22" t="str">
        <f>IF(Stückliste!F1462&gt;0.1,Stückliste!F1462,"")</f>
        <v/>
      </c>
      <c r="F1468" s="22" t="str">
        <f>IF(Stückliste!G1462&gt;0.1,Stückliste!G1462,"")</f>
        <v/>
      </c>
      <c r="G1468" s="22" t="str">
        <f>IF(Stückliste!H1462&gt;0.1,Stückliste!H1462,"")</f>
        <v/>
      </c>
      <c r="H1468" s="22" t="str">
        <f>IFERROR(VLOOKUP(Stückliste!L1462,Artikelstamm!$C$7:$D$980,2,FALSE),"")</f>
        <v/>
      </c>
      <c r="I1468" s="22" t="str">
        <f>IFERROR(VLOOKUP(Stückliste!J1462,Artikelstamm!$C$7:$D$980,2,FALSE),"")</f>
        <v/>
      </c>
      <c r="J1468" s="22" t="str">
        <f>IFERROR(VLOOKUP(Stückliste!M1462,Artikelstamm!$C$837:$D$847,2,FALSE),"")</f>
        <v/>
      </c>
      <c r="K1468" s="22" t="str">
        <f>IFERROR(VLOOKUP(Stückliste!N1462,Artikelstamm!$C$837:$D$847,2,FALSE),"")</f>
        <v/>
      </c>
      <c r="L1468" s="22" t="str">
        <f>IFERROR(VLOOKUP(Stückliste!O1462,Artikelstamm!$C$837:$D$847,2,FALSE),"")</f>
        <v/>
      </c>
      <c r="M1468" s="22" t="str">
        <f>IFERROR(VLOOKUP(Stückliste!P1462,Artikelstamm!$C$837:$D$847,2,FALSE),"")</f>
        <v/>
      </c>
      <c r="N1468" s="22" t="e">
        <f>IF(Stückliste!#REF!&gt;0.1,Stückliste!#REF!,"")</f>
        <v>#REF!</v>
      </c>
    </row>
    <row r="1469" spans="1:14" x14ac:dyDescent="0.25">
      <c r="A1469" s="22" t="str">
        <f>IF(Stückliste!A1463&gt;0.1,Stückliste!A1463,"")</f>
        <v/>
      </c>
      <c r="B1469" s="22" t="str">
        <f>IF(Stückliste!B1463&gt;0.1,Stückliste!B1463,"")</f>
        <v/>
      </c>
      <c r="C1469" s="22" t="str">
        <f>IFERROR(VLOOKUP(Stückliste!D1463,Artikelstamm!$C$7:$D$980,2,FALSE),"")</f>
        <v/>
      </c>
      <c r="D1469" s="22" t="str">
        <f>IF(Stückliste!E1463&gt;0.1,Stückliste!E1463,"")</f>
        <v/>
      </c>
      <c r="E1469" s="22" t="str">
        <f>IF(Stückliste!F1463&gt;0.1,Stückliste!F1463,"")</f>
        <v/>
      </c>
      <c r="F1469" s="22" t="str">
        <f>IF(Stückliste!G1463&gt;0.1,Stückliste!G1463,"")</f>
        <v/>
      </c>
      <c r="G1469" s="22" t="str">
        <f>IF(Stückliste!H1463&gt;0.1,Stückliste!H1463,"")</f>
        <v/>
      </c>
      <c r="H1469" s="22" t="str">
        <f>IFERROR(VLOOKUP(Stückliste!L1463,Artikelstamm!$C$7:$D$980,2,FALSE),"")</f>
        <v/>
      </c>
      <c r="I1469" s="22" t="str">
        <f>IFERROR(VLOOKUP(Stückliste!J1463,Artikelstamm!$C$7:$D$980,2,FALSE),"")</f>
        <v/>
      </c>
      <c r="J1469" s="22" t="str">
        <f>IFERROR(VLOOKUP(Stückliste!M1463,Artikelstamm!$C$837:$D$847,2,FALSE),"")</f>
        <v/>
      </c>
      <c r="K1469" s="22" t="str">
        <f>IFERROR(VLOOKUP(Stückliste!N1463,Artikelstamm!$C$837:$D$847,2,FALSE),"")</f>
        <v/>
      </c>
      <c r="L1469" s="22" t="str">
        <f>IFERROR(VLOOKUP(Stückliste!O1463,Artikelstamm!$C$837:$D$847,2,FALSE),"")</f>
        <v/>
      </c>
      <c r="M1469" s="22" t="str">
        <f>IFERROR(VLOOKUP(Stückliste!P1463,Artikelstamm!$C$837:$D$847,2,FALSE),"")</f>
        <v/>
      </c>
      <c r="N1469" s="22" t="e">
        <f>IF(Stückliste!#REF!&gt;0.1,Stückliste!#REF!,"")</f>
        <v>#REF!</v>
      </c>
    </row>
    <row r="1470" spans="1:14" x14ac:dyDescent="0.25">
      <c r="A1470" s="22" t="str">
        <f>IF(Stückliste!A1464&gt;0.1,Stückliste!A1464,"")</f>
        <v/>
      </c>
      <c r="B1470" s="22" t="str">
        <f>IF(Stückliste!B1464&gt;0.1,Stückliste!B1464,"")</f>
        <v/>
      </c>
      <c r="C1470" s="22" t="str">
        <f>IFERROR(VLOOKUP(Stückliste!D1464,Artikelstamm!$C$7:$D$980,2,FALSE),"")</f>
        <v/>
      </c>
      <c r="D1470" s="22" t="str">
        <f>IF(Stückliste!E1464&gt;0.1,Stückliste!E1464,"")</f>
        <v/>
      </c>
      <c r="E1470" s="22" t="str">
        <f>IF(Stückliste!F1464&gt;0.1,Stückliste!F1464,"")</f>
        <v/>
      </c>
      <c r="F1470" s="22" t="str">
        <f>IF(Stückliste!G1464&gt;0.1,Stückliste!G1464,"")</f>
        <v/>
      </c>
      <c r="G1470" s="22" t="str">
        <f>IF(Stückliste!H1464&gt;0.1,Stückliste!H1464,"")</f>
        <v/>
      </c>
      <c r="H1470" s="22" t="str">
        <f>IFERROR(VLOOKUP(Stückliste!L1464,Artikelstamm!$C$7:$D$980,2,FALSE),"")</f>
        <v/>
      </c>
      <c r="I1470" s="22" t="str">
        <f>IFERROR(VLOOKUP(Stückliste!J1464,Artikelstamm!$C$7:$D$980,2,FALSE),"")</f>
        <v/>
      </c>
      <c r="J1470" s="22" t="str">
        <f>IFERROR(VLOOKUP(Stückliste!M1464,Artikelstamm!$C$837:$D$847,2,FALSE),"")</f>
        <v/>
      </c>
      <c r="K1470" s="22" t="str">
        <f>IFERROR(VLOOKUP(Stückliste!N1464,Artikelstamm!$C$837:$D$847,2,FALSE),"")</f>
        <v/>
      </c>
      <c r="L1470" s="22" t="str">
        <f>IFERROR(VLOOKUP(Stückliste!O1464,Artikelstamm!$C$837:$D$847,2,FALSE),"")</f>
        <v/>
      </c>
      <c r="M1470" s="22" t="str">
        <f>IFERROR(VLOOKUP(Stückliste!P1464,Artikelstamm!$C$837:$D$847,2,FALSE),"")</f>
        <v/>
      </c>
      <c r="N1470" s="22" t="e">
        <f>IF(Stückliste!#REF!&gt;0.1,Stückliste!#REF!,"")</f>
        <v>#REF!</v>
      </c>
    </row>
    <row r="1471" spans="1:14" x14ac:dyDescent="0.25">
      <c r="A1471" s="22" t="str">
        <f>IF(Stückliste!A1465&gt;0.1,Stückliste!A1465,"")</f>
        <v/>
      </c>
      <c r="B1471" s="22" t="str">
        <f>IF(Stückliste!B1465&gt;0.1,Stückliste!B1465,"")</f>
        <v/>
      </c>
      <c r="C1471" s="22" t="str">
        <f>IFERROR(VLOOKUP(Stückliste!D1465,Artikelstamm!$C$7:$D$980,2,FALSE),"")</f>
        <v/>
      </c>
      <c r="D1471" s="22" t="str">
        <f>IF(Stückliste!E1465&gt;0.1,Stückliste!E1465,"")</f>
        <v/>
      </c>
      <c r="E1471" s="22" t="str">
        <f>IF(Stückliste!F1465&gt;0.1,Stückliste!F1465,"")</f>
        <v/>
      </c>
      <c r="F1471" s="22" t="str">
        <f>IF(Stückliste!G1465&gt;0.1,Stückliste!G1465,"")</f>
        <v/>
      </c>
      <c r="G1471" s="22" t="str">
        <f>IF(Stückliste!H1465&gt;0.1,Stückliste!H1465,"")</f>
        <v/>
      </c>
      <c r="H1471" s="22" t="str">
        <f>IFERROR(VLOOKUP(Stückliste!L1465,Artikelstamm!$C$7:$D$980,2,FALSE),"")</f>
        <v/>
      </c>
      <c r="I1471" s="22" t="str">
        <f>IFERROR(VLOOKUP(Stückliste!J1465,Artikelstamm!$C$7:$D$980,2,FALSE),"")</f>
        <v/>
      </c>
      <c r="J1471" s="22" t="str">
        <f>IFERROR(VLOOKUP(Stückliste!M1465,Artikelstamm!$C$837:$D$847,2,FALSE),"")</f>
        <v/>
      </c>
      <c r="K1471" s="22" t="str">
        <f>IFERROR(VLOOKUP(Stückliste!N1465,Artikelstamm!$C$837:$D$847,2,FALSE),"")</f>
        <v/>
      </c>
      <c r="L1471" s="22" t="str">
        <f>IFERROR(VLOOKUP(Stückliste!O1465,Artikelstamm!$C$837:$D$847,2,FALSE),"")</f>
        <v/>
      </c>
      <c r="M1471" s="22" t="str">
        <f>IFERROR(VLOOKUP(Stückliste!P1465,Artikelstamm!$C$837:$D$847,2,FALSE),"")</f>
        <v/>
      </c>
      <c r="N1471" s="22" t="e">
        <f>IF(Stückliste!#REF!&gt;0.1,Stückliste!#REF!,"")</f>
        <v>#REF!</v>
      </c>
    </row>
    <row r="1472" spans="1:14" x14ac:dyDescent="0.25">
      <c r="A1472" s="22" t="str">
        <f>IF(Stückliste!A1466&gt;0.1,Stückliste!A1466,"")</f>
        <v/>
      </c>
      <c r="B1472" s="22" t="str">
        <f>IF(Stückliste!B1466&gt;0.1,Stückliste!B1466,"")</f>
        <v/>
      </c>
      <c r="C1472" s="22" t="str">
        <f>IFERROR(VLOOKUP(Stückliste!D1466,Artikelstamm!$C$7:$D$980,2,FALSE),"")</f>
        <v/>
      </c>
      <c r="D1472" s="22" t="str">
        <f>IF(Stückliste!E1466&gt;0.1,Stückliste!E1466,"")</f>
        <v/>
      </c>
      <c r="E1472" s="22" t="str">
        <f>IF(Stückliste!F1466&gt;0.1,Stückliste!F1466,"")</f>
        <v/>
      </c>
      <c r="F1472" s="22" t="str">
        <f>IF(Stückliste!G1466&gt;0.1,Stückliste!G1466,"")</f>
        <v/>
      </c>
      <c r="G1472" s="22" t="str">
        <f>IF(Stückliste!H1466&gt;0.1,Stückliste!H1466,"")</f>
        <v/>
      </c>
      <c r="H1472" s="22" t="str">
        <f>IFERROR(VLOOKUP(Stückliste!L1466,Artikelstamm!$C$7:$D$980,2,FALSE),"")</f>
        <v/>
      </c>
      <c r="I1472" s="22" t="str">
        <f>IFERROR(VLOOKUP(Stückliste!J1466,Artikelstamm!$C$7:$D$980,2,FALSE),"")</f>
        <v/>
      </c>
      <c r="J1472" s="22" t="str">
        <f>IFERROR(VLOOKUP(Stückliste!M1466,Artikelstamm!$C$837:$D$847,2,FALSE),"")</f>
        <v/>
      </c>
      <c r="K1472" s="22" t="str">
        <f>IFERROR(VLOOKUP(Stückliste!N1466,Artikelstamm!$C$837:$D$847,2,FALSE),"")</f>
        <v/>
      </c>
      <c r="L1472" s="22" t="str">
        <f>IFERROR(VLOOKUP(Stückliste!O1466,Artikelstamm!$C$837:$D$847,2,FALSE),"")</f>
        <v/>
      </c>
      <c r="M1472" s="22" t="str">
        <f>IFERROR(VLOOKUP(Stückliste!P1466,Artikelstamm!$C$837:$D$847,2,FALSE),"")</f>
        <v/>
      </c>
      <c r="N1472" s="22" t="e">
        <f>IF(Stückliste!#REF!&gt;0.1,Stückliste!#REF!,"")</f>
        <v>#REF!</v>
      </c>
    </row>
    <row r="1473" spans="1:14" x14ac:dyDescent="0.25">
      <c r="A1473" s="22" t="str">
        <f>IF(Stückliste!A1467&gt;0.1,Stückliste!A1467,"")</f>
        <v/>
      </c>
      <c r="B1473" s="22" t="str">
        <f>IF(Stückliste!B1467&gt;0.1,Stückliste!B1467,"")</f>
        <v/>
      </c>
      <c r="C1473" s="22" t="str">
        <f>IFERROR(VLOOKUP(Stückliste!D1467,Artikelstamm!$C$7:$D$980,2,FALSE),"")</f>
        <v/>
      </c>
      <c r="D1473" s="22" t="str">
        <f>IF(Stückliste!E1467&gt;0.1,Stückliste!E1467,"")</f>
        <v/>
      </c>
      <c r="E1473" s="22" t="str">
        <f>IF(Stückliste!F1467&gt;0.1,Stückliste!F1467,"")</f>
        <v/>
      </c>
      <c r="F1473" s="22" t="str">
        <f>IF(Stückliste!G1467&gt;0.1,Stückliste!G1467,"")</f>
        <v/>
      </c>
      <c r="G1473" s="22" t="str">
        <f>IF(Stückliste!H1467&gt;0.1,Stückliste!H1467,"")</f>
        <v/>
      </c>
      <c r="H1473" s="22" t="str">
        <f>IFERROR(VLOOKUP(Stückliste!L1467,Artikelstamm!$C$7:$D$980,2,FALSE),"")</f>
        <v/>
      </c>
      <c r="I1473" s="22" t="str">
        <f>IFERROR(VLOOKUP(Stückliste!J1467,Artikelstamm!$C$7:$D$980,2,FALSE),"")</f>
        <v/>
      </c>
      <c r="J1473" s="22" t="str">
        <f>IFERROR(VLOOKUP(Stückliste!M1467,Artikelstamm!$C$837:$D$847,2,FALSE),"")</f>
        <v/>
      </c>
      <c r="K1473" s="22" t="str">
        <f>IFERROR(VLOOKUP(Stückliste!N1467,Artikelstamm!$C$837:$D$847,2,FALSE),"")</f>
        <v/>
      </c>
      <c r="L1473" s="22" t="str">
        <f>IFERROR(VLOOKUP(Stückliste!O1467,Artikelstamm!$C$837:$D$847,2,FALSE),"")</f>
        <v/>
      </c>
      <c r="M1473" s="22" t="str">
        <f>IFERROR(VLOOKUP(Stückliste!P1467,Artikelstamm!$C$837:$D$847,2,FALSE),"")</f>
        <v/>
      </c>
      <c r="N1473" s="22" t="e">
        <f>IF(Stückliste!#REF!&gt;0.1,Stückliste!#REF!,"")</f>
        <v>#REF!</v>
      </c>
    </row>
    <row r="1474" spans="1:14" x14ac:dyDescent="0.25">
      <c r="A1474" s="22" t="str">
        <f>IF(Stückliste!A1468&gt;0.1,Stückliste!A1468,"")</f>
        <v/>
      </c>
      <c r="B1474" s="22" t="str">
        <f>IF(Stückliste!B1468&gt;0.1,Stückliste!B1468,"")</f>
        <v/>
      </c>
      <c r="C1474" s="22" t="str">
        <f>IFERROR(VLOOKUP(Stückliste!D1468,Artikelstamm!$C$7:$D$980,2,FALSE),"")</f>
        <v/>
      </c>
      <c r="D1474" s="22" t="str">
        <f>IF(Stückliste!E1468&gt;0.1,Stückliste!E1468,"")</f>
        <v/>
      </c>
      <c r="E1474" s="22" t="str">
        <f>IF(Stückliste!F1468&gt;0.1,Stückliste!F1468,"")</f>
        <v/>
      </c>
      <c r="F1474" s="22" t="str">
        <f>IF(Stückliste!G1468&gt;0.1,Stückliste!G1468,"")</f>
        <v/>
      </c>
      <c r="G1474" s="22" t="str">
        <f>IF(Stückliste!H1468&gt;0.1,Stückliste!H1468,"")</f>
        <v/>
      </c>
      <c r="H1474" s="22" t="str">
        <f>IFERROR(VLOOKUP(Stückliste!L1468,Artikelstamm!$C$7:$D$980,2,FALSE),"")</f>
        <v/>
      </c>
      <c r="I1474" s="22" t="str">
        <f>IFERROR(VLOOKUP(Stückliste!J1468,Artikelstamm!$C$7:$D$980,2,FALSE),"")</f>
        <v/>
      </c>
      <c r="J1474" s="22" t="str">
        <f>IFERROR(VLOOKUP(Stückliste!M1468,Artikelstamm!$C$837:$D$847,2,FALSE),"")</f>
        <v/>
      </c>
      <c r="K1474" s="22" t="str">
        <f>IFERROR(VLOOKUP(Stückliste!N1468,Artikelstamm!$C$837:$D$847,2,FALSE),"")</f>
        <v/>
      </c>
      <c r="L1474" s="22" t="str">
        <f>IFERROR(VLOOKUP(Stückliste!O1468,Artikelstamm!$C$837:$D$847,2,FALSE),"")</f>
        <v/>
      </c>
      <c r="M1474" s="22" t="str">
        <f>IFERROR(VLOOKUP(Stückliste!P1468,Artikelstamm!$C$837:$D$847,2,FALSE),"")</f>
        <v/>
      </c>
      <c r="N1474" s="22" t="e">
        <f>IF(Stückliste!#REF!&gt;0.1,Stückliste!#REF!,"")</f>
        <v>#REF!</v>
      </c>
    </row>
    <row r="1475" spans="1:14" x14ac:dyDescent="0.25">
      <c r="A1475" s="22" t="str">
        <f>IF(Stückliste!A1469&gt;0.1,Stückliste!A1469,"")</f>
        <v/>
      </c>
      <c r="B1475" s="22" t="str">
        <f>IF(Stückliste!B1469&gt;0.1,Stückliste!B1469,"")</f>
        <v/>
      </c>
      <c r="C1475" s="22" t="str">
        <f>IFERROR(VLOOKUP(Stückliste!D1469,Artikelstamm!$C$7:$D$980,2,FALSE),"")</f>
        <v/>
      </c>
      <c r="D1475" s="22" t="str">
        <f>IF(Stückliste!E1469&gt;0.1,Stückliste!E1469,"")</f>
        <v/>
      </c>
      <c r="E1475" s="22" t="str">
        <f>IF(Stückliste!F1469&gt;0.1,Stückliste!F1469,"")</f>
        <v/>
      </c>
      <c r="F1475" s="22" t="str">
        <f>IF(Stückliste!G1469&gt;0.1,Stückliste!G1469,"")</f>
        <v/>
      </c>
      <c r="G1475" s="22" t="str">
        <f>IF(Stückliste!H1469&gt;0.1,Stückliste!H1469,"")</f>
        <v/>
      </c>
      <c r="H1475" s="22" t="str">
        <f>IFERROR(VLOOKUP(Stückliste!L1469,Artikelstamm!$C$7:$D$980,2,FALSE),"")</f>
        <v/>
      </c>
      <c r="I1475" s="22" t="str">
        <f>IFERROR(VLOOKUP(Stückliste!J1469,Artikelstamm!$C$7:$D$980,2,FALSE),"")</f>
        <v/>
      </c>
      <c r="J1475" s="22" t="str">
        <f>IFERROR(VLOOKUP(Stückliste!M1469,Artikelstamm!$C$837:$D$847,2,FALSE),"")</f>
        <v/>
      </c>
      <c r="K1475" s="22" t="str">
        <f>IFERROR(VLOOKUP(Stückliste!N1469,Artikelstamm!$C$837:$D$847,2,FALSE),"")</f>
        <v/>
      </c>
      <c r="L1475" s="22" t="str">
        <f>IFERROR(VLOOKUP(Stückliste!O1469,Artikelstamm!$C$837:$D$847,2,FALSE),"")</f>
        <v/>
      </c>
      <c r="M1475" s="22" t="str">
        <f>IFERROR(VLOOKUP(Stückliste!P1469,Artikelstamm!$C$837:$D$847,2,FALSE),"")</f>
        <v/>
      </c>
      <c r="N1475" s="22" t="e">
        <f>IF(Stückliste!#REF!&gt;0.1,Stückliste!#REF!,"")</f>
        <v>#REF!</v>
      </c>
    </row>
    <row r="1476" spans="1:14" x14ac:dyDescent="0.25">
      <c r="A1476" s="22" t="str">
        <f>IF(Stückliste!A1470&gt;0.1,Stückliste!A1470,"")</f>
        <v/>
      </c>
      <c r="B1476" s="22" t="str">
        <f>IF(Stückliste!B1470&gt;0.1,Stückliste!B1470,"")</f>
        <v/>
      </c>
      <c r="C1476" s="22" t="str">
        <f>IFERROR(VLOOKUP(Stückliste!D1470,Artikelstamm!$C$7:$D$980,2,FALSE),"")</f>
        <v/>
      </c>
      <c r="D1476" s="22" t="str">
        <f>IF(Stückliste!E1470&gt;0.1,Stückliste!E1470,"")</f>
        <v/>
      </c>
      <c r="E1476" s="22" t="str">
        <f>IF(Stückliste!F1470&gt;0.1,Stückliste!F1470,"")</f>
        <v/>
      </c>
      <c r="F1476" s="22" t="str">
        <f>IF(Stückliste!G1470&gt;0.1,Stückliste!G1470,"")</f>
        <v/>
      </c>
      <c r="G1476" s="22" t="str">
        <f>IF(Stückliste!H1470&gt;0.1,Stückliste!H1470,"")</f>
        <v/>
      </c>
      <c r="H1476" s="22" t="str">
        <f>IFERROR(VLOOKUP(Stückliste!L1470,Artikelstamm!$C$7:$D$980,2,FALSE),"")</f>
        <v/>
      </c>
      <c r="I1476" s="22" t="str">
        <f>IFERROR(VLOOKUP(Stückliste!J1470,Artikelstamm!$C$7:$D$980,2,FALSE),"")</f>
        <v/>
      </c>
      <c r="J1476" s="22" t="str">
        <f>IFERROR(VLOOKUP(Stückliste!M1470,Artikelstamm!$C$837:$D$847,2,FALSE),"")</f>
        <v/>
      </c>
      <c r="K1476" s="22" t="str">
        <f>IFERROR(VLOOKUP(Stückliste!N1470,Artikelstamm!$C$837:$D$847,2,FALSE),"")</f>
        <v/>
      </c>
      <c r="L1476" s="22" t="str">
        <f>IFERROR(VLOOKUP(Stückliste!O1470,Artikelstamm!$C$837:$D$847,2,FALSE),"")</f>
        <v/>
      </c>
      <c r="M1476" s="22" t="str">
        <f>IFERROR(VLOOKUP(Stückliste!P1470,Artikelstamm!$C$837:$D$847,2,FALSE),"")</f>
        <v/>
      </c>
      <c r="N1476" s="22" t="e">
        <f>IF(Stückliste!#REF!&gt;0.1,Stückliste!#REF!,"")</f>
        <v>#REF!</v>
      </c>
    </row>
    <row r="1477" spans="1:14" x14ac:dyDescent="0.25">
      <c r="A1477" s="22" t="str">
        <f>IF(Stückliste!A1471&gt;0.1,Stückliste!A1471,"")</f>
        <v/>
      </c>
      <c r="B1477" s="22" t="str">
        <f>IF(Stückliste!B1471&gt;0.1,Stückliste!B1471,"")</f>
        <v/>
      </c>
      <c r="C1477" s="22" t="str">
        <f>IFERROR(VLOOKUP(Stückliste!D1471,Artikelstamm!$C$7:$D$980,2,FALSE),"")</f>
        <v/>
      </c>
      <c r="D1477" s="22" t="str">
        <f>IF(Stückliste!E1471&gt;0.1,Stückliste!E1471,"")</f>
        <v/>
      </c>
      <c r="E1477" s="22" t="str">
        <f>IF(Stückliste!F1471&gt;0.1,Stückliste!F1471,"")</f>
        <v/>
      </c>
      <c r="F1477" s="22" t="str">
        <f>IF(Stückliste!G1471&gt;0.1,Stückliste!G1471,"")</f>
        <v/>
      </c>
      <c r="G1477" s="22" t="str">
        <f>IF(Stückliste!H1471&gt;0.1,Stückliste!H1471,"")</f>
        <v/>
      </c>
      <c r="H1477" s="22" t="str">
        <f>IFERROR(VLOOKUP(Stückliste!L1471,Artikelstamm!$C$7:$D$980,2,FALSE),"")</f>
        <v/>
      </c>
      <c r="I1477" s="22" t="str">
        <f>IFERROR(VLOOKUP(Stückliste!J1471,Artikelstamm!$C$7:$D$980,2,FALSE),"")</f>
        <v/>
      </c>
      <c r="J1477" s="22" t="str">
        <f>IFERROR(VLOOKUP(Stückliste!M1471,Artikelstamm!$C$837:$D$847,2,FALSE),"")</f>
        <v/>
      </c>
      <c r="K1477" s="22" t="str">
        <f>IFERROR(VLOOKUP(Stückliste!N1471,Artikelstamm!$C$837:$D$847,2,FALSE),"")</f>
        <v/>
      </c>
      <c r="L1477" s="22" t="str">
        <f>IFERROR(VLOOKUP(Stückliste!O1471,Artikelstamm!$C$837:$D$847,2,FALSE),"")</f>
        <v/>
      </c>
      <c r="M1477" s="22" t="str">
        <f>IFERROR(VLOOKUP(Stückliste!P1471,Artikelstamm!$C$837:$D$847,2,FALSE),"")</f>
        <v/>
      </c>
      <c r="N1477" s="22" t="e">
        <f>IF(Stückliste!#REF!&gt;0.1,Stückliste!#REF!,"")</f>
        <v>#REF!</v>
      </c>
    </row>
    <row r="1478" spans="1:14" x14ac:dyDescent="0.25">
      <c r="A1478" s="22" t="str">
        <f>IF(Stückliste!A1472&gt;0.1,Stückliste!A1472,"")</f>
        <v/>
      </c>
      <c r="B1478" s="22" t="str">
        <f>IF(Stückliste!B1472&gt;0.1,Stückliste!B1472,"")</f>
        <v/>
      </c>
      <c r="C1478" s="22" t="str">
        <f>IFERROR(VLOOKUP(Stückliste!D1472,Artikelstamm!$C$7:$D$980,2,FALSE),"")</f>
        <v/>
      </c>
      <c r="D1478" s="22" t="str">
        <f>IF(Stückliste!E1472&gt;0.1,Stückliste!E1472,"")</f>
        <v/>
      </c>
      <c r="E1478" s="22" t="str">
        <f>IF(Stückliste!F1472&gt;0.1,Stückliste!F1472,"")</f>
        <v/>
      </c>
      <c r="F1478" s="22" t="str">
        <f>IF(Stückliste!G1472&gt;0.1,Stückliste!G1472,"")</f>
        <v/>
      </c>
      <c r="G1478" s="22" t="str">
        <f>IF(Stückliste!H1472&gt;0.1,Stückliste!H1472,"")</f>
        <v/>
      </c>
      <c r="H1478" s="22" t="str">
        <f>IFERROR(VLOOKUP(Stückliste!L1472,Artikelstamm!$C$7:$D$980,2,FALSE),"")</f>
        <v/>
      </c>
      <c r="I1478" s="22" t="str">
        <f>IFERROR(VLOOKUP(Stückliste!J1472,Artikelstamm!$C$7:$D$980,2,FALSE),"")</f>
        <v/>
      </c>
      <c r="J1478" s="22" t="str">
        <f>IFERROR(VLOOKUP(Stückliste!M1472,Artikelstamm!$C$837:$D$847,2,FALSE),"")</f>
        <v/>
      </c>
      <c r="K1478" s="22" t="str">
        <f>IFERROR(VLOOKUP(Stückliste!N1472,Artikelstamm!$C$837:$D$847,2,FALSE),"")</f>
        <v/>
      </c>
      <c r="L1478" s="22" t="str">
        <f>IFERROR(VLOOKUP(Stückliste!O1472,Artikelstamm!$C$837:$D$847,2,FALSE),"")</f>
        <v/>
      </c>
      <c r="M1478" s="22" t="str">
        <f>IFERROR(VLOOKUP(Stückliste!P1472,Artikelstamm!$C$837:$D$847,2,FALSE),"")</f>
        <v/>
      </c>
      <c r="N1478" s="22" t="e">
        <f>IF(Stückliste!#REF!&gt;0.1,Stückliste!#REF!,"")</f>
        <v>#REF!</v>
      </c>
    </row>
    <row r="1479" spans="1:14" x14ac:dyDescent="0.25">
      <c r="A1479" s="22" t="str">
        <f>IF(Stückliste!A1473&gt;0.1,Stückliste!A1473,"")</f>
        <v/>
      </c>
      <c r="B1479" s="22" t="str">
        <f>IF(Stückliste!B1473&gt;0.1,Stückliste!B1473,"")</f>
        <v/>
      </c>
      <c r="C1479" s="22" t="str">
        <f>IFERROR(VLOOKUP(Stückliste!D1473,Artikelstamm!$C$7:$D$980,2,FALSE),"")</f>
        <v/>
      </c>
      <c r="D1479" s="22" t="str">
        <f>IF(Stückliste!E1473&gt;0.1,Stückliste!E1473,"")</f>
        <v/>
      </c>
      <c r="E1479" s="22" t="str">
        <f>IF(Stückliste!F1473&gt;0.1,Stückliste!F1473,"")</f>
        <v/>
      </c>
      <c r="F1479" s="22" t="str">
        <f>IF(Stückliste!G1473&gt;0.1,Stückliste!G1473,"")</f>
        <v/>
      </c>
      <c r="G1479" s="22" t="str">
        <f>IF(Stückliste!H1473&gt;0.1,Stückliste!H1473,"")</f>
        <v/>
      </c>
      <c r="H1479" s="22" t="str">
        <f>IFERROR(VLOOKUP(Stückliste!L1473,Artikelstamm!$C$7:$D$980,2,FALSE),"")</f>
        <v/>
      </c>
      <c r="I1479" s="22" t="str">
        <f>IFERROR(VLOOKUP(Stückliste!J1473,Artikelstamm!$C$7:$D$980,2,FALSE),"")</f>
        <v/>
      </c>
      <c r="J1479" s="22" t="str">
        <f>IFERROR(VLOOKUP(Stückliste!M1473,Artikelstamm!$C$837:$D$847,2,FALSE),"")</f>
        <v/>
      </c>
      <c r="K1479" s="22" t="str">
        <f>IFERROR(VLOOKUP(Stückliste!N1473,Artikelstamm!$C$837:$D$847,2,FALSE),"")</f>
        <v/>
      </c>
      <c r="L1479" s="22" t="str">
        <f>IFERROR(VLOOKUP(Stückliste!O1473,Artikelstamm!$C$837:$D$847,2,FALSE),"")</f>
        <v/>
      </c>
      <c r="M1479" s="22" t="str">
        <f>IFERROR(VLOOKUP(Stückliste!P1473,Artikelstamm!$C$837:$D$847,2,FALSE),"")</f>
        <v/>
      </c>
      <c r="N1479" s="22" t="e">
        <f>IF(Stückliste!#REF!&gt;0.1,Stückliste!#REF!,"")</f>
        <v>#REF!</v>
      </c>
    </row>
    <row r="1480" spans="1:14" x14ac:dyDescent="0.25">
      <c r="A1480" s="22" t="str">
        <f>IF(Stückliste!A1474&gt;0.1,Stückliste!A1474,"")</f>
        <v/>
      </c>
      <c r="B1480" s="22" t="str">
        <f>IF(Stückliste!B1474&gt;0.1,Stückliste!B1474,"")</f>
        <v/>
      </c>
      <c r="C1480" s="22" t="str">
        <f>IFERROR(VLOOKUP(Stückliste!D1474,Artikelstamm!$C$7:$D$980,2,FALSE),"")</f>
        <v/>
      </c>
      <c r="D1480" s="22" t="str">
        <f>IF(Stückliste!E1474&gt;0.1,Stückliste!E1474,"")</f>
        <v/>
      </c>
      <c r="E1480" s="22" t="str">
        <f>IF(Stückliste!F1474&gt;0.1,Stückliste!F1474,"")</f>
        <v/>
      </c>
      <c r="F1480" s="22" t="str">
        <f>IF(Stückliste!G1474&gt;0.1,Stückliste!G1474,"")</f>
        <v/>
      </c>
      <c r="G1480" s="22" t="str">
        <f>IF(Stückliste!H1474&gt;0.1,Stückliste!H1474,"")</f>
        <v/>
      </c>
      <c r="H1480" s="22" t="str">
        <f>IFERROR(VLOOKUP(Stückliste!L1474,Artikelstamm!$C$7:$D$980,2,FALSE),"")</f>
        <v/>
      </c>
      <c r="I1480" s="22" t="str">
        <f>IFERROR(VLOOKUP(Stückliste!J1474,Artikelstamm!$C$7:$D$980,2,FALSE),"")</f>
        <v/>
      </c>
      <c r="J1480" s="22" t="str">
        <f>IFERROR(VLOOKUP(Stückliste!M1474,Artikelstamm!$C$837:$D$847,2,FALSE),"")</f>
        <v/>
      </c>
      <c r="K1480" s="22" t="str">
        <f>IFERROR(VLOOKUP(Stückliste!N1474,Artikelstamm!$C$837:$D$847,2,FALSE),"")</f>
        <v/>
      </c>
      <c r="L1480" s="22" t="str">
        <f>IFERROR(VLOOKUP(Stückliste!O1474,Artikelstamm!$C$837:$D$847,2,FALSE),"")</f>
        <v/>
      </c>
      <c r="M1480" s="22" t="str">
        <f>IFERROR(VLOOKUP(Stückliste!P1474,Artikelstamm!$C$837:$D$847,2,FALSE),"")</f>
        <v/>
      </c>
      <c r="N1480" s="22" t="e">
        <f>IF(Stückliste!#REF!&gt;0.1,Stückliste!#REF!,"")</f>
        <v>#REF!</v>
      </c>
    </row>
    <row r="1481" spans="1:14" x14ac:dyDescent="0.25">
      <c r="A1481" s="22" t="str">
        <f>IF(Stückliste!A1475&gt;0.1,Stückliste!A1475,"")</f>
        <v/>
      </c>
      <c r="B1481" s="22" t="str">
        <f>IF(Stückliste!B1475&gt;0.1,Stückliste!B1475,"")</f>
        <v/>
      </c>
      <c r="C1481" s="22" t="str">
        <f>IFERROR(VLOOKUP(Stückliste!D1475,Artikelstamm!$C$7:$D$980,2,FALSE),"")</f>
        <v/>
      </c>
      <c r="D1481" s="22" t="str">
        <f>IF(Stückliste!E1475&gt;0.1,Stückliste!E1475,"")</f>
        <v/>
      </c>
      <c r="E1481" s="22" t="str">
        <f>IF(Stückliste!F1475&gt;0.1,Stückliste!F1475,"")</f>
        <v/>
      </c>
      <c r="F1481" s="22" t="str">
        <f>IF(Stückliste!G1475&gt;0.1,Stückliste!G1475,"")</f>
        <v/>
      </c>
      <c r="G1481" s="22" t="str">
        <f>IF(Stückliste!H1475&gt;0.1,Stückliste!H1475,"")</f>
        <v/>
      </c>
      <c r="H1481" s="22" t="str">
        <f>IFERROR(VLOOKUP(Stückliste!L1475,Artikelstamm!$C$7:$D$980,2,FALSE),"")</f>
        <v/>
      </c>
      <c r="I1481" s="22" t="str">
        <f>IFERROR(VLOOKUP(Stückliste!J1475,Artikelstamm!$C$7:$D$980,2,FALSE),"")</f>
        <v/>
      </c>
      <c r="J1481" s="22" t="str">
        <f>IFERROR(VLOOKUP(Stückliste!M1475,Artikelstamm!$C$837:$D$847,2,FALSE),"")</f>
        <v/>
      </c>
      <c r="K1481" s="22" t="str">
        <f>IFERROR(VLOOKUP(Stückliste!N1475,Artikelstamm!$C$837:$D$847,2,FALSE),"")</f>
        <v/>
      </c>
      <c r="L1481" s="22" t="str">
        <f>IFERROR(VLOOKUP(Stückliste!O1475,Artikelstamm!$C$837:$D$847,2,FALSE),"")</f>
        <v/>
      </c>
      <c r="M1481" s="22" t="str">
        <f>IFERROR(VLOOKUP(Stückliste!P1475,Artikelstamm!$C$837:$D$847,2,FALSE),"")</f>
        <v/>
      </c>
      <c r="N1481" s="22" t="e">
        <f>IF(Stückliste!#REF!&gt;0.1,Stückliste!#REF!,"")</f>
        <v>#REF!</v>
      </c>
    </row>
    <row r="1482" spans="1:14" x14ac:dyDescent="0.25">
      <c r="A1482" s="22" t="str">
        <f>IF(Stückliste!A1476&gt;0.1,Stückliste!A1476,"")</f>
        <v/>
      </c>
      <c r="B1482" s="22" t="str">
        <f>IF(Stückliste!B1476&gt;0.1,Stückliste!B1476,"")</f>
        <v/>
      </c>
      <c r="C1482" s="22" t="str">
        <f>IFERROR(VLOOKUP(Stückliste!D1476,Artikelstamm!$C$7:$D$980,2,FALSE),"")</f>
        <v/>
      </c>
      <c r="D1482" s="22" t="str">
        <f>IF(Stückliste!E1476&gt;0.1,Stückliste!E1476,"")</f>
        <v/>
      </c>
      <c r="E1482" s="22" t="str">
        <f>IF(Stückliste!F1476&gt;0.1,Stückliste!F1476,"")</f>
        <v/>
      </c>
      <c r="F1482" s="22" t="str">
        <f>IF(Stückliste!G1476&gt;0.1,Stückliste!G1476,"")</f>
        <v/>
      </c>
      <c r="G1482" s="22" t="str">
        <f>IF(Stückliste!H1476&gt;0.1,Stückliste!H1476,"")</f>
        <v/>
      </c>
      <c r="H1482" s="22" t="str">
        <f>IFERROR(VLOOKUP(Stückliste!L1476,Artikelstamm!$C$7:$D$980,2,FALSE),"")</f>
        <v/>
      </c>
      <c r="I1482" s="22" t="str">
        <f>IFERROR(VLOOKUP(Stückliste!J1476,Artikelstamm!$C$7:$D$980,2,FALSE),"")</f>
        <v/>
      </c>
      <c r="J1482" s="22" t="str">
        <f>IFERROR(VLOOKUP(Stückliste!M1476,Artikelstamm!$C$837:$D$847,2,FALSE),"")</f>
        <v/>
      </c>
      <c r="K1482" s="22" t="str">
        <f>IFERROR(VLOOKUP(Stückliste!N1476,Artikelstamm!$C$837:$D$847,2,FALSE),"")</f>
        <v/>
      </c>
      <c r="L1482" s="22" t="str">
        <f>IFERROR(VLOOKUP(Stückliste!O1476,Artikelstamm!$C$837:$D$847,2,FALSE),"")</f>
        <v/>
      </c>
      <c r="M1482" s="22" t="str">
        <f>IFERROR(VLOOKUP(Stückliste!P1476,Artikelstamm!$C$837:$D$847,2,FALSE),"")</f>
        <v/>
      </c>
      <c r="N1482" s="22" t="e">
        <f>IF(Stückliste!#REF!&gt;0.1,Stückliste!#REF!,"")</f>
        <v>#REF!</v>
      </c>
    </row>
    <row r="1483" spans="1:14" x14ac:dyDescent="0.25">
      <c r="A1483" s="22" t="str">
        <f>IF(Stückliste!A1477&gt;0.1,Stückliste!A1477,"")</f>
        <v/>
      </c>
      <c r="B1483" s="22" t="str">
        <f>IF(Stückliste!B1477&gt;0.1,Stückliste!B1477,"")</f>
        <v/>
      </c>
      <c r="C1483" s="22" t="str">
        <f>IFERROR(VLOOKUP(Stückliste!D1477,Artikelstamm!$C$7:$D$980,2,FALSE),"")</f>
        <v/>
      </c>
      <c r="D1483" s="22" t="str">
        <f>IF(Stückliste!E1477&gt;0.1,Stückliste!E1477,"")</f>
        <v/>
      </c>
      <c r="E1483" s="22" t="str">
        <f>IF(Stückliste!F1477&gt;0.1,Stückliste!F1477,"")</f>
        <v/>
      </c>
      <c r="F1483" s="22" t="str">
        <f>IF(Stückliste!G1477&gt;0.1,Stückliste!G1477,"")</f>
        <v/>
      </c>
      <c r="G1483" s="22" t="str">
        <f>IF(Stückliste!H1477&gt;0.1,Stückliste!H1477,"")</f>
        <v/>
      </c>
      <c r="H1483" s="22" t="str">
        <f>IFERROR(VLOOKUP(Stückliste!L1477,Artikelstamm!$C$7:$D$980,2,FALSE),"")</f>
        <v/>
      </c>
      <c r="I1483" s="22" t="str">
        <f>IFERROR(VLOOKUP(Stückliste!J1477,Artikelstamm!$C$7:$D$980,2,FALSE),"")</f>
        <v/>
      </c>
      <c r="J1483" s="22" t="str">
        <f>IFERROR(VLOOKUP(Stückliste!M1477,Artikelstamm!$C$837:$D$847,2,FALSE),"")</f>
        <v/>
      </c>
      <c r="K1483" s="22" t="str">
        <f>IFERROR(VLOOKUP(Stückliste!N1477,Artikelstamm!$C$837:$D$847,2,FALSE),"")</f>
        <v/>
      </c>
      <c r="L1483" s="22" t="str">
        <f>IFERROR(VLOOKUP(Stückliste!O1477,Artikelstamm!$C$837:$D$847,2,FALSE),"")</f>
        <v/>
      </c>
      <c r="M1483" s="22" t="str">
        <f>IFERROR(VLOOKUP(Stückliste!P1477,Artikelstamm!$C$837:$D$847,2,FALSE),"")</f>
        <v/>
      </c>
      <c r="N1483" s="22" t="e">
        <f>IF(Stückliste!#REF!&gt;0.1,Stückliste!#REF!,"")</f>
        <v>#REF!</v>
      </c>
    </row>
    <row r="1484" spans="1:14" x14ac:dyDescent="0.25">
      <c r="A1484" s="22" t="str">
        <f>IF(Stückliste!A1478&gt;0.1,Stückliste!A1478,"")</f>
        <v/>
      </c>
      <c r="B1484" s="22" t="str">
        <f>IF(Stückliste!B1478&gt;0.1,Stückliste!B1478,"")</f>
        <v/>
      </c>
      <c r="C1484" s="22" t="str">
        <f>IFERROR(VLOOKUP(Stückliste!D1478,Artikelstamm!$C$7:$D$980,2,FALSE),"")</f>
        <v/>
      </c>
      <c r="D1484" s="22" t="str">
        <f>IF(Stückliste!E1478&gt;0.1,Stückliste!E1478,"")</f>
        <v/>
      </c>
      <c r="E1484" s="22" t="str">
        <f>IF(Stückliste!F1478&gt;0.1,Stückliste!F1478,"")</f>
        <v/>
      </c>
      <c r="F1484" s="22" t="str">
        <f>IF(Stückliste!G1478&gt;0.1,Stückliste!G1478,"")</f>
        <v/>
      </c>
      <c r="G1484" s="22" t="str">
        <f>IF(Stückliste!H1478&gt;0.1,Stückliste!H1478,"")</f>
        <v/>
      </c>
      <c r="H1484" s="22" t="str">
        <f>IFERROR(VLOOKUP(Stückliste!L1478,Artikelstamm!$C$7:$D$980,2,FALSE),"")</f>
        <v/>
      </c>
      <c r="I1484" s="22" t="str">
        <f>IFERROR(VLOOKUP(Stückliste!J1478,Artikelstamm!$C$7:$D$980,2,FALSE),"")</f>
        <v/>
      </c>
      <c r="J1484" s="22" t="str">
        <f>IFERROR(VLOOKUP(Stückliste!M1478,Artikelstamm!$C$837:$D$847,2,FALSE),"")</f>
        <v/>
      </c>
      <c r="K1484" s="22" t="str">
        <f>IFERROR(VLOOKUP(Stückliste!N1478,Artikelstamm!$C$837:$D$847,2,FALSE),"")</f>
        <v/>
      </c>
      <c r="L1484" s="22" t="str">
        <f>IFERROR(VLOOKUP(Stückliste!O1478,Artikelstamm!$C$837:$D$847,2,FALSE),"")</f>
        <v/>
      </c>
      <c r="M1484" s="22" t="str">
        <f>IFERROR(VLOOKUP(Stückliste!P1478,Artikelstamm!$C$837:$D$847,2,FALSE),"")</f>
        <v/>
      </c>
      <c r="N1484" s="22" t="e">
        <f>IF(Stückliste!#REF!&gt;0.1,Stückliste!#REF!,"")</f>
        <v>#REF!</v>
      </c>
    </row>
    <row r="1485" spans="1:14" x14ac:dyDescent="0.25">
      <c r="A1485" s="22" t="str">
        <f>IF(Stückliste!A1479&gt;0.1,Stückliste!A1479,"")</f>
        <v/>
      </c>
      <c r="B1485" s="22" t="str">
        <f>IF(Stückliste!B1479&gt;0.1,Stückliste!B1479,"")</f>
        <v/>
      </c>
      <c r="C1485" s="22" t="str">
        <f>IFERROR(VLOOKUP(Stückliste!D1479,Artikelstamm!$C$7:$D$980,2,FALSE),"")</f>
        <v/>
      </c>
      <c r="D1485" s="22" t="str">
        <f>IF(Stückliste!E1479&gt;0.1,Stückliste!E1479,"")</f>
        <v/>
      </c>
      <c r="E1485" s="22" t="str">
        <f>IF(Stückliste!F1479&gt;0.1,Stückliste!F1479,"")</f>
        <v/>
      </c>
      <c r="F1485" s="22" t="str">
        <f>IF(Stückliste!G1479&gt;0.1,Stückliste!G1479,"")</f>
        <v/>
      </c>
      <c r="G1485" s="22" t="str">
        <f>IF(Stückliste!H1479&gt;0.1,Stückliste!H1479,"")</f>
        <v/>
      </c>
      <c r="H1485" s="22" t="str">
        <f>IFERROR(VLOOKUP(Stückliste!L1479,Artikelstamm!$C$7:$D$980,2,FALSE),"")</f>
        <v/>
      </c>
      <c r="I1485" s="22" t="str">
        <f>IFERROR(VLOOKUP(Stückliste!J1479,Artikelstamm!$C$7:$D$980,2,FALSE),"")</f>
        <v/>
      </c>
      <c r="J1485" s="22" t="str">
        <f>IFERROR(VLOOKUP(Stückliste!M1479,Artikelstamm!$C$837:$D$847,2,FALSE),"")</f>
        <v/>
      </c>
      <c r="K1485" s="22" t="str">
        <f>IFERROR(VLOOKUP(Stückliste!N1479,Artikelstamm!$C$837:$D$847,2,FALSE),"")</f>
        <v/>
      </c>
      <c r="L1485" s="22" t="str">
        <f>IFERROR(VLOOKUP(Stückliste!O1479,Artikelstamm!$C$837:$D$847,2,FALSE),"")</f>
        <v/>
      </c>
      <c r="M1485" s="22" t="str">
        <f>IFERROR(VLOOKUP(Stückliste!P1479,Artikelstamm!$C$837:$D$847,2,FALSE),"")</f>
        <v/>
      </c>
      <c r="N1485" s="22" t="e">
        <f>IF(Stückliste!#REF!&gt;0.1,Stückliste!#REF!,"")</f>
        <v>#REF!</v>
      </c>
    </row>
    <row r="1486" spans="1:14" x14ac:dyDescent="0.25">
      <c r="A1486" s="22" t="str">
        <f>IF(Stückliste!A1480&gt;0.1,Stückliste!A1480,"")</f>
        <v/>
      </c>
      <c r="B1486" s="22" t="str">
        <f>IF(Stückliste!B1480&gt;0.1,Stückliste!B1480,"")</f>
        <v/>
      </c>
      <c r="C1486" s="22" t="str">
        <f>IFERROR(VLOOKUP(Stückliste!D1480,Artikelstamm!$C$7:$D$980,2,FALSE),"")</f>
        <v/>
      </c>
      <c r="D1486" s="22" t="str">
        <f>IF(Stückliste!E1480&gt;0.1,Stückliste!E1480,"")</f>
        <v/>
      </c>
      <c r="E1486" s="22" t="str">
        <f>IF(Stückliste!F1480&gt;0.1,Stückliste!F1480,"")</f>
        <v/>
      </c>
      <c r="F1486" s="22" t="str">
        <f>IF(Stückliste!G1480&gt;0.1,Stückliste!G1480,"")</f>
        <v/>
      </c>
      <c r="G1486" s="22" t="str">
        <f>IF(Stückliste!H1480&gt;0.1,Stückliste!H1480,"")</f>
        <v/>
      </c>
      <c r="H1486" s="22" t="str">
        <f>IFERROR(VLOOKUP(Stückliste!L1480,Artikelstamm!$C$7:$D$980,2,FALSE),"")</f>
        <v/>
      </c>
      <c r="I1486" s="22" t="str">
        <f>IFERROR(VLOOKUP(Stückliste!J1480,Artikelstamm!$C$7:$D$980,2,FALSE),"")</f>
        <v/>
      </c>
      <c r="J1486" s="22" t="str">
        <f>IFERROR(VLOOKUP(Stückliste!M1480,Artikelstamm!$C$837:$D$847,2,FALSE),"")</f>
        <v/>
      </c>
      <c r="K1486" s="22" t="str">
        <f>IFERROR(VLOOKUP(Stückliste!N1480,Artikelstamm!$C$837:$D$847,2,FALSE),"")</f>
        <v/>
      </c>
      <c r="L1486" s="22" t="str">
        <f>IFERROR(VLOOKUP(Stückliste!O1480,Artikelstamm!$C$837:$D$847,2,FALSE),"")</f>
        <v/>
      </c>
      <c r="M1486" s="22" t="str">
        <f>IFERROR(VLOOKUP(Stückliste!P1480,Artikelstamm!$C$837:$D$847,2,FALSE),"")</f>
        <v/>
      </c>
      <c r="N1486" s="22" t="e">
        <f>IF(Stückliste!#REF!&gt;0.1,Stückliste!#REF!,"")</f>
        <v>#REF!</v>
      </c>
    </row>
    <row r="1487" spans="1:14" x14ac:dyDescent="0.25">
      <c r="A1487" s="22" t="str">
        <f>IF(Stückliste!A1481&gt;0.1,Stückliste!A1481,"")</f>
        <v/>
      </c>
      <c r="B1487" s="22" t="str">
        <f>IF(Stückliste!B1481&gt;0.1,Stückliste!B1481,"")</f>
        <v/>
      </c>
      <c r="C1487" s="22" t="str">
        <f>IFERROR(VLOOKUP(Stückliste!D1481,Artikelstamm!$C$7:$D$980,2,FALSE),"")</f>
        <v/>
      </c>
      <c r="D1487" s="22" t="str">
        <f>IF(Stückliste!E1481&gt;0.1,Stückliste!E1481,"")</f>
        <v/>
      </c>
      <c r="E1487" s="22" t="str">
        <f>IF(Stückliste!F1481&gt;0.1,Stückliste!F1481,"")</f>
        <v/>
      </c>
      <c r="F1487" s="22" t="str">
        <f>IF(Stückliste!G1481&gt;0.1,Stückliste!G1481,"")</f>
        <v/>
      </c>
      <c r="G1487" s="22" t="str">
        <f>IF(Stückliste!H1481&gt;0.1,Stückliste!H1481,"")</f>
        <v/>
      </c>
      <c r="H1487" s="22" t="str">
        <f>IFERROR(VLOOKUP(Stückliste!L1481,Artikelstamm!$C$7:$D$980,2,FALSE),"")</f>
        <v/>
      </c>
      <c r="I1487" s="22" t="str">
        <f>IFERROR(VLOOKUP(Stückliste!J1481,Artikelstamm!$C$7:$D$980,2,FALSE),"")</f>
        <v/>
      </c>
      <c r="J1487" s="22" t="str">
        <f>IFERROR(VLOOKUP(Stückliste!M1481,Artikelstamm!$C$837:$D$847,2,FALSE),"")</f>
        <v/>
      </c>
      <c r="K1487" s="22" t="str">
        <f>IFERROR(VLOOKUP(Stückliste!N1481,Artikelstamm!$C$837:$D$847,2,FALSE),"")</f>
        <v/>
      </c>
      <c r="L1487" s="22" t="str">
        <f>IFERROR(VLOOKUP(Stückliste!O1481,Artikelstamm!$C$837:$D$847,2,FALSE),"")</f>
        <v/>
      </c>
      <c r="M1487" s="22" t="str">
        <f>IFERROR(VLOOKUP(Stückliste!P1481,Artikelstamm!$C$837:$D$847,2,FALSE),"")</f>
        <v/>
      </c>
      <c r="N1487" s="22" t="e">
        <f>IF(Stückliste!#REF!&gt;0.1,Stückliste!#REF!,"")</f>
        <v>#REF!</v>
      </c>
    </row>
    <row r="1488" spans="1:14" x14ac:dyDescent="0.25">
      <c r="A1488" s="22" t="str">
        <f>IF(Stückliste!A1482&gt;0.1,Stückliste!A1482,"")</f>
        <v/>
      </c>
      <c r="B1488" s="22" t="str">
        <f>IF(Stückliste!B1482&gt;0.1,Stückliste!B1482,"")</f>
        <v/>
      </c>
      <c r="C1488" s="22" t="str">
        <f>IFERROR(VLOOKUP(Stückliste!D1482,Artikelstamm!$C$7:$D$980,2,FALSE),"")</f>
        <v/>
      </c>
      <c r="D1488" s="22" t="str">
        <f>IF(Stückliste!E1482&gt;0.1,Stückliste!E1482,"")</f>
        <v/>
      </c>
      <c r="E1488" s="22" t="str">
        <f>IF(Stückliste!F1482&gt;0.1,Stückliste!F1482,"")</f>
        <v/>
      </c>
      <c r="F1488" s="22" t="str">
        <f>IF(Stückliste!G1482&gt;0.1,Stückliste!G1482,"")</f>
        <v/>
      </c>
      <c r="G1488" s="22" t="str">
        <f>IF(Stückliste!H1482&gt;0.1,Stückliste!H1482,"")</f>
        <v/>
      </c>
      <c r="H1488" s="22" t="str">
        <f>IFERROR(VLOOKUP(Stückliste!L1482,Artikelstamm!$C$7:$D$980,2,FALSE),"")</f>
        <v/>
      </c>
      <c r="I1488" s="22" t="str">
        <f>IFERROR(VLOOKUP(Stückliste!J1482,Artikelstamm!$C$7:$D$980,2,FALSE),"")</f>
        <v/>
      </c>
      <c r="J1488" s="22" t="str">
        <f>IFERROR(VLOOKUP(Stückliste!M1482,Artikelstamm!$C$837:$D$847,2,FALSE),"")</f>
        <v/>
      </c>
      <c r="K1488" s="22" t="str">
        <f>IFERROR(VLOOKUP(Stückliste!N1482,Artikelstamm!$C$837:$D$847,2,FALSE),"")</f>
        <v/>
      </c>
      <c r="L1488" s="22" t="str">
        <f>IFERROR(VLOOKUP(Stückliste!O1482,Artikelstamm!$C$837:$D$847,2,FALSE),"")</f>
        <v/>
      </c>
      <c r="M1488" s="22" t="str">
        <f>IFERROR(VLOOKUP(Stückliste!P1482,Artikelstamm!$C$837:$D$847,2,FALSE),"")</f>
        <v/>
      </c>
      <c r="N1488" s="22" t="e">
        <f>IF(Stückliste!#REF!&gt;0.1,Stückliste!#REF!,"")</f>
        <v>#REF!</v>
      </c>
    </row>
    <row r="1489" spans="1:14" x14ac:dyDescent="0.25">
      <c r="A1489" s="22" t="str">
        <f>IF(Stückliste!A1483&gt;0.1,Stückliste!A1483,"")</f>
        <v/>
      </c>
      <c r="B1489" s="22" t="str">
        <f>IF(Stückliste!B1483&gt;0.1,Stückliste!B1483,"")</f>
        <v/>
      </c>
      <c r="C1489" s="22" t="str">
        <f>IFERROR(VLOOKUP(Stückliste!D1483,Artikelstamm!$C$7:$D$980,2,FALSE),"")</f>
        <v/>
      </c>
      <c r="D1489" s="22" t="str">
        <f>IF(Stückliste!E1483&gt;0.1,Stückliste!E1483,"")</f>
        <v/>
      </c>
      <c r="E1489" s="22" t="str">
        <f>IF(Stückliste!F1483&gt;0.1,Stückliste!F1483,"")</f>
        <v/>
      </c>
      <c r="F1489" s="22" t="str">
        <f>IF(Stückliste!G1483&gt;0.1,Stückliste!G1483,"")</f>
        <v/>
      </c>
      <c r="G1489" s="22" t="str">
        <f>IF(Stückliste!H1483&gt;0.1,Stückliste!H1483,"")</f>
        <v/>
      </c>
      <c r="H1489" s="22" t="str">
        <f>IFERROR(VLOOKUP(Stückliste!L1483,Artikelstamm!$C$7:$D$980,2,FALSE),"")</f>
        <v/>
      </c>
      <c r="I1489" s="22" t="str">
        <f>IFERROR(VLOOKUP(Stückliste!J1483,Artikelstamm!$C$7:$D$980,2,FALSE),"")</f>
        <v/>
      </c>
      <c r="J1489" s="22" t="str">
        <f>IFERROR(VLOOKUP(Stückliste!M1483,Artikelstamm!$C$837:$D$847,2,FALSE),"")</f>
        <v/>
      </c>
      <c r="K1489" s="22" t="str">
        <f>IFERROR(VLOOKUP(Stückliste!N1483,Artikelstamm!$C$837:$D$847,2,FALSE),"")</f>
        <v/>
      </c>
      <c r="L1489" s="22" t="str">
        <f>IFERROR(VLOOKUP(Stückliste!O1483,Artikelstamm!$C$837:$D$847,2,FALSE),"")</f>
        <v/>
      </c>
      <c r="M1489" s="22" t="str">
        <f>IFERROR(VLOOKUP(Stückliste!P1483,Artikelstamm!$C$837:$D$847,2,FALSE),"")</f>
        <v/>
      </c>
      <c r="N1489" s="22" t="e">
        <f>IF(Stückliste!#REF!&gt;0.1,Stückliste!#REF!,"")</f>
        <v>#REF!</v>
      </c>
    </row>
    <row r="1490" spans="1:14" x14ac:dyDescent="0.25">
      <c r="A1490" s="22" t="str">
        <f>IF(Stückliste!A1484&gt;0.1,Stückliste!A1484,"")</f>
        <v/>
      </c>
      <c r="B1490" s="22" t="str">
        <f>IF(Stückliste!B1484&gt;0.1,Stückliste!B1484,"")</f>
        <v/>
      </c>
      <c r="C1490" s="22" t="str">
        <f>IFERROR(VLOOKUP(Stückliste!D1484,Artikelstamm!$C$7:$D$980,2,FALSE),"")</f>
        <v/>
      </c>
      <c r="D1490" s="22" t="str">
        <f>IF(Stückliste!E1484&gt;0.1,Stückliste!E1484,"")</f>
        <v/>
      </c>
      <c r="E1490" s="22" t="str">
        <f>IF(Stückliste!F1484&gt;0.1,Stückliste!F1484,"")</f>
        <v/>
      </c>
      <c r="F1490" s="22" t="str">
        <f>IF(Stückliste!G1484&gt;0.1,Stückliste!G1484,"")</f>
        <v/>
      </c>
      <c r="G1490" s="22" t="str">
        <f>IF(Stückliste!H1484&gt;0.1,Stückliste!H1484,"")</f>
        <v/>
      </c>
      <c r="H1490" s="22" t="str">
        <f>IFERROR(VLOOKUP(Stückliste!L1484,Artikelstamm!$C$7:$D$980,2,FALSE),"")</f>
        <v/>
      </c>
      <c r="I1490" s="22" t="str">
        <f>IFERROR(VLOOKUP(Stückliste!J1484,Artikelstamm!$C$7:$D$980,2,FALSE),"")</f>
        <v/>
      </c>
      <c r="J1490" s="22" t="str">
        <f>IFERROR(VLOOKUP(Stückliste!M1484,Artikelstamm!$C$837:$D$847,2,FALSE),"")</f>
        <v/>
      </c>
      <c r="K1490" s="22" t="str">
        <f>IFERROR(VLOOKUP(Stückliste!N1484,Artikelstamm!$C$837:$D$847,2,FALSE),"")</f>
        <v/>
      </c>
      <c r="L1490" s="22" t="str">
        <f>IFERROR(VLOOKUP(Stückliste!O1484,Artikelstamm!$C$837:$D$847,2,FALSE),"")</f>
        <v/>
      </c>
      <c r="M1490" s="22" t="str">
        <f>IFERROR(VLOOKUP(Stückliste!P1484,Artikelstamm!$C$837:$D$847,2,FALSE),"")</f>
        <v/>
      </c>
      <c r="N1490" s="22" t="e">
        <f>IF(Stückliste!#REF!&gt;0.1,Stückliste!#REF!,"")</f>
        <v>#REF!</v>
      </c>
    </row>
    <row r="1491" spans="1:14" x14ac:dyDescent="0.25">
      <c r="A1491" s="22" t="str">
        <f>IF(Stückliste!A1485&gt;0.1,Stückliste!A1485,"")</f>
        <v/>
      </c>
      <c r="B1491" s="22" t="str">
        <f>IF(Stückliste!B1485&gt;0.1,Stückliste!B1485,"")</f>
        <v/>
      </c>
      <c r="C1491" s="22" t="str">
        <f>IFERROR(VLOOKUP(Stückliste!D1485,Artikelstamm!$C$7:$D$980,2,FALSE),"")</f>
        <v/>
      </c>
      <c r="D1491" s="22" t="str">
        <f>IF(Stückliste!E1485&gt;0.1,Stückliste!E1485,"")</f>
        <v/>
      </c>
      <c r="E1491" s="22" t="str">
        <f>IF(Stückliste!F1485&gt;0.1,Stückliste!F1485,"")</f>
        <v/>
      </c>
      <c r="F1491" s="22" t="str">
        <f>IF(Stückliste!G1485&gt;0.1,Stückliste!G1485,"")</f>
        <v/>
      </c>
      <c r="G1491" s="22" t="str">
        <f>IF(Stückliste!H1485&gt;0.1,Stückliste!H1485,"")</f>
        <v/>
      </c>
      <c r="H1491" s="22" t="str">
        <f>IFERROR(VLOOKUP(Stückliste!L1485,Artikelstamm!$C$7:$D$980,2,FALSE),"")</f>
        <v/>
      </c>
      <c r="I1491" s="22" t="str">
        <f>IFERROR(VLOOKUP(Stückliste!J1485,Artikelstamm!$C$7:$D$980,2,FALSE),"")</f>
        <v/>
      </c>
      <c r="J1491" s="22" t="str">
        <f>IFERROR(VLOOKUP(Stückliste!M1485,Artikelstamm!$C$837:$D$847,2,FALSE),"")</f>
        <v/>
      </c>
      <c r="K1491" s="22" t="str">
        <f>IFERROR(VLOOKUP(Stückliste!N1485,Artikelstamm!$C$837:$D$847,2,FALSE),"")</f>
        <v/>
      </c>
      <c r="L1491" s="22" t="str">
        <f>IFERROR(VLOOKUP(Stückliste!O1485,Artikelstamm!$C$837:$D$847,2,FALSE),"")</f>
        <v/>
      </c>
      <c r="M1491" s="22" t="str">
        <f>IFERROR(VLOOKUP(Stückliste!P1485,Artikelstamm!$C$837:$D$847,2,FALSE),"")</f>
        <v/>
      </c>
      <c r="N1491" s="22" t="e">
        <f>IF(Stückliste!#REF!&gt;0.1,Stückliste!#REF!,"")</f>
        <v>#REF!</v>
      </c>
    </row>
    <row r="1492" spans="1:14" x14ac:dyDescent="0.25">
      <c r="A1492" s="22" t="str">
        <f>IF(Stückliste!A1486&gt;0.1,Stückliste!A1486,"")</f>
        <v/>
      </c>
      <c r="B1492" s="22" t="str">
        <f>IF(Stückliste!B1486&gt;0.1,Stückliste!B1486,"")</f>
        <v/>
      </c>
      <c r="C1492" s="22" t="str">
        <f>IFERROR(VLOOKUP(Stückliste!D1486,Artikelstamm!$C$7:$D$980,2,FALSE),"")</f>
        <v/>
      </c>
      <c r="D1492" s="22" t="str">
        <f>IF(Stückliste!E1486&gt;0.1,Stückliste!E1486,"")</f>
        <v/>
      </c>
      <c r="E1492" s="22" t="str">
        <f>IF(Stückliste!F1486&gt;0.1,Stückliste!F1486,"")</f>
        <v/>
      </c>
      <c r="F1492" s="22" t="str">
        <f>IF(Stückliste!G1486&gt;0.1,Stückliste!G1486,"")</f>
        <v/>
      </c>
      <c r="G1492" s="22" t="str">
        <f>IF(Stückliste!H1486&gt;0.1,Stückliste!H1486,"")</f>
        <v/>
      </c>
      <c r="H1492" s="22" t="str">
        <f>IFERROR(VLOOKUP(Stückliste!L1486,Artikelstamm!$C$7:$D$980,2,FALSE),"")</f>
        <v/>
      </c>
      <c r="I1492" s="22" t="str">
        <f>IFERROR(VLOOKUP(Stückliste!J1486,Artikelstamm!$C$7:$D$980,2,FALSE),"")</f>
        <v/>
      </c>
      <c r="J1492" s="22" t="str">
        <f>IFERROR(VLOOKUP(Stückliste!M1486,Artikelstamm!$C$837:$D$847,2,FALSE),"")</f>
        <v/>
      </c>
      <c r="K1492" s="22" t="str">
        <f>IFERROR(VLOOKUP(Stückliste!N1486,Artikelstamm!$C$837:$D$847,2,FALSE),"")</f>
        <v/>
      </c>
      <c r="L1492" s="22" t="str">
        <f>IFERROR(VLOOKUP(Stückliste!O1486,Artikelstamm!$C$837:$D$847,2,FALSE),"")</f>
        <v/>
      </c>
      <c r="M1492" s="22" t="str">
        <f>IFERROR(VLOOKUP(Stückliste!P1486,Artikelstamm!$C$837:$D$847,2,FALSE),"")</f>
        <v/>
      </c>
      <c r="N1492" s="22" t="e">
        <f>IF(Stückliste!#REF!&gt;0.1,Stückliste!#REF!,"")</f>
        <v>#REF!</v>
      </c>
    </row>
    <row r="1493" spans="1:14" x14ac:dyDescent="0.25">
      <c r="A1493" s="22" t="str">
        <f>IF(Stückliste!A1487&gt;0.1,Stückliste!A1487,"")</f>
        <v/>
      </c>
      <c r="B1493" s="22" t="str">
        <f>IF(Stückliste!B1487&gt;0.1,Stückliste!B1487,"")</f>
        <v/>
      </c>
      <c r="C1493" s="22" t="str">
        <f>IFERROR(VLOOKUP(Stückliste!D1487,Artikelstamm!$C$7:$D$980,2,FALSE),"")</f>
        <v/>
      </c>
      <c r="D1493" s="22" t="str">
        <f>IF(Stückliste!E1487&gt;0.1,Stückliste!E1487,"")</f>
        <v/>
      </c>
      <c r="E1493" s="22" t="str">
        <f>IF(Stückliste!F1487&gt;0.1,Stückliste!F1487,"")</f>
        <v/>
      </c>
      <c r="F1493" s="22" t="str">
        <f>IF(Stückliste!G1487&gt;0.1,Stückliste!G1487,"")</f>
        <v/>
      </c>
      <c r="G1493" s="22" t="str">
        <f>IF(Stückliste!H1487&gt;0.1,Stückliste!H1487,"")</f>
        <v/>
      </c>
      <c r="H1493" s="22" t="str">
        <f>IFERROR(VLOOKUP(Stückliste!L1487,Artikelstamm!$C$7:$D$980,2,FALSE),"")</f>
        <v/>
      </c>
      <c r="I1493" s="22" t="str">
        <f>IFERROR(VLOOKUP(Stückliste!J1487,Artikelstamm!$C$7:$D$980,2,FALSE),"")</f>
        <v/>
      </c>
      <c r="J1493" s="22" t="str">
        <f>IFERROR(VLOOKUP(Stückliste!M1487,Artikelstamm!$C$837:$D$847,2,FALSE),"")</f>
        <v/>
      </c>
      <c r="K1493" s="22" t="str">
        <f>IFERROR(VLOOKUP(Stückliste!N1487,Artikelstamm!$C$837:$D$847,2,FALSE),"")</f>
        <v/>
      </c>
      <c r="L1493" s="22" t="str">
        <f>IFERROR(VLOOKUP(Stückliste!O1487,Artikelstamm!$C$837:$D$847,2,FALSE),"")</f>
        <v/>
      </c>
      <c r="M1493" s="22" t="str">
        <f>IFERROR(VLOOKUP(Stückliste!P1487,Artikelstamm!$C$837:$D$847,2,FALSE),"")</f>
        <v/>
      </c>
      <c r="N1493" s="22" t="e">
        <f>IF(Stückliste!#REF!&gt;0.1,Stückliste!#REF!,"")</f>
        <v>#REF!</v>
      </c>
    </row>
    <row r="1494" spans="1:14" x14ac:dyDescent="0.25">
      <c r="A1494" s="22" t="str">
        <f>IF(Stückliste!A1488&gt;0.1,Stückliste!A1488,"")</f>
        <v/>
      </c>
      <c r="B1494" s="22" t="str">
        <f>IF(Stückliste!B1488&gt;0.1,Stückliste!B1488,"")</f>
        <v/>
      </c>
      <c r="C1494" s="22" t="str">
        <f>IFERROR(VLOOKUP(Stückliste!D1488,Artikelstamm!$C$7:$D$980,2,FALSE),"")</f>
        <v/>
      </c>
      <c r="D1494" s="22" t="str">
        <f>IF(Stückliste!E1488&gt;0.1,Stückliste!E1488,"")</f>
        <v/>
      </c>
      <c r="E1494" s="22" t="str">
        <f>IF(Stückliste!F1488&gt;0.1,Stückliste!F1488,"")</f>
        <v/>
      </c>
      <c r="F1494" s="22" t="str">
        <f>IF(Stückliste!G1488&gt;0.1,Stückliste!G1488,"")</f>
        <v/>
      </c>
      <c r="G1494" s="22" t="str">
        <f>IF(Stückliste!H1488&gt;0.1,Stückliste!H1488,"")</f>
        <v/>
      </c>
      <c r="H1494" s="22" t="str">
        <f>IFERROR(VLOOKUP(Stückliste!L1488,Artikelstamm!$C$7:$D$980,2,FALSE),"")</f>
        <v/>
      </c>
      <c r="I1494" s="22" t="str">
        <f>IFERROR(VLOOKUP(Stückliste!J1488,Artikelstamm!$C$7:$D$980,2,FALSE),"")</f>
        <v/>
      </c>
      <c r="J1494" s="22" t="str">
        <f>IFERROR(VLOOKUP(Stückliste!M1488,Artikelstamm!$C$837:$D$847,2,FALSE),"")</f>
        <v/>
      </c>
      <c r="K1494" s="22" t="str">
        <f>IFERROR(VLOOKUP(Stückliste!N1488,Artikelstamm!$C$837:$D$847,2,FALSE),"")</f>
        <v/>
      </c>
      <c r="L1494" s="22" t="str">
        <f>IFERROR(VLOOKUP(Stückliste!O1488,Artikelstamm!$C$837:$D$847,2,FALSE),"")</f>
        <v/>
      </c>
      <c r="M1494" s="22" t="str">
        <f>IFERROR(VLOOKUP(Stückliste!P1488,Artikelstamm!$C$837:$D$847,2,FALSE),"")</f>
        <v/>
      </c>
      <c r="N1494" s="22" t="e">
        <f>IF(Stückliste!#REF!&gt;0.1,Stückliste!#REF!,"")</f>
        <v>#REF!</v>
      </c>
    </row>
    <row r="1495" spans="1:14" x14ac:dyDescent="0.25">
      <c r="A1495" s="22" t="str">
        <f>IF(Stückliste!A1489&gt;0.1,Stückliste!A1489,"")</f>
        <v/>
      </c>
      <c r="B1495" s="22" t="str">
        <f>IF(Stückliste!B1489&gt;0.1,Stückliste!B1489,"")</f>
        <v/>
      </c>
      <c r="C1495" s="22" t="str">
        <f>IFERROR(VLOOKUP(Stückliste!D1489,Artikelstamm!$C$7:$D$980,2,FALSE),"")</f>
        <v/>
      </c>
      <c r="D1495" s="22" t="str">
        <f>IF(Stückliste!E1489&gt;0.1,Stückliste!E1489,"")</f>
        <v/>
      </c>
      <c r="E1495" s="22" t="str">
        <f>IF(Stückliste!F1489&gt;0.1,Stückliste!F1489,"")</f>
        <v/>
      </c>
      <c r="F1495" s="22" t="str">
        <f>IF(Stückliste!G1489&gt;0.1,Stückliste!G1489,"")</f>
        <v/>
      </c>
      <c r="G1495" s="22" t="str">
        <f>IF(Stückliste!H1489&gt;0.1,Stückliste!H1489,"")</f>
        <v/>
      </c>
      <c r="H1495" s="22" t="str">
        <f>IFERROR(VLOOKUP(Stückliste!L1489,Artikelstamm!$C$7:$D$980,2,FALSE),"")</f>
        <v/>
      </c>
      <c r="I1495" s="22" t="str">
        <f>IFERROR(VLOOKUP(Stückliste!J1489,Artikelstamm!$C$7:$D$980,2,FALSE),"")</f>
        <v/>
      </c>
      <c r="J1495" s="22" t="str">
        <f>IFERROR(VLOOKUP(Stückliste!M1489,Artikelstamm!$C$837:$D$847,2,FALSE),"")</f>
        <v/>
      </c>
      <c r="K1495" s="22" t="str">
        <f>IFERROR(VLOOKUP(Stückliste!N1489,Artikelstamm!$C$837:$D$847,2,FALSE),"")</f>
        <v/>
      </c>
      <c r="L1495" s="22" t="str">
        <f>IFERROR(VLOOKUP(Stückliste!O1489,Artikelstamm!$C$837:$D$847,2,FALSE),"")</f>
        <v/>
      </c>
      <c r="M1495" s="22" t="str">
        <f>IFERROR(VLOOKUP(Stückliste!P1489,Artikelstamm!$C$837:$D$847,2,FALSE),"")</f>
        <v/>
      </c>
      <c r="N1495" s="22" t="e">
        <f>IF(Stückliste!#REF!&gt;0.1,Stückliste!#REF!,"")</f>
        <v>#REF!</v>
      </c>
    </row>
    <row r="1496" spans="1:14" x14ac:dyDescent="0.25">
      <c r="A1496" s="22" t="str">
        <f>IF(Stückliste!A1490&gt;0.1,Stückliste!A1490,"")</f>
        <v/>
      </c>
      <c r="B1496" s="22" t="str">
        <f>IF(Stückliste!B1490&gt;0.1,Stückliste!B1490,"")</f>
        <v/>
      </c>
      <c r="C1496" s="22" t="str">
        <f>IFERROR(VLOOKUP(Stückliste!D1490,Artikelstamm!$C$7:$D$980,2,FALSE),"")</f>
        <v/>
      </c>
      <c r="D1496" s="22" t="str">
        <f>IF(Stückliste!E1490&gt;0.1,Stückliste!E1490,"")</f>
        <v/>
      </c>
      <c r="E1496" s="22" t="str">
        <f>IF(Stückliste!F1490&gt;0.1,Stückliste!F1490,"")</f>
        <v/>
      </c>
      <c r="F1496" s="22" t="str">
        <f>IF(Stückliste!G1490&gt;0.1,Stückliste!G1490,"")</f>
        <v/>
      </c>
      <c r="G1496" s="22" t="str">
        <f>IF(Stückliste!H1490&gt;0.1,Stückliste!H1490,"")</f>
        <v/>
      </c>
      <c r="H1496" s="22" t="str">
        <f>IFERROR(VLOOKUP(Stückliste!L1490,Artikelstamm!$C$7:$D$980,2,FALSE),"")</f>
        <v/>
      </c>
      <c r="I1496" s="22" t="str">
        <f>IFERROR(VLOOKUP(Stückliste!J1490,Artikelstamm!$C$7:$D$980,2,FALSE),"")</f>
        <v/>
      </c>
      <c r="J1496" s="22" t="str">
        <f>IFERROR(VLOOKUP(Stückliste!M1490,Artikelstamm!$C$837:$D$847,2,FALSE),"")</f>
        <v/>
      </c>
      <c r="K1496" s="22" t="str">
        <f>IFERROR(VLOOKUP(Stückliste!N1490,Artikelstamm!$C$837:$D$847,2,FALSE),"")</f>
        <v/>
      </c>
      <c r="L1496" s="22" t="str">
        <f>IFERROR(VLOOKUP(Stückliste!O1490,Artikelstamm!$C$837:$D$847,2,FALSE),"")</f>
        <v/>
      </c>
      <c r="M1496" s="22" t="str">
        <f>IFERROR(VLOOKUP(Stückliste!P1490,Artikelstamm!$C$837:$D$847,2,FALSE),"")</f>
        <v/>
      </c>
      <c r="N1496" s="22" t="e">
        <f>IF(Stückliste!#REF!&gt;0.1,Stückliste!#REF!,"")</f>
        <v>#REF!</v>
      </c>
    </row>
    <row r="1497" spans="1:14" x14ac:dyDescent="0.25">
      <c r="A1497" s="22" t="str">
        <f>IF(Stückliste!A1491&gt;0.1,Stückliste!A1491,"")</f>
        <v/>
      </c>
      <c r="B1497" s="22" t="str">
        <f>IF(Stückliste!B1491&gt;0.1,Stückliste!B1491,"")</f>
        <v/>
      </c>
      <c r="C1497" s="22" t="str">
        <f>IFERROR(VLOOKUP(Stückliste!D1491,Artikelstamm!$C$7:$D$980,2,FALSE),"")</f>
        <v/>
      </c>
      <c r="D1497" s="22" t="str">
        <f>IF(Stückliste!E1491&gt;0.1,Stückliste!E1491,"")</f>
        <v/>
      </c>
      <c r="E1497" s="22" t="str">
        <f>IF(Stückliste!F1491&gt;0.1,Stückliste!F1491,"")</f>
        <v/>
      </c>
      <c r="F1497" s="22" t="str">
        <f>IF(Stückliste!G1491&gt;0.1,Stückliste!G1491,"")</f>
        <v/>
      </c>
      <c r="G1497" s="22" t="str">
        <f>IF(Stückliste!H1491&gt;0.1,Stückliste!H1491,"")</f>
        <v/>
      </c>
      <c r="H1497" s="22" t="str">
        <f>IFERROR(VLOOKUP(Stückliste!L1491,Artikelstamm!$C$7:$D$980,2,FALSE),"")</f>
        <v/>
      </c>
      <c r="I1497" s="22" t="str">
        <f>IFERROR(VLOOKUP(Stückliste!J1491,Artikelstamm!$C$7:$D$980,2,FALSE),"")</f>
        <v/>
      </c>
      <c r="J1497" s="22" t="str">
        <f>IFERROR(VLOOKUP(Stückliste!M1491,Artikelstamm!$C$837:$D$847,2,FALSE),"")</f>
        <v/>
      </c>
      <c r="K1497" s="22" t="str">
        <f>IFERROR(VLOOKUP(Stückliste!N1491,Artikelstamm!$C$837:$D$847,2,FALSE),"")</f>
        <v/>
      </c>
      <c r="L1497" s="22" t="str">
        <f>IFERROR(VLOOKUP(Stückliste!O1491,Artikelstamm!$C$837:$D$847,2,FALSE),"")</f>
        <v/>
      </c>
      <c r="M1497" s="22" t="str">
        <f>IFERROR(VLOOKUP(Stückliste!P1491,Artikelstamm!$C$837:$D$847,2,FALSE),"")</f>
        <v/>
      </c>
      <c r="N1497" s="22" t="e">
        <f>IF(Stückliste!#REF!&gt;0.1,Stückliste!#REF!,"")</f>
        <v>#REF!</v>
      </c>
    </row>
    <row r="1498" spans="1:14" x14ac:dyDescent="0.25">
      <c r="A1498" s="22" t="str">
        <f>IF(Stückliste!A1492&gt;0.1,Stückliste!A1492,"")</f>
        <v/>
      </c>
      <c r="B1498" s="22" t="str">
        <f>IF(Stückliste!B1492&gt;0.1,Stückliste!B1492,"")</f>
        <v/>
      </c>
      <c r="C1498" s="22" t="str">
        <f>IFERROR(VLOOKUP(Stückliste!D1492,Artikelstamm!$C$7:$D$980,2,FALSE),"")</f>
        <v/>
      </c>
      <c r="D1498" s="22" t="str">
        <f>IF(Stückliste!E1492&gt;0.1,Stückliste!E1492,"")</f>
        <v/>
      </c>
      <c r="E1498" s="22" t="str">
        <f>IF(Stückliste!F1492&gt;0.1,Stückliste!F1492,"")</f>
        <v/>
      </c>
      <c r="F1498" s="22" t="str">
        <f>IF(Stückliste!G1492&gt;0.1,Stückliste!G1492,"")</f>
        <v/>
      </c>
      <c r="G1498" s="22" t="str">
        <f>IF(Stückliste!H1492&gt;0.1,Stückliste!H1492,"")</f>
        <v/>
      </c>
      <c r="H1498" s="22" t="str">
        <f>IFERROR(VLOOKUP(Stückliste!L1492,Artikelstamm!$C$7:$D$980,2,FALSE),"")</f>
        <v/>
      </c>
      <c r="I1498" s="22" t="str">
        <f>IFERROR(VLOOKUP(Stückliste!J1492,Artikelstamm!$C$7:$D$980,2,FALSE),"")</f>
        <v/>
      </c>
      <c r="J1498" s="22" t="str">
        <f>IFERROR(VLOOKUP(Stückliste!M1492,Artikelstamm!$C$837:$D$847,2,FALSE),"")</f>
        <v/>
      </c>
      <c r="K1498" s="22" t="str">
        <f>IFERROR(VLOOKUP(Stückliste!N1492,Artikelstamm!$C$837:$D$847,2,FALSE),"")</f>
        <v/>
      </c>
      <c r="L1498" s="22" t="str">
        <f>IFERROR(VLOOKUP(Stückliste!O1492,Artikelstamm!$C$837:$D$847,2,FALSE),"")</f>
        <v/>
      </c>
      <c r="M1498" s="22" t="str">
        <f>IFERROR(VLOOKUP(Stückliste!P1492,Artikelstamm!$C$837:$D$847,2,FALSE),"")</f>
        <v/>
      </c>
      <c r="N1498" s="22" t="e">
        <f>IF(Stückliste!#REF!&gt;0.1,Stückliste!#REF!,"")</f>
        <v>#REF!</v>
      </c>
    </row>
    <row r="1499" spans="1:14" x14ac:dyDescent="0.25">
      <c r="A1499" s="22" t="str">
        <f>IF(Stückliste!A1493&gt;0.1,Stückliste!A1493,"")</f>
        <v/>
      </c>
      <c r="B1499" s="22" t="str">
        <f>IF(Stückliste!B1493&gt;0.1,Stückliste!B1493,"")</f>
        <v/>
      </c>
      <c r="C1499" s="22" t="str">
        <f>IFERROR(VLOOKUP(Stückliste!D1493,Artikelstamm!$C$7:$D$980,2,FALSE),"")</f>
        <v/>
      </c>
      <c r="D1499" s="22" t="str">
        <f>IF(Stückliste!E1493&gt;0.1,Stückliste!E1493,"")</f>
        <v/>
      </c>
      <c r="E1499" s="22" t="str">
        <f>IF(Stückliste!F1493&gt;0.1,Stückliste!F1493,"")</f>
        <v/>
      </c>
      <c r="F1499" s="22" t="str">
        <f>IF(Stückliste!G1493&gt;0.1,Stückliste!G1493,"")</f>
        <v/>
      </c>
      <c r="G1499" s="22" t="str">
        <f>IF(Stückliste!H1493&gt;0.1,Stückliste!H1493,"")</f>
        <v/>
      </c>
      <c r="H1499" s="22" t="str">
        <f>IFERROR(VLOOKUP(Stückliste!L1493,Artikelstamm!$C$7:$D$980,2,FALSE),"")</f>
        <v/>
      </c>
      <c r="I1499" s="22" t="str">
        <f>IFERROR(VLOOKUP(Stückliste!J1493,Artikelstamm!$C$7:$D$980,2,FALSE),"")</f>
        <v/>
      </c>
      <c r="J1499" s="22" t="str">
        <f>IFERROR(VLOOKUP(Stückliste!M1493,Artikelstamm!$C$837:$D$847,2,FALSE),"")</f>
        <v/>
      </c>
      <c r="K1499" s="22" t="str">
        <f>IFERROR(VLOOKUP(Stückliste!N1493,Artikelstamm!$C$837:$D$847,2,FALSE),"")</f>
        <v/>
      </c>
      <c r="L1499" s="22" t="str">
        <f>IFERROR(VLOOKUP(Stückliste!O1493,Artikelstamm!$C$837:$D$847,2,FALSE),"")</f>
        <v/>
      </c>
      <c r="M1499" s="22" t="str">
        <f>IFERROR(VLOOKUP(Stückliste!P1493,Artikelstamm!$C$837:$D$847,2,FALSE),"")</f>
        <v/>
      </c>
      <c r="N1499" s="22" t="e">
        <f>IF(Stückliste!#REF!&gt;0.1,Stückliste!#REF!,"")</f>
        <v>#REF!</v>
      </c>
    </row>
    <row r="1500" spans="1:14" x14ac:dyDescent="0.25">
      <c r="A1500" s="22" t="str">
        <f>IF(Stückliste!A1494&gt;0.1,Stückliste!A1494,"")</f>
        <v/>
      </c>
      <c r="B1500" s="22" t="str">
        <f>IF(Stückliste!B1494&gt;0.1,Stückliste!B1494,"")</f>
        <v/>
      </c>
      <c r="C1500" s="22" t="str">
        <f>IFERROR(VLOOKUP(Stückliste!D1494,Artikelstamm!$C$7:$D$980,2,FALSE),"")</f>
        <v/>
      </c>
      <c r="D1500" s="22" t="str">
        <f>IF(Stückliste!E1494&gt;0.1,Stückliste!E1494,"")</f>
        <v/>
      </c>
      <c r="E1500" s="22" t="str">
        <f>IF(Stückliste!F1494&gt;0.1,Stückliste!F1494,"")</f>
        <v/>
      </c>
      <c r="F1500" s="22" t="str">
        <f>IF(Stückliste!G1494&gt;0.1,Stückliste!G1494,"")</f>
        <v/>
      </c>
      <c r="G1500" s="22" t="str">
        <f>IF(Stückliste!H1494&gt;0.1,Stückliste!H1494,"")</f>
        <v/>
      </c>
      <c r="H1500" s="22" t="str">
        <f>IFERROR(VLOOKUP(Stückliste!L1494,Artikelstamm!$C$7:$D$980,2,FALSE),"")</f>
        <v/>
      </c>
      <c r="I1500" s="22" t="str">
        <f>IFERROR(VLOOKUP(Stückliste!J1494,Artikelstamm!$C$7:$D$980,2,FALSE),"")</f>
        <v/>
      </c>
      <c r="J1500" s="22" t="str">
        <f>IFERROR(VLOOKUP(Stückliste!M1494,Artikelstamm!$C$837:$D$847,2,FALSE),"")</f>
        <v/>
      </c>
      <c r="K1500" s="22" t="str">
        <f>IFERROR(VLOOKUP(Stückliste!N1494,Artikelstamm!$C$837:$D$847,2,FALSE),"")</f>
        <v/>
      </c>
      <c r="L1500" s="22" t="str">
        <f>IFERROR(VLOOKUP(Stückliste!O1494,Artikelstamm!$C$837:$D$847,2,FALSE),"")</f>
        <v/>
      </c>
      <c r="M1500" s="22" t="str">
        <f>IFERROR(VLOOKUP(Stückliste!P1494,Artikelstamm!$C$837:$D$847,2,FALSE),"")</f>
        <v/>
      </c>
      <c r="N1500" s="22" t="e">
        <f>IF(Stückliste!#REF!&gt;0.1,Stückliste!#REF!,"")</f>
        <v>#REF!</v>
      </c>
    </row>
    <row r="1501" spans="1:14" x14ac:dyDescent="0.25">
      <c r="A1501" s="22" t="str">
        <f>IF(Stückliste!A1495&gt;0.1,Stückliste!A1495,"")</f>
        <v/>
      </c>
      <c r="B1501" s="22" t="str">
        <f>IF(Stückliste!B1495&gt;0.1,Stückliste!B1495,"")</f>
        <v/>
      </c>
      <c r="C1501" s="22" t="str">
        <f>IFERROR(VLOOKUP(Stückliste!D1495,Artikelstamm!$C$7:$D$980,2,FALSE),"")</f>
        <v/>
      </c>
      <c r="D1501" s="22" t="str">
        <f>IF(Stückliste!E1495&gt;0.1,Stückliste!E1495,"")</f>
        <v/>
      </c>
      <c r="E1501" s="22" t="str">
        <f>IF(Stückliste!F1495&gt;0.1,Stückliste!F1495,"")</f>
        <v/>
      </c>
      <c r="F1501" s="22" t="str">
        <f>IF(Stückliste!G1495&gt;0.1,Stückliste!G1495,"")</f>
        <v/>
      </c>
      <c r="G1501" s="22" t="str">
        <f>IF(Stückliste!H1495&gt;0.1,Stückliste!H1495,"")</f>
        <v/>
      </c>
      <c r="H1501" s="22" t="str">
        <f>IFERROR(VLOOKUP(Stückliste!L1495,Artikelstamm!$C$7:$D$980,2,FALSE),"")</f>
        <v/>
      </c>
      <c r="I1501" s="22" t="str">
        <f>IFERROR(VLOOKUP(Stückliste!J1495,Artikelstamm!$C$7:$D$980,2,FALSE),"")</f>
        <v/>
      </c>
      <c r="J1501" s="22" t="str">
        <f>IFERROR(VLOOKUP(Stückliste!M1495,Artikelstamm!$C$837:$D$847,2,FALSE),"")</f>
        <v/>
      </c>
      <c r="K1501" s="22" t="str">
        <f>IFERROR(VLOOKUP(Stückliste!N1495,Artikelstamm!$C$837:$D$847,2,FALSE),"")</f>
        <v/>
      </c>
      <c r="L1501" s="22" t="str">
        <f>IFERROR(VLOOKUP(Stückliste!O1495,Artikelstamm!$C$837:$D$847,2,FALSE),"")</f>
        <v/>
      </c>
      <c r="M1501" s="22" t="str">
        <f>IFERROR(VLOOKUP(Stückliste!P1495,Artikelstamm!$C$837:$D$847,2,FALSE),"")</f>
        <v/>
      </c>
      <c r="N1501" s="22" t="e">
        <f>IF(Stückliste!#REF!&gt;0.1,Stückliste!#REF!,"")</f>
        <v>#REF!</v>
      </c>
    </row>
    <row r="1502" spans="1:14" x14ac:dyDescent="0.25">
      <c r="A1502" s="22" t="str">
        <f>IF(Stückliste!A1496&gt;0.1,Stückliste!A1496,"")</f>
        <v/>
      </c>
      <c r="B1502" s="22" t="str">
        <f>IF(Stückliste!B1496&gt;0.1,Stückliste!B1496,"")</f>
        <v/>
      </c>
      <c r="C1502" s="22" t="str">
        <f>IFERROR(VLOOKUP(Stückliste!D1496,Artikelstamm!$C$7:$D$980,2,FALSE),"")</f>
        <v/>
      </c>
      <c r="D1502" s="22" t="str">
        <f>IF(Stückliste!E1496&gt;0.1,Stückliste!E1496,"")</f>
        <v/>
      </c>
      <c r="E1502" s="22" t="str">
        <f>IF(Stückliste!F1496&gt;0.1,Stückliste!F1496,"")</f>
        <v/>
      </c>
      <c r="F1502" s="22" t="str">
        <f>IF(Stückliste!G1496&gt;0.1,Stückliste!G1496,"")</f>
        <v/>
      </c>
      <c r="G1502" s="22" t="str">
        <f>IF(Stückliste!H1496&gt;0.1,Stückliste!H1496,"")</f>
        <v/>
      </c>
      <c r="H1502" s="22" t="str">
        <f>IFERROR(VLOOKUP(Stückliste!L1496,Artikelstamm!$C$7:$D$980,2,FALSE),"")</f>
        <v/>
      </c>
      <c r="I1502" s="22" t="str">
        <f>IFERROR(VLOOKUP(Stückliste!J1496,Artikelstamm!$C$7:$D$980,2,FALSE),"")</f>
        <v/>
      </c>
      <c r="J1502" s="22" t="str">
        <f>IFERROR(VLOOKUP(Stückliste!M1496,Artikelstamm!$C$837:$D$847,2,FALSE),"")</f>
        <v/>
      </c>
      <c r="K1502" s="22" t="str">
        <f>IFERROR(VLOOKUP(Stückliste!N1496,Artikelstamm!$C$837:$D$847,2,FALSE),"")</f>
        <v/>
      </c>
      <c r="L1502" s="22" t="str">
        <f>IFERROR(VLOOKUP(Stückliste!O1496,Artikelstamm!$C$837:$D$847,2,FALSE),"")</f>
        <v/>
      </c>
      <c r="M1502" s="22" t="str">
        <f>IFERROR(VLOOKUP(Stückliste!P1496,Artikelstamm!$C$837:$D$847,2,FALSE),"")</f>
        <v/>
      </c>
      <c r="N1502" s="22" t="e">
        <f>IF(Stückliste!#REF!&gt;0.1,Stückliste!#REF!,"")</f>
        <v>#REF!</v>
      </c>
    </row>
    <row r="1503" spans="1:14" x14ac:dyDescent="0.25">
      <c r="A1503" s="22" t="str">
        <f>IF(Stückliste!A1497&gt;0.1,Stückliste!A1497,"")</f>
        <v/>
      </c>
      <c r="B1503" s="22" t="str">
        <f>IF(Stückliste!B1497&gt;0.1,Stückliste!B1497,"")</f>
        <v/>
      </c>
      <c r="C1503" s="22" t="str">
        <f>IFERROR(VLOOKUP(Stückliste!D1497,Artikelstamm!$C$7:$D$980,2,FALSE),"")</f>
        <v/>
      </c>
      <c r="D1503" s="22" t="str">
        <f>IF(Stückliste!E1497&gt;0.1,Stückliste!E1497,"")</f>
        <v/>
      </c>
      <c r="E1503" s="22" t="str">
        <f>IF(Stückliste!F1497&gt;0.1,Stückliste!F1497,"")</f>
        <v/>
      </c>
      <c r="F1503" s="22" t="str">
        <f>IF(Stückliste!G1497&gt;0.1,Stückliste!G1497,"")</f>
        <v/>
      </c>
      <c r="G1503" s="22" t="str">
        <f>IF(Stückliste!H1497&gt;0.1,Stückliste!H1497,"")</f>
        <v/>
      </c>
      <c r="H1503" s="22" t="str">
        <f>IFERROR(VLOOKUP(Stückliste!L1497,Artikelstamm!$C$7:$D$980,2,FALSE),"")</f>
        <v/>
      </c>
      <c r="I1503" s="22" t="str">
        <f>IFERROR(VLOOKUP(Stückliste!J1497,Artikelstamm!$C$7:$D$980,2,FALSE),"")</f>
        <v/>
      </c>
      <c r="J1503" s="22" t="str">
        <f>IFERROR(VLOOKUP(Stückliste!M1497,Artikelstamm!$C$837:$D$847,2,FALSE),"")</f>
        <v/>
      </c>
      <c r="K1503" s="22" t="str">
        <f>IFERROR(VLOOKUP(Stückliste!N1497,Artikelstamm!$C$837:$D$847,2,FALSE),"")</f>
        <v/>
      </c>
      <c r="L1503" s="22" t="str">
        <f>IFERROR(VLOOKUP(Stückliste!O1497,Artikelstamm!$C$837:$D$847,2,FALSE),"")</f>
        <v/>
      </c>
      <c r="M1503" s="22" t="str">
        <f>IFERROR(VLOOKUP(Stückliste!P1497,Artikelstamm!$C$837:$D$847,2,FALSE),"")</f>
        <v/>
      </c>
      <c r="N1503" s="22" t="e">
        <f>IF(Stückliste!#REF!&gt;0.1,Stückliste!#REF!,"")</f>
        <v>#REF!</v>
      </c>
    </row>
    <row r="1504" spans="1:14" x14ac:dyDescent="0.25">
      <c r="A1504" s="22" t="str">
        <f>IF(Stückliste!A1498&gt;0.1,Stückliste!A1498,"")</f>
        <v/>
      </c>
      <c r="B1504" s="22" t="str">
        <f>IF(Stückliste!B1498&gt;0.1,Stückliste!B1498,"")</f>
        <v/>
      </c>
      <c r="C1504" s="22" t="str">
        <f>IFERROR(VLOOKUP(Stückliste!D1498,Artikelstamm!$C$7:$D$980,2,FALSE),"")</f>
        <v/>
      </c>
      <c r="D1504" s="22" t="str">
        <f>IF(Stückliste!E1498&gt;0.1,Stückliste!E1498,"")</f>
        <v/>
      </c>
      <c r="E1504" s="22" t="str">
        <f>IF(Stückliste!F1498&gt;0.1,Stückliste!F1498,"")</f>
        <v/>
      </c>
      <c r="F1504" s="22" t="str">
        <f>IF(Stückliste!G1498&gt;0.1,Stückliste!G1498,"")</f>
        <v/>
      </c>
      <c r="G1504" s="22" t="str">
        <f>IF(Stückliste!H1498&gt;0.1,Stückliste!H1498,"")</f>
        <v/>
      </c>
      <c r="H1504" s="22" t="str">
        <f>IFERROR(VLOOKUP(Stückliste!L1498,Artikelstamm!$C$7:$D$980,2,FALSE),"")</f>
        <v/>
      </c>
      <c r="I1504" s="22" t="str">
        <f>IFERROR(VLOOKUP(Stückliste!J1498,Artikelstamm!$C$7:$D$980,2,FALSE),"")</f>
        <v/>
      </c>
      <c r="J1504" s="22" t="str">
        <f>IFERROR(VLOOKUP(Stückliste!M1498,Artikelstamm!$C$837:$D$847,2,FALSE),"")</f>
        <v/>
      </c>
      <c r="K1504" s="22" t="str">
        <f>IFERROR(VLOOKUP(Stückliste!N1498,Artikelstamm!$C$837:$D$847,2,FALSE),"")</f>
        <v/>
      </c>
      <c r="L1504" s="22" t="str">
        <f>IFERROR(VLOOKUP(Stückliste!O1498,Artikelstamm!$C$837:$D$847,2,FALSE),"")</f>
        <v/>
      </c>
      <c r="M1504" s="22" t="str">
        <f>IFERROR(VLOOKUP(Stückliste!P1498,Artikelstamm!$C$837:$D$847,2,FALSE),"")</f>
        <v/>
      </c>
      <c r="N1504" s="22" t="e">
        <f>IF(Stückliste!#REF!&gt;0.1,Stückliste!#REF!,"")</f>
        <v>#REF!</v>
      </c>
    </row>
    <row r="1505" spans="1:14" x14ac:dyDescent="0.25">
      <c r="A1505" s="22" t="str">
        <f>IF(Stückliste!A1499&gt;0.1,Stückliste!A1499,"")</f>
        <v/>
      </c>
      <c r="B1505" s="22" t="str">
        <f>IF(Stückliste!B1499&gt;0.1,Stückliste!B1499,"")</f>
        <v/>
      </c>
      <c r="C1505" s="22" t="str">
        <f>IFERROR(VLOOKUP(Stückliste!D1499,Artikelstamm!$C$7:$D$980,2,FALSE),"")</f>
        <v/>
      </c>
      <c r="D1505" s="22" t="str">
        <f>IF(Stückliste!E1499&gt;0.1,Stückliste!E1499,"")</f>
        <v/>
      </c>
      <c r="E1505" s="22" t="str">
        <f>IF(Stückliste!F1499&gt;0.1,Stückliste!F1499,"")</f>
        <v/>
      </c>
      <c r="F1505" s="22" t="str">
        <f>IF(Stückliste!G1499&gt;0.1,Stückliste!G1499,"")</f>
        <v/>
      </c>
      <c r="G1505" s="22" t="str">
        <f>IF(Stückliste!H1499&gt;0.1,Stückliste!H1499,"")</f>
        <v/>
      </c>
      <c r="H1505" s="22" t="str">
        <f>IFERROR(VLOOKUP(Stückliste!L1499,Artikelstamm!$C$7:$D$980,2,FALSE),"")</f>
        <v/>
      </c>
      <c r="I1505" s="22" t="str">
        <f>IFERROR(VLOOKUP(Stückliste!J1499,Artikelstamm!$C$7:$D$980,2,FALSE),"")</f>
        <v/>
      </c>
      <c r="J1505" s="22" t="str">
        <f>IFERROR(VLOOKUP(Stückliste!M1499,Artikelstamm!$C$837:$D$847,2,FALSE),"")</f>
        <v/>
      </c>
      <c r="K1505" s="22" t="str">
        <f>IFERROR(VLOOKUP(Stückliste!N1499,Artikelstamm!$C$837:$D$847,2,FALSE),"")</f>
        <v/>
      </c>
      <c r="L1505" s="22" t="str">
        <f>IFERROR(VLOOKUP(Stückliste!O1499,Artikelstamm!$C$837:$D$847,2,FALSE),"")</f>
        <v/>
      </c>
      <c r="M1505" s="22" t="str">
        <f>IFERROR(VLOOKUP(Stückliste!P1499,Artikelstamm!$C$837:$D$847,2,FALSE),"")</f>
        <v/>
      </c>
      <c r="N1505" s="22" t="e">
        <f>IF(Stückliste!#REF!&gt;0.1,Stückliste!#REF!,"")</f>
        <v>#REF!</v>
      </c>
    </row>
    <row r="1506" spans="1:14" x14ac:dyDescent="0.25">
      <c r="A1506" s="22" t="str">
        <f>IF(Stückliste!A1500&gt;0.1,Stückliste!A1500,"")</f>
        <v/>
      </c>
      <c r="B1506" s="22" t="str">
        <f>IF(Stückliste!B1500&gt;0.1,Stückliste!B1500,"")</f>
        <v/>
      </c>
      <c r="C1506" s="22" t="str">
        <f>IFERROR(VLOOKUP(Stückliste!D1500,Artikelstamm!$C$7:$D$980,2,FALSE),"")</f>
        <v/>
      </c>
      <c r="D1506" s="22" t="str">
        <f>IF(Stückliste!E1500&gt;0.1,Stückliste!E1500,"")</f>
        <v/>
      </c>
      <c r="E1506" s="22" t="str">
        <f>IF(Stückliste!F1500&gt;0.1,Stückliste!F1500,"")</f>
        <v/>
      </c>
      <c r="F1506" s="22" t="str">
        <f>IF(Stückliste!G1500&gt;0.1,Stückliste!G1500,"")</f>
        <v/>
      </c>
      <c r="G1506" s="22" t="str">
        <f>IF(Stückliste!H1500&gt;0.1,Stückliste!H1500,"")</f>
        <v/>
      </c>
      <c r="H1506" s="22" t="str">
        <f>IFERROR(VLOOKUP(Stückliste!L1500,Artikelstamm!$C$7:$D$980,2,FALSE),"")</f>
        <v/>
      </c>
      <c r="I1506" s="22" t="str">
        <f>IFERROR(VLOOKUP(Stückliste!J1500,Artikelstamm!$C$7:$D$980,2,FALSE),"")</f>
        <v/>
      </c>
      <c r="J1506" s="22" t="str">
        <f>IFERROR(VLOOKUP(Stückliste!M1500,Artikelstamm!$C$837:$D$847,2,FALSE),"")</f>
        <v/>
      </c>
      <c r="K1506" s="22" t="str">
        <f>IFERROR(VLOOKUP(Stückliste!N1500,Artikelstamm!$C$837:$D$847,2,FALSE),"")</f>
        <v/>
      </c>
      <c r="L1506" s="22" t="str">
        <f>IFERROR(VLOOKUP(Stückliste!O1500,Artikelstamm!$C$837:$D$847,2,FALSE),"")</f>
        <v/>
      </c>
      <c r="M1506" s="22" t="str">
        <f>IFERROR(VLOOKUP(Stückliste!P1500,Artikelstamm!$C$837:$D$847,2,FALSE),"")</f>
        <v/>
      </c>
      <c r="N1506" s="22" t="e">
        <f>IF(Stückliste!#REF!&gt;0.1,Stückliste!#REF!,"")</f>
        <v>#REF!</v>
      </c>
    </row>
    <row r="1507" spans="1:14" x14ac:dyDescent="0.25">
      <c r="A1507" s="22" t="str">
        <f>IF(Stückliste!A1501&gt;0.1,Stückliste!A1501,"")</f>
        <v/>
      </c>
      <c r="B1507" s="22" t="str">
        <f>IF(Stückliste!B1501&gt;0.1,Stückliste!B1501,"")</f>
        <v/>
      </c>
      <c r="C1507" s="22" t="str">
        <f>IFERROR(VLOOKUP(Stückliste!D1501,Artikelstamm!$C$7:$D$980,2,FALSE),"")</f>
        <v/>
      </c>
      <c r="D1507" s="22" t="str">
        <f>IF(Stückliste!E1501&gt;0.1,Stückliste!E1501,"")</f>
        <v/>
      </c>
      <c r="E1507" s="22" t="str">
        <f>IF(Stückliste!F1501&gt;0.1,Stückliste!F1501,"")</f>
        <v/>
      </c>
      <c r="F1507" s="22" t="str">
        <f>IF(Stückliste!G1501&gt;0.1,Stückliste!G1501,"")</f>
        <v/>
      </c>
      <c r="G1507" s="22" t="str">
        <f>IF(Stückliste!H1501&gt;0.1,Stückliste!H1501,"")</f>
        <v/>
      </c>
      <c r="H1507" s="22" t="str">
        <f>IFERROR(VLOOKUP(Stückliste!L1501,Artikelstamm!$C$7:$D$980,2,FALSE),"")</f>
        <v/>
      </c>
      <c r="I1507" s="22" t="str">
        <f>IFERROR(VLOOKUP(Stückliste!J1501,Artikelstamm!$C$7:$D$980,2,FALSE),"")</f>
        <v/>
      </c>
      <c r="J1507" s="22" t="str">
        <f>IFERROR(VLOOKUP(Stückliste!M1501,Artikelstamm!$C$837:$D$847,2,FALSE),"")</f>
        <v/>
      </c>
      <c r="K1507" s="22" t="str">
        <f>IFERROR(VLOOKUP(Stückliste!N1501,Artikelstamm!$C$837:$D$847,2,FALSE),"")</f>
        <v/>
      </c>
      <c r="L1507" s="22" t="str">
        <f>IFERROR(VLOOKUP(Stückliste!O1501,Artikelstamm!$C$837:$D$847,2,FALSE),"")</f>
        <v/>
      </c>
      <c r="M1507" s="22" t="str">
        <f>IFERROR(VLOOKUP(Stückliste!P1501,Artikelstamm!$C$837:$D$847,2,FALSE),"")</f>
        <v/>
      </c>
      <c r="N1507" s="22" t="e">
        <f>IF(Stückliste!#REF!&gt;0.1,Stückliste!#REF!,"")</f>
        <v>#REF!</v>
      </c>
    </row>
    <row r="1508" spans="1:14" x14ac:dyDescent="0.25">
      <c r="A1508" s="22" t="str">
        <f>IF(Stückliste!A1502&gt;0.1,Stückliste!A1502,"")</f>
        <v/>
      </c>
      <c r="B1508" s="22" t="str">
        <f>IF(Stückliste!B1502&gt;0.1,Stückliste!B1502,"")</f>
        <v/>
      </c>
      <c r="C1508" s="22" t="str">
        <f>IFERROR(VLOOKUP(Stückliste!D1502,Artikelstamm!$C$7:$D$980,2,FALSE),"")</f>
        <v/>
      </c>
      <c r="D1508" s="22" t="str">
        <f>IF(Stückliste!E1502&gt;0.1,Stückliste!E1502,"")</f>
        <v/>
      </c>
      <c r="E1508" s="22" t="str">
        <f>IF(Stückliste!F1502&gt;0.1,Stückliste!F1502,"")</f>
        <v/>
      </c>
      <c r="F1508" s="22" t="str">
        <f>IF(Stückliste!G1502&gt;0.1,Stückliste!G1502,"")</f>
        <v/>
      </c>
      <c r="G1508" s="22" t="str">
        <f>IF(Stückliste!H1502&gt;0.1,Stückliste!H1502,"")</f>
        <v/>
      </c>
      <c r="H1508" s="22" t="str">
        <f>IFERROR(VLOOKUP(Stückliste!L1502,Artikelstamm!$C$7:$D$980,2,FALSE),"")</f>
        <v/>
      </c>
      <c r="I1508" s="22" t="str">
        <f>IFERROR(VLOOKUP(Stückliste!J1502,Artikelstamm!$C$7:$D$980,2,FALSE),"")</f>
        <v/>
      </c>
      <c r="J1508" s="22" t="str">
        <f>IFERROR(VLOOKUP(Stückliste!M1502,Artikelstamm!$C$837:$D$847,2,FALSE),"")</f>
        <v/>
      </c>
      <c r="K1508" s="22" t="str">
        <f>IFERROR(VLOOKUP(Stückliste!N1502,Artikelstamm!$C$837:$D$847,2,FALSE),"")</f>
        <v/>
      </c>
      <c r="L1508" s="22" t="str">
        <f>IFERROR(VLOOKUP(Stückliste!O1502,Artikelstamm!$C$837:$D$847,2,FALSE),"")</f>
        <v/>
      </c>
      <c r="M1508" s="22" t="str">
        <f>IFERROR(VLOOKUP(Stückliste!P1502,Artikelstamm!$C$837:$D$847,2,FALSE),"")</f>
        <v/>
      </c>
      <c r="N1508" s="22" t="e">
        <f>IF(Stückliste!#REF!&gt;0.1,Stückliste!#REF!,"")</f>
        <v>#REF!</v>
      </c>
    </row>
    <row r="1509" spans="1:14" x14ac:dyDescent="0.25">
      <c r="A1509" s="22" t="str">
        <f>IF(Stückliste!A1503&gt;0.1,Stückliste!A1503,"")</f>
        <v/>
      </c>
      <c r="B1509" s="22" t="str">
        <f>IF(Stückliste!B1503&gt;0.1,Stückliste!B1503,"")</f>
        <v/>
      </c>
      <c r="C1509" s="22" t="str">
        <f>IFERROR(VLOOKUP(Stückliste!D1503,Artikelstamm!$C$7:$D$980,2,FALSE),"")</f>
        <v/>
      </c>
      <c r="D1509" s="22" t="str">
        <f>IF(Stückliste!E1503&gt;0.1,Stückliste!E1503,"")</f>
        <v/>
      </c>
      <c r="E1509" s="22" t="str">
        <f>IF(Stückliste!F1503&gt;0.1,Stückliste!F1503,"")</f>
        <v/>
      </c>
      <c r="F1509" s="22" t="str">
        <f>IF(Stückliste!G1503&gt;0.1,Stückliste!G1503,"")</f>
        <v/>
      </c>
      <c r="G1509" s="22" t="str">
        <f>IF(Stückliste!H1503&gt;0.1,Stückliste!H1503,"")</f>
        <v/>
      </c>
      <c r="H1509" s="22" t="str">
        <f>IFERROR(VLOOKUP(Stückliste!L1503,Artikelstamm!$C$7:$D$980,2,FALSE),"")</f>
        <v/>
      </c>
      <c r="I1509" s="22" t="str">
        <f>IFERROR(VLOOKUP(Stückliste!J1503,Artikelstamm!$C$7:$D$980,2,FALSE),"")</f>
        <v/>
      </c>
      <c r="J1509" s="22" t="str">
        <f>IFERROR(VLOOKUP(Stückliste!M1503,Artikelstamm!$C$837:$D$847,2,FALSE),"")</f>
        <v/>
      </c>
      <c r="K1509" s="22" t="str">
        <f>IFERROR(VLOOKUP(Stückliste!N1503,Artikelstamm!$C$837:$D$847,2,FALSE),"")</f>
        <v/>
      </c>
      <c r="L1509" s="22" t="str">
        <f>IFERROR(VLOOKUP(Stückliste!O1503,Artikelstamm!$C$837:$D$847,2,FALSE),"")</f>
        <v/>
      </c>
      <c r="M1509" s="22" t="str">
        <f>IFERROR(VLOOKUP(Stückliste!P1503,Artikelstamm!$C$837:$D$847,2,FALSE),"")</f>
        <v/>
      </c>
      <c r="N1509" s="22" t="e">
        <f>IF(Stückliste!#REF!&gt;0.1,Stückliste!#REF!,"")</f>
        <v>#REF!</v>
      </c>
    </row>
    <row r="1510" spans="1:14" x14ac:dyDescent="0.25">
      <c r="A1510" s="22" t="str">
        <f>IF(Stückliste!A1504&gt;0.1,Stückliste!A1504,"")</f>
        <v/>
      </c>
      <c r="B1510" s="22" t="str">
        <f>IF(Stückliste!B1504&gt;0.1,Stückliste!B1504,"")</f>
        <v/>
      </c>
      <c r="C1510" s="22" t="str">
        <f>IFERROR(VLOOKUP(Stückliste!D1504,Artikelstamm!$C$7:$D$980,2,FALSE),"")</f>
        <v/>
      </c>
      <c r="D1510" s="22" t="str">
        <f>IF(Stückliste!E1504&gt;0.1,Stückliste!E1504,"")</f>
        <v/>
      </c>
      <c r="E1510" s="22" t="str">
        <f>IF(Stückliste!F1504&gt;0.1,Stückliste!F1504,"")</f>
        <v/>
      </c>
      <c r="F1510" s="22" t="str">
        <f>IF(Stückliste!G1504&gt;0.1,Stückliste!G1504,"")</f>
        <v/>
      </c>
      <c r="G1510" s="22" t="str">
        <f>IF(Stückliste!H1504&gt;0.1,Stückliste!H1504,"")</f>
        <v/>
      </c>
      <c r="H1510" s="22" t="str">
        <f>IFERROR(VLOOKUP(Stückliste!L1504,Artikelstamm!$C$7:$D$980,2,FALSE),"")</f>
        <v/>
      </c>
      <c r="I1510" s="22" t="str">
        <f>IFERROR(VLOOKUP(Stückliste!J1504,Artikelstamm!$C$7:$D$980,2,FALSE),"")</f>
        <v/>
      </c>
      <c r="J1510" s="22" t="str">
        <f>IFERROR(VLOOKUP(Stückliste!M1504,Artikelstamm!$C$837:$D$847,2,FALSE),"")</f>
        <v/>
      </c>
      <c r="K1510" s="22" t="str">
        <f>IFERROR(VLOOKUP(Stückliste!N1504,Artikelstamm!$C$837:$D$847,2,FALSE),"")</f>
        <v/>
      </c>
      <c r="L1510" s="22" t="str">
        <f>IFERROR(VLOOKUP(Stückliste!O1504,Artikelstamm!$C$837:$D$847,2,FALSE),"")</f>
        <v/>
      </c>
      <c r="M1510" s="22" t="str">
        <f>IFERROR(VLOOKUP(Stückliste!P1504,Artikelstamm!$C$837:$D$847,2,FALSE),"")</f>
        <v/>
      </c>
      <c r="N1510" s="22" t="e">
        <f>IF(Stückliste!#REF!&gt;0.1,Stückliste!#REF!,"")</f>
        <v>#REF!</v>
      </c>
    </row>
    <row r="1511" spans="1:14" x14ac:dyDescent="0.25">
      <c r="A1511" s="22" t="str">
        <f>IF(Stückliste!A1505&gt;0.1,Stückliste!A1505,"")</f>
        <v/>
      </c>
      <c r="B1511" s="22" t="str">
        <f>IF(Stückliste!B1505&gt;0.1,Stückliste!B1505,"")</f>
        <v/>
      </c>
      <c r="C1511" s="22" t="str">
        <f>IFERROR(VLOOKUP(Stückliste!D1505,Artikelstamm!$C$7:$D$980,2,FALSE),"")</f>
        <v/>
      </c>
      <c r="D1511" s="22" t="str">
        <f>IF(Stückliste!E1505&gt;0.1,Stückliste!E1505,"")</f>
        <v/>
      </c>
      <c r="E1511" s="22" t="str">
        <f>IF(Stückliste!F1505&gt;0.1,Stückliste!F1505,"")</f>
        <v/>
      </c>
      <c r="F1511" s="22" t="str">
        <f>IF(Stückliste!G1505&gt;0.1,Stückliste!G1505,"")</f>
        <v/>
      </c>
      <c r="G1511" s="22" t="str">
        <f>IF(Stückliste!H1505&gt;0.1,Stückliste!H1505,"")</f>
        <v/>
      </c>
      <c r="H1511" s="22" t="str">
        <f>IFERROR(VLOOKUP(Stückliste!L1505,Artikelstamm!$C$7:$D$980,2,FALSE),"")</f>
        <v/>
      </c>
      <c r="I1511" s="22" t="str">
        <f>IFERROR(VLOOKUP(Stückliste!J1505,Artikelstamm!$C$7:$D$980,2,FALSE),"")</f>
        <v/>
      </c>
      <c r="J1511" s="22" t="str">
        <f>IFERROR(VLOOKUP(Stückliste!M1505,Artikelstamm!$C$837:$D$847,2,FALSE),"")</f>
        <v/>
      </c>
      <c r="K1511" s="22" t="str">
        <f>IFERROR(VLOOKUP(Stückliste!N1505,Artikelstamm!$C$837:$D$847,2,FALSE),"")</f>
        <v/>
      </c>
      <c r="L1511" s="22" t="str">
        <f>IFERROR(VLOOKUP(Stückliste!O1505,Artikelstamm!$C$837:$D$847,2,FALSE),"")</f>
        <v/>
      </c>
      <c r="M1511" s="22" t="str">
        <f>IFERROR(VLOOKUP(Stückliste!P1505,Artikelstamm!$C$837:$D$847,2,FALSE),"")</f>
        <v/>
      </c>
      <c r="N1511" s="22" t="e">
        <f>IF(Stückliste!#REF!&gt;0.1,Stückliste!#REF!,"")</f>
        <v>#REF!</v>
      </c>
    </row>
    <row r="1512" spans="1:14" x14ac:dyDescent="0.25">
      <c r="A1512" s="22" t="str">
        <f>IF(Stückliste!A1506&gt;0.1,Stückliste!A1506,"")</f>
        <v/>
      </c>
      <c r="B1512" s="22" t="str">
        <f>IF(Stückliste!B1506&gt;0.1,Stückliste!B1506,"")</f>
        <v/>
      </c>
      <c r="C1512" s="22" t="str">
        <f>IFERROR(VLOOKUP(Stückliste!D1506,Artikelstamm!$C$7:$D$980,2,FALSE),"")</f>
        <v/>
      </c>
      <c r="D1512" s="22" t="str">
        <f>IF(Stückliste!E1506&gt;0.1,Stückliste!E1506,"")</f>
        <v/>
      </c>
      <c r="E1512" s="22" t="str">
        <f>IF(Stückliste!F1506&gt;0.1,Stückliste!F1506,"")</f>
        <v/>
      </c>
      <c r="F1512" s="22" t="str">
        <f>IF(Stückliste!G1506&gt;0.1,Stückliste!G1506,"")</f>
        <v/>
      </c>
      <c r="G1512" s="22" t="str">
        <f>IF(Stückliste!H1506&gt;0.1,Stückliste!H1506,"")</f>
        <v/>
      </c>
      <c r="H1512" s="22" t="str">
        <f>IFERROR(VLOOKUP(Stückliste!L1506,Artikelstamm!$C$7:$D$980,2,FALSE),"")</f>
        <v/>
      </c>
      <c r="I1512" s="22" t="str">
        <f>IFERROR(VLOOKUP(Stückliste!J1506,Artikelstamm!$C$7:$D$980,2,FALSE),"")</f>
        <v/>
      </c>
      <c r="J1512" s="22" t="str">
        <f>IFERROR(VLOOKUP(Stückliste!M1506,Artikelstamm!$C$837:$D$847,2,FALSE),"")</f>
        <v/>
      </c>
      <c r="K1512" s="22" t="str">
        <f>IFERROR(VLOOKUP(Stückliste!N1506,Artikelstamm!$C$837:$D$847,2,FALSE),"")</f>
        <v/>
      </c>
      <c r="L1512" s="22" t="str">
        <f>IFERROR(VLOOKUP(Stückliste!O1506,Artikelstamm!$C$837:$D$847,2,FALSE),"")</f>
        <v/>
      </c>
      <c r="M1512" s="22" t="str">
        <f>IFERROR(VLOOKUP(Stückliste!P1506,Artikelstamm!$C$837:$D$847,2,FALSE),"")</f>
        <v/>
      </c>
      <c r="N1512" s="22" t="e">
        <f>IF(Stückliste!#REF!&gt;0.1,Stückliste!#REF!,"")</f>
        <v>#REF!</v>
      </c>
    </row>
    <row r="1513" spans="1:14" x14ac:dyDescent="0.25">
      <c r="A1513" s="22" t="str">
        <f>IF(Stückliste!A1507&gt;0.1,Stückliste!A1507,"")</f>
        <v/>
      </c>
      <c r="B1513" s="22" t="str">
        <f>IF(Stückliste!B1507&gt;0.1,Stückliste!B1507,"")</f>
        <v/>
      </c>
      <c r="C1513" s="22" t="str">
        <f>IFERROR(VLOOKUP(Stückliste!D1507,Artikelstamm!$C$7:$D$980,2,FALSE),"")</f>
        <v/>
      </c>
      <c r="D1513" s="22" t="str">
        <f>IF(Stückliste!E1507&gt;0.1,Stückliste!E1507,"")</f>
        <v/>
      </c>
      <c r="E1513" s="22" t="str">
        <f>IF(Stückliste!F1507&gt;0.1,Stückliste!F1507,"")</f>
        <v/>
      </c>
      <c r="F1513" s="22" t="str">
        <f>IF(Stückliste!G1507&gt;0.1,Stückliste!G1507,"")</f>
        <v/>
      </c>
      <c r="G1513" s="22" t="str">
        <f>IF(Stückliste!H1507&gt;0.1,Stückliste!H1507,"")</f>
        <v/>
      </c>
      <c r="H1513" s="22" t="str">
        <f>IFERROR(VLOOKUP(Stückliste!L1507,Artikelstamm!$C$7:$D$980,2,FALSE),"")</f>
        <v/>
      </c>
      <c r="I1513" s="22" t="str">
        <f>IFERROR(VLOOKUP(Stückliste!J1507,Artikelstamm!$C$7:$D$980,2,FALSE),"")</f>
        <v/>
      </c>
      <c r="J1513" s="22" t="str">
        <f>IFERROR(VLOOKUP(Stückliste!M1507,Artikelstamm!$C$837:$D$847,2,FALSE),"")</f>
        <v/>
      </c>
      <c r="K1513" s="22" t="str">
        <f>IFERROR(VLOOKUP(Stückliste!N1507,Artikelstamm!$C$837:$D$847,2,FALSE),"")</f>
        <v/>
      </c>
      <c r="L1513" s="22" t="str">
        <f>IFERROR(VLOOKUP(Stückliste!O1507,Artikelstamm!$C$837:$D$847,2,FALSE),"")</f>
        <v/>
      </c>
      <c r="M1513" s="22" t="str">
        <f>IFERROR(VLOOKUP(Stückliste!P1507,Artikelstamm!$C$837:$D$847,2,FALSE),"")</f>
        <v/>
      </c>
      <c r="N1513" s="22" t="e">
        <f>IF(Stückliste!#REF!&gt;0.1,Stückliste!#REF!,"")</f>
        <v>#REF!</v>
      </c>
    </row>
    <row r="1514" spans="1:14" x14ac:dyDescent="0.25">
      <c r="A1514" s="22" t="str">
        <f>IF(Stückliste!A1508&gt;0.1,Stückliste!A1508,"")</f>
        <v/>
      </c>
      <c r="B1514" s="22" t="str">
        <f>IF(Stückliste!B1508&gt;0.1,Stückliste!B1508,"")</f>
        <v/>
      </c>
      <c r="C1514" s="22" t="str">
        <f>IFERROR(VLOOKUP(Stückliste!D1508,Artikelstamm!$C$7:$D$980,2,FALSE),"")</f>
        <v/>
      </c>
      <c r="D1514" s="22" t="str">
        <f>IF(Stückliste!E1508&gt;0.1,Stückliste!E1508,"")</f>
        <v/>
      </c>
      <c r="E1514" s="22" t="str">
        <f>IF(Stückliste!F1508&gt;0.1,Stückliste!F1508,"")</f>
        <v/>
      </c>
      <c r="F1514" s="22" t="str">
        <f>IF(Stückliste!G1508&gt;0.1,Stückliste!G1508,"")</f>
        <v/>
      </c>
      <c r="G1514" s="22" t="str">
        <f>IF(Stückliste!H1508&gt;0.1,Stückliste!H1508,"")</f>
        <v/>
      </c>
      <c r="H1514" s="22" t="str">
        <f>IFERROR(VLOOKUP(Stückliste!L1508,Artikelstamm!$C$7:$D$980,2,FALSE),"")</f>
        <v/>
      </c>
      <c r="I1514" s="22" t="str">
        <f>IFERROR(VLOOKUP(Stückliste!J1508,Artikelstamm!$C$7:$D$980,2,FALSE),"")</f>
        <v/>
      </c>
      <c r="J1514" s="22" t="str">
        <f>IFERROR(VLOOKUP(Stückliste!M1508,Artikelstamm!$C$837:$D$847,2,FALSE),"")</f>
        <v/>
      </c>
      <c r="K1514" s="22" t="str">
        <f>IFERROR(VLOOKUP(Stückliste!N1508,Artikelstamm!$C$837:$D$847,2,FALSE),"")</f>
        <v/>
      </c>
      <c r="L1514" s="22" t="str">
        <f>IFERROR(VLOOKUP(Stückliste!O1508,Artikelstamm!$C$837:$D$847,2,FALSE),"")</f>
        <v/>
      </c>
      <c r="M1514" s="22" t="str">
        <f>IFERROR(VLOOKUP(Stückliste!P1508,Artikelstamm!$C$837:$D$847,2,FALSE),"")</f>
        <v/>
      </c>
      <c r="N1514" s="22" t="e">
        <f>IF(Stückliste!#REF!&gt;0.1,Stückliste!#REF!,"")</f>
        <v>#REF!</v>
      </c>
    </row>
    <row r="1515" spans="1:14" x14ac:dyDescent="0.25">
      <c r="A1515" s="22" t="str">
        <f>IF(Stückliste!A1509&gt;0.1,Stückliste!A1509,"")</f>
        <v/>
      </c>
      <c r="B1515" s="22" t="str">
        <f>IF(Stückliste!B1509&gt;0.1,Stückliste!B1509,"")</f>
        <v/>
      </c>
      <c r="C1515" s="22" t="str">
        <f>IFERROR(VLOOKUP(Stückliste!D1509,Artikelstamm!$C$7:$D$980,2,FALSE),"")</f>
        <v/>
      </c>
      <c r="D1515" s="22" t="str">
        <f>IF(Stückliste!E1509&gt;0.1,Stückliste!E1509,"")</f>
        <v/>
      </c>
      <c r="E1515" s="22" t="str">
        <f>IF(Stückliste!F1509&gt;0.1,Stückliste!F1509,"")</f>
        <v/>
      </c>
      <c r="F1515" s="22" t="str">
        <f>IF(Stückliste!G1509&gt;0.1,Stückliste!G1509,"")</f>
        <v/>
      </c>
      <c r="G1515" s="22" t="str">
        <f>IF(Stückliste!H1509&gt;0.1,Stückliste!H1509,"")</f>
        <v/>
      </c>
      <c r="H1515" s="22" t="str">
        <f>IFERROR(VLOOKUP(Stückliste!L1509,Artikelstamm!$C$7:$D$980,2,FALSE),"")</f>
        <v/>
      </c>
      <c r="I1515" s="22" t="str">
        <f>IFERROR(VLOOKUP(Stückliste!J1509,Artikelstamm!$C$7:$D$980,2,FALSE),"")</f>
        <v/>
      </c>
      <c r="J1515" s="22" t="str">
        <f>IFERROR(VLOOKUP(Stückliste!M1509,Artikelstamm!$C$837:$D$847,2,FALSE),"")</f>
        <v/>
      </c>
      <c r="K1515" s="22" t="str">
        <f>IFERROR(VLOOKUP(Stückliste!N1509,Artikelstamm!$C$837:$D$847,2,FALSE),"")</f>
        <v/>
      </c>
      <c r="L1515" s="22" t="str">
        <f>IFERROR(VLOOKUP(Stückliste!O1509,Artikelstamm!$C$837:$D$847,2,FALSE),"")</f>
        <v/>
      </c>
      <c r="M1515" s="22" t="str">
        <f>IFERROR(VLOOKUP(Stückliste!P1509,Artikelstamm!$C$837:$D$847,2,FALSE),"")</f>
        <v/>
      </c>
      <c r="N1515" s="22" t="e">
        <f>IF(Stückliste!#REF!&gt;0.1,Stückliste!#REF!,"")</f>
        <v>#REF!</v>
      </c>
    </row>
    <row r="1516" spans="1:14" x14ac:dyDescent="0.25">
      <c r="A1516" s="22" t="str">
        <f>IF(Stückliste!A1510&gt;0.1,Stückliste!A1510,"")</f>
        <v/>
      </c>
      <c r="B1516" s="22" t="str">
        <f>IF(Stückliste!B1510&gt;0.1,Stückliste!B1510,"")</f>
        <v/>
      </c>
      <c r="C1516" s="22" t="str">
        <f>IFERROR(VLOOKUP(Stückliste!D1510,Artikelstamm!$C$7:$D$980,2,FALSE),"")</f>
        <v/>
      </c>
      <c r="D1516" s="22" t="str">
        <f>IF(Stückliste!E1510&gt;0.1,Stückliste!E1510,"")</f>
        <v/>
      </c>
      <c r="E1516" s="22" t="str">
        <f>IF(Stückliste!F1510&gt;0.1,Stückliste!F1510,"")</f>
        <v/>
      </c>
      <c r="F1516" s="22" t="str">
        <f>IF(Stückliste!G1510&gt;0.1,Stückliste!G1510,"")</f>
        <v/>
      </c>
      <c r="G1516" s="22" t="str">
        <f>IF(Stückliste!H1510&gt;0.1,Stückliste!H1510,"")</f>
        <v/>
      </c>
      <c r="H1516" s="22" t="str">
        <f>IFERROR(VLOOKUP(Stückliste!L1510,Artikelstamm!$C$7:$D$980,2,FALSE),"")</f>
        <v/>
      </c>
      <c r="I1516" s="22" t="str">
        <f>IFERROR(VLOOKUP(Stückliste!J1510,Artikelstamm!$C$7:$D$980,2,FALSE),"")</f>
        <v/>
      </c>
      <c r="J1516" s="22" t="str">
        <f>IFERROR(VLOOKUP(Stückliste!M1510,Artikelstamm!$C$837:$D$847,2,FALSE),"")</f>
        <v/>
      </c>
      <c r="K1516" s="22" t="str">
        <f>IFERROR(VLOOKUP(Stückliste!N1510,Artikelstamm!$C$837:$D$847,2,FALSE),"")</f>
        <v/>
      </c>
      <c r="L1516" s="22" t="str">
        <f>IFERROR(VLOOKUP(Stückliste!O1510,Artikelstamm!$C$837:$D$847,2,FALSE),"")</f>
        <v/>
      </c>
      <c r="M1516" s="22" t="str">
        <f>IFERROR(VLOOKUP(Stückliste!P1510,Artikelstamm!$C$837:$D$847,2,FALSE),"")</f>
        <v/>
      </c>
      <c r="N1516" s="22" t="e">
        <f>IF(Stückliste!#REF!&gt;0.1,Stückliste!#REF!,"")</f>
        <v>#REF!</v>
      </c>
    </row>
    <row r="1517" spans="1:14" x14ac:dyDescent="0.25">
      <c r="A1517" s="22" t="str">
        <f>IF(Stückliste!A1511&gt;0.1,Stückliste!A1511,"")</f>
        <v/>
      </c>
      <c r="B1517" s="22" t="str">
        <f>IF(Stückliste!B1511&gt;0.1,Stückliste!B1511,"")</f>
        <v/>
      </c>
      <c r="C1517" s="22" t="str">
        <f>IFERROR(VLOOKUP(Stückliste!D1511,Artikelstamm!$C$7:$D$980,2,FALSE),"")</f>
        <v/>
      </c>
      <c r="D1517" s="22" t="str">
        <f>IF(Stückliste!E1511&gt;0.1,Stückliste!E1511,"")</f>
        <v/>
      </c>
      <c r="E1517" s="22" t="str">
        <f>IF(Stückliste!F1511&gt;0.1,Stückliste!F1511,"")</f>
        <v/>
      </c>
      <c r="F1517" s="22" t="str">
        <f>IF(Stückliste!G1511&gt;0.1,Stückliste!G1511,"")</f>
        <v/>
      </c>
      <c r="G1517" s="22" t="str">
        <f>IF(Stückliste!H1511&gt;0.1,Stückliste!H1511,"")</f>
        <v/>
      </c>
      <c r="H1517" s="22" t="str">
        <f>IFERROR(VLOOKUP(Stückliste!L1511,Artikelstamm!$C$7:$D$980,2,FALSE),"")</f>
        <v/>
      </c>
      <c r="I1517" s="22" t="str">
        <f>IFERROR(VLOOKUP(Stückliste!J1511,Artikelstamm!$C$7:$D$980,2,FALSE),"")</f>
        <v/>
      </c>
      <c r="J1517" s="22" t="str">
        <f>IFERROR(VLOOKUP(Stückliste!M1511,Artikelstamm!$C$837:$D$847,2,FALSE),"")</f>
        <v/>
      </c>
      <c r="K1517" s="22" t="str">
        <f>IFERROR(VLOOKUP(Stückliste!N1511,Artikelstamm!$C$837:$D$847,2,FALSE),"")</f>
        <v/>
      </c>
      <c r="L1517" s="22" t="str">
        <f>IFERROR(VLOOKUP(Stückliste!O1511,Artikelstamm!$C$837:$D$847,2,FALSE),"")</f>
        <v/>
      </c>
      <c r="M1517" s="22" t="str">
        <f>IFERROR(VLOOKUP(Stückliste!P1511,Artikelstamm!$C$837:$D$847,2,FALSE),"")</f>
        <v/>
      </c>
      <c r="N1517" s="22" t="e">
        <f>IF(Stückliste!#REF!&gt;0.1,Stückliste!#REF!,"")</f>
        <v>#REF!</v>
      </c>
    </row>
    <row r="1518" spans="1:14" x14ac:dyDescent="0.25">
      <c r="A1518" s="22" t="str">
        <f>IF(Stückliste!A1512&gt;0.1,Stückliste!A1512,"")</f>
        <v/>
      </c>
      <c r="B1518" s="22" t="str">
        <f>IF(Stückliste!B1512&gt;0.1,Stückliste!B1512,"")</f>
        <v/>
      </c>
      <c r="C1518" s="22" t="str">
        <f>IFERROR(VLOOKUP(Stückliste!D1512,Artikelstamm!$C$7:$D$980,2,FALSE),"")</f>
        <v/>
      </c>
      <c r="D1518" s="22" t="str">
        <f>IF(Stückliste!E1512&gt;0.1,Stückliste!E1512,"")</f>
        <v/>
      </c>
      <c r="E1518" s="22" t="str">
        <f>IF(Stückliste!F1512&gt;0.1,Stückliste!F1512,"")</f>
        <v/>
      </c>
      <c r="F1518" s="22" t="str">
        <f>IF(Stückliste!G1512&gt;0.1,Stückliste!G1512,"")</f>
        <v/>
      </c>
      <c r="G1518" s="22" t="str">
        <f>IF(Stückliste!H1512&gt;0.1,Stückliste!H1512,"")</f>
        <v/>
      </c>
      <c r="H1518" s="22" t="str">
        <f>IFERROR(VLOOKUP(Stückliste!L1512,Artikelstamm!$C$7:$D$980,2,FALSE),"")</f>
        <v/>
      </c>
      <c r="I1518" s="22" t="str">
        <f>IFERROR(VLOOKUP(Stückliste!J1512,Artikelstamm!$C$7:$D$980,2,FALSE),"")</f>
        <v/>
      </c>
      <c r="J1518" s="22" t="str">
        <f>IFERROR(VLOOKUP(Stückliste!M1512,Artikelstamm!$C$837:$D$847,2,FALSE),"")</f>
        <v/>
      </c>
      <c r="K1518" s="22" t="str">
        <f>IFERROR(VLOOKUP(Stückliste!N1512,Artikelstamm!$C$837:$D$847,2,FALSE),"")</f>
        <v/>
      </c>
      <c r="L1518" s="22" t="str">
        <f>IFERROR(VLOOKUP(Stückliste!O1512,Artikelstamm!$C$837:$D$847,2,FALSE),"")</f>
        <v/>
      </c>
      <c r="M1518" s="22" t="str">
        <f>IFERROR(VLOOKUP(Stückliste!P1512,Artikelstamm!$C$837:$D$847,2,FALSE),"")</f>
        <v/>
      </c>
      <c r="N1518" s="22" t="e">
        <f>IF(Stückliste!#REF!&gt;0.1,Stückliste!#REF!,"")</f>
        <v>#REF!</v>
      </c>
    </row>
    <row r="1519" spans="1:14" x14ac:dyDescent="0.25">
      <c r="A1519" s="22" t="str">
        <f>IF(Stückliste!A1513&gt;0.1,Stückliste!A1513,"")</f>
        <v/>
      </c>
      <c r="B1519" s="22" t="str">
        <f>IF(Stückliste!B1513&gt;0.1,Stückliste!B1513,"")</f>
        <v/>
      </c>
      <c r="C1519" s="22" t="str">
        <f>IFERROR(VLOOKUP(Stückliste!D1513,Artikelstamm!$C$7:$D$980,2,FALSE),"")</f>
        <v/>
      </c>
      <c r="D1519" s="22" t="str">
        <f>IF(Stückliste!E1513&gt;0.1,Stückliste!E1513,"")</f>
        <v/>
      </c>
      <c r="E1519" s="22" t="str">
        <f>IF(Stückliste!F1513&gt;0.1,Stückliste!F1513,"")</f>
        <v/>
      </c>
      <c r="F1519" s="22" t="str">
        <f>IF(Stückliste!G1513&gt;0.1,Stückliste!G1513,"")</f>
        <v/>
      </c>
      <c r="G1519" s="22" t="str">
        <f>IF(Stückliste!H1513&gt;0.1,Stückliste!H1513,"")</f>
        <v/>
      </c>
      <c r="H1519" s="22" t="str">
        <f>IFERROR(VLOOKUP(Stückliste!L1513,Artikelstamm!$C$7:$D$980,2,FALSE),"")</f>
        <v/>
      </c>
      <c r="I1519" s="22" t="str">
        <f>IFERROR(VLOOKUP(Stückliste!J1513,Artikelstamm!$C$7:$D$980,2,FALSE),"")</f>
        <v/>
      </c>
      <c r="J1519" s="22" t="str">
        <f>IFERROR(VLOOKUP(Stückliste!M1513,Artikelstamm!$C$837:$D$847,2,FALSE),"")</f>
        <v/>
      </c>
      <c r="K1519" s="22" t="str">
        <f>IFERROR(VLOOKUP(Stückliste!N1513,Artikelstamm!$C$837:$D$847,2,FALSE),"")</f>
        <v/>
      </c>
      <c r="L1519" s="22" t="str">
        <f>IFERROR(VLOOKUP(Stückliste!O1513,Artikelstamm!$C$837:$D$847,2,FALSE),"")</f>
        <v/>
      </c>
      <c r="M1519" s="22" t="str">
        <f>IFERROR(VLOOKUP(Stückliste!P1513,Artikelstamm!$C$837:$D$847,2,FALSE),"")</f>
        <v/>
      </c>
      <c r="N1519" s="22" t="e">
        <f>IF(Stückliste!#REF!&gt;0.1,Stückliste!#REF!,"")</f>
        <v>#REF!</v>
      </c>
    </row>
    <row r="1520" spans="1:14" x14ac:dyDescent="0.25">
      <c r="A1520" s="22" t="str">
        <f>IF(Stückliste!A1514&gt;0.1,Stückliste!A1514,"")</f>
        <v/>
      </c>
      <c r="B1520" s="22" t="str">
        <f>IF(Stückliste!B1514&gt;0.1,Stückliste!B1514,"")</f>
        <v/>
      </c>
      <c r="C1520" s="22" t="str">
        <f>IFERROR(VLOOKUP(Stückliste!D1514,Artikelstamm!$C$7:$D$980,2,FALSE),"")</f>
        <v/>
      </c>
      <c r="D1520" s="22" t="str">
        <f>IF(Stückliste!E1514&gt;0.1,Stückliste!E1514,"")</f>
        <v/>
      </c>
      <c r="E1520" s="22" t="str">
        <f>IF(Stückliste!F1514&gt;0.1,Stückliste!F1514,"")</f>
        <v/>
      </c>
      <c r="F1520" s="22" t="str">
        <f>IF(Stückliste!G1514&gt;0.1,Stückliste!G1514,"")</f>
        <v/>
      </c>
      <c r="G1520" s="22" t="str">
        <f>IF(Stückliste!H1514&gt;0.1,Stückliste!H1514,"")</f>
        <v/>
      </c>
      <c r="H1520" s="22" t="str">
        <f>IFERROR(VLOOKUP(Stückliste!L1514,Artikelstamm!$C$7:$D$980,2,FALSE),"")</f>
        <v/>
      </c>
      <c r="I1520" s="22" t="str">
        <f>IFERROR(VLOOKUP(Stückliste!J1514,Artikelstamm!$C$7:$D$980,2,FALSE),"")</f>
        <v/>
      </c>
      <c r="J1520" s="22" t="str">
        <f>IFERROR(VLOOKUP(Stückliste!M1514,Artikelstamm!$C$837:$D$847,2,FALSE),"")</f>
        <v/>
      </c>
      <c r="K1520" s="22" t="str">
        <f>IFERROR(VLOOKUP(Stückliste!N1514,Artikelstamm!$C$837:$D$847,2,FALSE),"")</f>
        <v/>
      </c>
      <c r="L1520" s="22" t="str">
        <f>IFERROR(VLOOKUP(Stückliste!O1514,Artikelstamm!$C$837:$D$847,2,FALSE),"")</f>
        <v/>
      </c>
      <c r="M1520" s="22" t="str">
        <f>IFERROR(VLOOKUP(Stückliste!P1514,Artikelstamm!$C$837:$D$847,2,FALSE),"")</f>
        <v/>
      </c>
      <c r="N1520" s="22" t="e">
        <f>IF(Stückliste!#REF!&gt;0.1,Stückliste!#REF!,"")</f>
        <v>#REF!</v>
      </c>
    </row>
    <row r="1521" spans="1:14" x14ac:dyDescent="0.25">
      <c r="A1521" s="22" t="str">
        <f>IF(Stückliste!A1515&gt;0.1,Stückliste!A1515,"")</f>
        <v/>
      </c>
      <c r="B1521" s="22" t="str">
        <f>IF(Stückliste!B1515&gt;0.1,Stückliste!B1515,"")</f>
        <v/>
      </c>
      <c r="C1521" s="22" t="str">
        <f>IFERROR(VLOOKUP(Stückliste!D1515,Artikelstamm!$C$7:$D$980,2,FALSE),"")</f>
        <v/>
      </c>
      <c r="D1521" s="22" t="str">
        <f>IF(Stückliste!E1515&gt;0.1,Stückliste!E1515,"")</f>
        <v/>
      </c>
      <c r="E1521" s="22" t="str">
        <f>IF(Stückliste!F1515&gt;0.1,Stückliste!F1515,"")</f>
        <v/>
      </c>
      <c r="F1521" s="22" t="str">
        <f>IF(Stückliste!G1515&gt;0.1,Stückliste!G1515,"")</f>
        <v/>
      </c>
      <c r="G1521" s="22" t="str">
        <f>IF(Stückliste!H1515&gt;0.1,Stückliste!H1515,"")</f>
        <v/>
      </c>
      <c r="H1521" s="22" t="str">
        <f>IFERROR(VLOOKUP(Stückliste!L1515,Artikelstamm!$C$7:$D$980,2,FALSE),"")</f>
        <v/>
      </c>
      <c r="I1521" s="22" t="str">
        <f>IFERROR(VLOOKUP(Stückliste!J1515,Artikelstamm!$C$7:$D$980,2,FALSE),"")</f>
        <v/>
      </c>
      <c r="J1521" s="22" t="str">
        <f>IFERROR(VLOOKUP(Stückliste!M1515,Artikelstamm!$C$837:$D$847,2,FALSE),"")</f>
        <v/>
      </c>
      <c r="K1521" s="22" t="str">
        <f>IFERROR(VLOOKUP(Stückliste!N1515,Artikelstamm!$C$837:$D$847,2,FALSE),"")</f>
        <v/>
      </c>
      <c r="L1521" s="22" t="str">
        <f>IFERROR(VLOOKUP(Stückliste!O1515,Artikelstamm!$C$837:$D$847,2,FALSE),"")</f>
        <v/>
      </c>
      <c r="M1521" s="22" t="str">
        <f>IFERROR(VLOOKUP(Stückliste!P1515,Artikelstamm!$C$837:$D$847,2,FALSE),"")</f>
        <v/>
      </c>
      <c r="N1521" s="22" t="e">
        <f>IF(Stückliste!#REF!&gt;0.1,Stückliste!#REF!,"")</f>
        <v>#REF!</v>
      </c>
    </row>
    <row r="1522" spans="1:14" x14ac:dyDescent="0.25">
      <c r="A1522" s="22" t="str">
        <f>IF(Stückliste!A1516&gt;0.1,Stückliste!A1516,"")</f>
        <v/>
      </c>
      <c r="B1522" s="22" t="str">
        <f>IF(Stückliste!B1516&gt;0.1,Stückliste!B1516,"")</f>
        <v/>
      </c>
      <c r="C1522" s="22" t="str">
        <f>IFERROR(VLOOKUP(Stückliste!D1516,Artikelstamm!$C$7:$D$980,2,FALSE),"")</f>
        <v/>
      </c>
      <c r="D1522" s="22" t="str">
        <f>IF(Stückliste!E1516&gt;0.1,Stückliste!E1516,"")</f>
        <v/>
      </c>
      <c r="E1522" s="22" t="str">
        <f>IF(Stückliste!F1516&gt;0.1,Stückliste!F1516,"")</f>
        <v/>
      </c>
      <c r="F1522" s="22" t="str">
        <f>IF(Stückliste!G1516&gt;0.1,Stückliste!G1516,"")</f>
        <v/>
      </c>
      <c r="G1522" s="22" t="str">
        <f>IF(Stückliste!H1516&gt;0.1,Stückliste!H1516,"")</f>
        <v/>
      </c>
      <c r="H1522" s="22" t="str">
        <f>IFERROR(VLOOKUP(Stückliste!L1516,Artikelstamm!$C$7:$D$980,2,FALSE),"")</f>
        <v/>
      </c>
      <c r="I1522" s="22" t="str">
        <f>IFERROR(VLOOKUP(Stückliste!J1516,Artikelstamm!$C$7:$D$980,2,FALSE),"")</f>
        <v/>
      </c>
      <c r="J1522" s="22" t="str">
        <f>IFERROR(VLOOKUP(Stückliste!M1516,Artikelstamm!$C$837:$D$847,2,FALSE),"")</f>
        <v/>
      </c>
      <c r="K1522" s="22" t="str">
        <f>IFERROR(VLOOKUP(Stückliste!N1516,Artikelstamm!$C$837:$D$847,2,FALSE),"")</f>
        <v/>
      </c>
      <c r="L1522" s="22" t="str">
        <f>IFERROR(VLOOKUP(Stückliste!O1516,Artikelstamm!$C$837:$D$847,2,FALSE),"")</f>
        <v/>
      </c>
      <c r="M1522" s="22" t="str">
        <f>IFERROR(VLOOKUP(Stückliste!P1516,Artikelstamm!$C$837:$D$847,2,FALSE),"")</f>
        <v/>
      </c>
      <c r="N1522" s="22" t="e">
        <f>IF(Stückliste!#REF!&gt;0.1,Stückliste!#REF!,"")</f>
        <v>#REF!</v>
      </c>
    </row>
    <row r="1523" spans="1:14" x14ac:dyDescent="0.25">
      <c r="A1523" s="22" t="str">
        <f>IF(Stückliste!A1517&gt;0.1,Stückliste!A1517,"")</f>
        <v/>
      </c>
      <c r="B1523" s="22" t="str">
        <f>IF(Stückliste!B1517&gt;0.1,Stückliste!B1517,"")</f>
        <v/>
      </c>
      <c r="C1523" s="22" t="str">
        <f>IFERROR(VLOOKUP(Stückliste!D1517,Artikelstamm!$C$7:$D$980,2,FALSE),"")</f>
        <v/>
      </c>
      <c r="D1523" s="22" t="str">
        <f>IF(Stückliste!E1517&gt;0.1,Stückliste!E1517,"")</f>
        <v/>
      </c>
      <c r="E1523" s="22" t="str">
        <f>IF(Stückliste!F1517&gt;0.1,Stückliste!F1517,"")</f>
        <v/>
      </c>
      <c r="F1523" s="22" t="str">
        <f>IF(Stückliste!G1517&gt;0.1,Stückliste!G1517,"")</f>
        <v/>
      </c>
      <c r="G1523" s="22" t="str">
        <f>IF(Stückliste!H1517&gt;0.1,Stückliste!H1517,"")</f>
        <v/>
      </c>
      <c r="H1523" s="22" t="str">
        <f>IFERROR(VLOOKUP(Stückliste!L1517,Artikelstamm!$C$7:$D$980,2,FALSE),"")</f>
        <v/>
      </c>
      <c r="I1523" s="22" t="str">
        <f>IFERROR(VLOOKUP(Stückliste!J1517,Artikelstamm!$C$7:$D$980,2,FALSE),"")</f>
        <v/>
      </c>
      <c r="J1523" s="22" t="str">
        <f>IFERROR(VLOOKUP(Stückliste!M1517,Artikelstamm!$C$837:$D$847,2,FALSE),"")</f>
        <v/>
      </c>
      <c r="K1523" s="22" t="str">
        <f>IFERROR(VLOOKUP(Stückliste!N1517,Artikelstamm!$C$837:$D$847,2,FALSE),"")</f>
        <v/>
      </c>
      <c r="L1523" s="22" t="str">
        <f>IFERROR(VLOOKUP(Stückliste!O1517,Artikelstamm!$C$837:$D$847,2,FALSE),"")</f>
        <v/>
      </c>
      <c r="M1523" s="22" t="str">
        <f>IFERROR(VLOOKUP(Stückliste!P1517,Artikelstamm!$C$837:$D$847,2,FALSE),"")</f>
        <v/>
      </c>
      <c r="N1523" s="22" t="e">
        <f>IF(Stückliste!#REF!&gt;0.1,Stückliste!#REF!,"")</f>
        <v>#REF!</v>
      </c>
    </row>
    <row r="1524" spans="1:14" x14ac:dyDescent="0.25">
      <c r="A1524" s="22" t="str">
        <f>IF(Stückliste!A1518&gt;0.1,Stückliste!A1518,"")</f>
        <v/>
      </c>
      <c r="B1524" s="22" t="str">
        <f>IF(Stückliste!B1518&gt;0.1,Stückliste!B1518,"")</f>
        <v/>
      </c>
      <c r="C1524" s="22" t="str">
        <f>IFERROR(VLOOKUP(Stückliste!D1518,Artikelstamm!$C$7:$D$980,2,FALSE),"")</f>
        <v/>
      </c>
      <c r="D1524" s="22" t="str">
        <f>IF(Stückliste!E1518&gt;0.1,Stückliste!E1518,"")</f>
        <v/>
      </c>
      <c r="E1524" s="22" t="str">
        <f>IF(Stückliste!F1518&gt;0.1,Stückliste!F1518,"")</f>
        <v/>
      </c>
      <c r="F1524" s="22" t="str">
        <f>IF(Stückliste!G1518&gt;0.1,Stückliste!G1518,"")</f>
        <v/>
      </c>
      <c r="G1524" s="22" t="str">
        <f>IF(Stückliste!H1518&gt;0.1,Stückliste!H1518,"")</f>
        <v/>
      </c>
      <c r="H1524" s="22" t="str">
        <f>IFERROR(VLOOKUP(Stückliste!L1518,Artikelstamm!$C$7:$D$980,2,FALSE),"")</f>
        <v/>
      </c>
      <c r="I1524" s="22" t="str">
        <f>IFERROR(VLOOKUP(Stückliste!J1518,Artikelstamm!$C$7:$D$980,2,FALSE),"")</f>
        <v/>
      </c>
      <c r="J1524" s="22" t="str">
        <f>IFERROR(VLOOKUP(Stückliste!M1518,Artikelstamm!$C$837:$D$847,2,FALSE),"")</f>
        <v/>
      </c>
      <c r="K1524" s="22" t="str">
        <f>IFERROR(VLOOKUP(Stückliste!N1518,Artikelstamm!$C$837:$D$847,2,FALSE),"")</f>
        <v/>
      </c>
      <c r="L1524" s="22" t="str">
        <f>IFERROR(VLOOKUP(Stückliste!O1518,Artikelstamm!$C$837:$D$847,2,FALSE),"")</f>
        <v/>
      </c>
      <c r="M1524" s="22" t="str">
        <f>IFERROR(VLOOKUP(Stückliste!P1518,Artikelstamm!$C$837:$D$847,2,FALSE),"")</f>
        <v/>
      </c>
      <c r="N1524" s="22" t="e">
        <f>IF(Stückliste!#REF!&gt;0.1,Stückliste!#REF!,"")</f>
        <v>#REF!</v>
      </c>
    </row>
    <row r="1525" spans="1:14" x14ac:dyDescent="0.25">
      <c r="A1525" s="22" t="str">
        <f>IF(Stückliste!A1519&gt;0.1,Stückliste!A1519,"")</f>
        <v/>
      </c>
      <c r="B1525" s="22" t="str">
        <f>IF(Stückliste!B1519&gt;0.1,Stückliste!B1519,"")</f>
        <v/>
      </c>
      <c r="C1525" s="22" t="str">
        <f>IFERROR(VLOOKUP(Stückliste!D1519,Artikelstamm!$C$7:$D$980,2,FALSE),"")</f>
        <v/>
      </c>
      <c r="D1525" s="22" t="str">
        <f>IF(Stückliste!E1519&gt;0.1,Stückliste!E1519,"")</f>
        <v/>
      </c>
      <c r="E1525" s="22" t="str">
        <f>IF(Stückliste!F1519&gt;0.1,Stückliste!F1519,"")</f>
        <v/>
      </c>
      <c r="F1525" s="22" t="str">
        <f>IF(Stückliste!G1519&gt;0.1,Stückliste!G1519,"")</f>
        <v/>
      </c>
      <c r="G1525" s="22" t="str">
        <f>IF(Stückliste!H1519&gt;0.1,Stückliste!H1519,"")</f>
        <v/>
      </c>
      <c r="H1525" s="22" t="str">
        <f>IFERROR(VLOOKUP(Stückliste!L1519,Artikelstamm!$C$7:$D$980,2,FALSE),"")</f>
        <v/>
      </c>
      <c r="I1525" s="22" t="str">
        <f>IFERROR(VLOOKUP(Stückliste!J1519,Artikelstamm!$C$7:$D$980,2,FALSE),"")</f>
        <v/>
      </c>
      <c r="J1525" s="22" t="str">
        <f>IFERROR(VLOOKUP(Stückliste!M1519,Artikelstamm!$C$837:$D$847,2,FALSE),"")</f>
        <v/>
      </c>
      <c r="K1525" s="22" t="str">
        <f>IFERROR(VLOOKUP(Stückliste!N1519,Artikelstamm!$C$837:$D$847,2,FALSE),"")</f>
        <v/>
      </c>
      <c r="L1525" s="22" t="str">
        <f>IFERROR(VLOOKUP(Stückliste!O1519,Artikelstamm!$C$837:$D$847,2,FALSE),"")</f>
        <v/>
      </c>
      <c r="M1525" s="22" t="str">
        <f>IFERROR(VLOOKUP(Stückliste!P1519,Artikelstamm!$C$837:$D$847,2,FALSE),"")</f>
        <v/>
      </c>
      <c r="N1525" s="22" t="e">
        <f>IF(Stückliste!#REF!&gt;0.1,Stückliste!#REF!,"")</f>
        <v>#REF!</v>
      </c>
    </row>
    <row r="1526" spans="1:14" x14ac:dyDescent="0.25">
      <c r="A1526" s="22" t="str">
        <f>IF(Stückliste!A1520&gt;0.1,Stückliste!A1520,"")</f>
        <v/>
      </c>
      <c r="B1526" s="22" t="str">
        <f>IF(Stückliste!B1520&gt;0.1,Stückliste!B1520,"")</f>
        <v/>
      </c>
      <c r="C1526" s="22" t="str">
        <f>IFERROR(VLOOKUP(Stückliste!D1520,Artikelstamm!$C$7:$D$980,2,FALSE),"")</f>
        <v/>
      </c>
      <c r="D1526" s="22" t="str">
        <f>IF(Stückliste!E1520&gt;0.1,Stückliste!E1520,"")</f>
        <v/>
      </c>
      <c r="E1526" s="22" t="str">
        <f>IF(Stückliste!F1520&gt;0.1,Stückliste!F1520,"")</f>
        <v/>
      </c>
      <c r="F1526" s="22" t="str">
        <f>IF(Stückliste!G1520&gt;0.1,Stückliste!G1520,"")</f>
        <v/>
      </c>
      <c r="G1526" s="22" t="str">
        <f>IF(Stückliste!H1520&gt;0.1,Stückliste!H1520,"")</f>
        <v/>
      </c>
      <c r="H1526" s="22" t="str">
        <f>IFERROR(VLOOKUP(Stückliste!L1520,Artikelstamm!$C$7:$D$980,2,FALSE),"")</f>
        <v/>
      </c>
      <c r="I1526" s="22" t="str">
        <f>IFERROR(VLOOKUP(Stückliste!J1520,Artikelstamm!$C$7:$D$980,2,FALSE),"")</f>
        <v/>
      </c>
      <c r="J1526" s="22" t="str">
        <f>IFERROR(VLOOKUP(Stückliste!M1520,Artikelstamm!$C$837:$D$847,2,FALSE),"")</f>
        <v/>
      </c>
      <c r="K1526" s="22" t="str">
        <f>IFERROR(VLOOKUP(Stückliste!N1520,Artikelstamm!$C$837:$D$847,2,FALSE),"")</f>
        <v/>
      </c>
      <c r="L1526" s="22" t="str">
        <f>IFERROR(VLOOKUP(Stückliste!O1520,Artikelstamm!$C$837:$D$847,2,FALSE),"")</f>
        <v/>
      </c>
      <c r="M1526" s="22" t="str">
        <f>IFERROR(VLOOKUP(Stückliste!P1520,Artikelstamm!$C$837:$D$847,2,FALSE),"")</f>
        <v/>
      </c>
      <c r="N1526" s="22" t="e">
        <f>IF(Stückliste!#REF!&gt;0.1,Stückliste!#REF!,"")</f>
        <v>#REF!</v>
      </c>
    </row>
    <row r="1527" spans="1:14" x14ac:dyDescent="0.25">
      <c r="A1527" s="22" t="str">
        <f>IF(Stückliste!A1521&gt;0.1,Stückliste!A1521,"")</f>
        <v/>
      </c>
      <c r="B1527" s="22" t="str">
        <f>IF(Stückliste!B1521&gt;0.1,Stückliste!B1521,"")</f>
        <v/>
      </c>
      <c r="C1527" s="22" t="str">
        <f>IFERROR(VLOOKUP(Stückliste!D1521,Artikelstamm!$C$7:$D$980,2,FALSE),"")</f>
        <v/>
      </c>
      <c r="D1527" s="22" t="str">
        <f>IF(Stückliste!E1521&gt;0.1,Stückliste!E1521,"")</f>
        <v/>
      </c>
      <c r="E1527" s="22" t="str">
        <f>IF(Stückliste!F1521&gt;0.1,Stückliste!F1521,"")</f>
        <v/>
      </c>
      <c r="F1527" s="22" t="str">
        <f>IF(Stückliste!G1521&gt;0.1,Stückliste!G1521,"")</f>
        <v/>
      </c>
      <c r="G1527" s="22" t="str">
        <f>IF(Stückliste!H1521&gt;0.1,Stückliste!H1521,"")</f>
        <v/>
      </c>
      <c r="H1527" s="22" t="str">
        <f>IFERROR(VLOOKUP(Stückliste!L1521,Artikelstamm!$C$7:$D$980,2,FALSE),"")</f>
        <v/>
      </c>
      <c r="I1527" s="22" t="str">
        <f>IFERROR(VLOOKUP(Stückliste!J1521,Artikelstamm!$C$7:$D$980,2,FALSE),"")</f>
        <v/>
      </c>
      <c r="J1527" s="22" t="str">
        <f>IFERROR(VLOOKUP(Stückliste!M1521,Artikelstamm!$C$837:$D$847,2,FALSE),"")</f>
        <v/>
      </c>
      <c r="K1527" s="22" t="str">
        <f>IFERROR(VLOOKUP(Stückliste!N1521,Artikelstamm!$C$837:$D$847,2,FALSE),"")</f>
        <v/>
      </c>
      <c r="L1527" s="22" t="str">
        <f>IFERROR(VLOOKUP(Stückliste!O1521,Artikelstamm!$C$837:$D$847,2,FALSE),"")</f>
        <v/>
      </c>
      <c r="M1527" s="22" t="str">
        <f>IFERROR(VLOOKUP(Stückliste!P1521,Artikelstamm!$C$837:$D$847,2,FALSE),"")</f>
        <v/>
      </c>
      <c r="N1527" s="22" t="e">
        <f>IF(Stückliste!#REF!&gt;0.1,Stückliste!#REF!,"")</f>
        <v>#REF!</v>
      </c>
    </row>
    <row r="1528" spans="1:14" x14ac:dyDescent="0.25">
      <c r="A1528" s="22" t="str">
        <f>IF(Stückliste!A1522&gt;0.1,Stückliste!A1522,"")</f>
        <v/>
      </c>
      <c r="B1528" s="22" t="str">
        <f>IF(Stückliste!B1522&gt;0.1,Stückliste!B1522,"")</f>
        <v/>
      </c>
      <c r="C1528" s="22" t="str">
        <f>IFERROR(VLOOKUP(Stückliste!D1522,Artikelstamm!$C$7:$D$980,2,FALSE),"")</f>
        <v/>
      </c>
      <c r="D1528" s="22" t="str">
        <f>IF(Stückliste!E1522&gt;0.1,Stückliste!E1522,"")</f>
        <v/>
      </c>
      <c r="E1528" s="22" t="str">
        <f>IF(Stückliste!F1522&gt;0.1,Stückliste!F1522,"")</f>
        <v/>
      </c>
      <c r="F1528" s="22" t="str">
        <f>IF(Stückliste!G1522&gt;0.1,Stückliste!G1522,"")</f>
        <v/>
      </c>
      <c r="G1528" s="22" t="str">
        <f>IF(Stückliste!H1522&gt;0.1,Stückliste!H1522,"")</f>
        <v/>
      </c>
      <c r="H1528" s="22" t="str">
        <f>IFERROR(VLOOKUP(Stückliste!L1522,Artikelstamm!$C$7:$D$980,2,FALSE),"")</f>
        <v/>
      </c>
      <c r="I1528" s="22" t="str">
        <f>IFERROR(VLOOKUP(Stückliste!J1522,Artikelstamm!$C$7:$D$980,2,FALSE),"")</f>
        <v/>
      </c>
      <c r="J1528" s="22" t="str">
        <f>IFERROR(VLOOKUP(Stückliste!M1522,Artikelstamm!$C$837:$D$847,2,FALSE),"")</f>
        <v/>
      </c>
      <c r="K1528" s="22" t="str">
        <f>IFERROR(VLOOKUP(Stückliste!N1522,Artikelstamm!$C$837:$D$847,2,FALSE),"")</f>
        <v/>
      </c>
      <c r="L1528" s="22" t="str">
        <f>IFERROR(VLOOKUP(Stückliste!O1522,Artikelstamm!$C$837:$D$847,2,FALSE),"")</f>
        <v/>
      </c>
      <c r="M1528" s="22" t="str">
        <f>IFERROR(VLOOKUP(Stückliste!P1522,Artikelstamm!$C$837:$D$847,2,FALSE),"")</f>
        <v/>
      </c>
      <c r="N1528" s="22" t="e">
        <f>IF(Stückliste!#REF!&gt;0.1,Stückliste!#REF!,"")</f>
        <v>#REF!</v>
      </c>
    </row>
    <row r="1529" spans="1:14" x14ac:dyDescent="0.25">
      <c r="A1529" s="22" t="str">
        <f>IF(Stückliste!A1523&gt;0.1,Stückliste!A1523,"")</f>
        <v/>
      </c>
      <c r="B1529" s="22" t="str">
        <f>IF(Stückliste!B1523&gt;0.1,Stückliste!B1523,"")</f>
        <v/>
      </c>
      <c r="C1529" s="22" t="str">
        <f>IFERROR(VLOOKUP(Stückliste!D1523,Artikelstamm!$C$7:$D$980,2,FALSE),"")</f>
        <v/>
      </c>
      <c r="D1529" s="22" t="str">
        <f>IF(Stückliste!E1523&gt;0.1,Stückliste!E1523,"")</f>
        <v/>
      </c>
      <c r="E1529" s="22" t="str">
        <f>IF(Stückliste!F1523&gt;0.1,Stückliste!F1523,"")</f>
        <v/>
      </c>
      <c r="F1529" s="22" t="str">
        <f>IF(Stückliste!G1523&gt;0.1,Stückliste!G1523,"")</f>
        <v/>
      </c>
      <c r="G1529" s="22" t="str">
        <f>IF(Stückliste!H1523&gt;0.1,Stückliste!H1523,"")</f>
        <v/>
      </c>
      <c r="H1529" s="22" t="str">
        <f>IFERROR(VLOOKUP(Stückliste!L1523,Artikelstamm!$C$7:$D$980,2,FALSE),"")</f>
        <v/>
      </c>
      <c r="I1529" s="22" t="str">
        <f>IFERROR(VLOOKUP(Stückliste!J1523,Artikelstamm!$C$7:$D$980,2,FALSE),"")</f>
        <v/>
      </c>
      <c r="J1529" s="22" t="str">
        <f>IFERROR(VLOOKUP(Stückliste!M1523,Artikelstamm!$C$837:$D$847,2,FALSE),"")</f>
        <v/>
      </c>
      <c r="K1529" s="22" t="str">
        <f>IFERROR(VLOOKUP(Stückliste!N1523,Artikelstamm!$C$837:$D$847,2,FALSE),"")</f>
        <v/>
      </c>
      <c r="L1529" s="22" t="str">
        <f>IFERROR(VLOOKUP(Stückliste!O1523,Artikelstamm!$C$837:$D$847,2,FALSE),"")</f>
        <v/>
      </c>
      <c r="M1529" s="22" t="str">
        <f>IFERROR(VLOOKUP(Stückliste!P1523,Artikelstamm!$C$837:$D$847,2,FALSE),"")</f>
        <v/>
      </c>
      <c r="N1529" s="22" t="e">
        <f>IF(Stückliste!#REF!&gt;0.1,Stückliste!#REF!,"")</f>
        <v>#REF!</v>
      </c>
    </row>
    <row r="1530" spans="1:14" x14ac:dyDescent="0.25">
      <c r="A1530" s="22" t="str">
        <f>IF(Stückliste!A1524&gt;0.1,Stückliste!A1524,"")</f>
        <v/>
      </c>
      <c r="B1530" s="22" t="str">
        <f>IF(Stückliste!B1524&gt;0.1,Stückliste!B1524,"")</f>
        <v/>
      </c>
      <c r="C1530" s="22" t="str">
        <f>IFERROR(VLOOKUP(Stückliste!D1524,Artikelstamm!$C$7:$D$980,2,FALSE),"")</f>
        <v/>
      </c>
      <c r="D1530" s="22" t="str">
        <f>IF(Stückliste!E1524&gt;0.1,Stückliste!E1524,"")</f>
        <v/>
      </c>
      <c r="E1530" s="22" t="str">
        <f>IF(Stückliste!F1524&gt;0.1,Stückliste!F1524,"")</f>
        <v/>
      </c>
      <c r="F1530" s="22" t="str">
        <f>IF(Stückliste!G1524&gt;0.1,Stückliste!G1524,"")</f>
        <v/>
      </c>
      <c r="G1530" s="22" t="str">
        <f>IF(Stückliste!H1524&gt;0.1,Stückliste!H1524,"")</f>
        <v/>
      </c>
      <c r="H1530" s="22" t="str">
        <f>IFERROR(VLOOKUP(Stückliste!L1524,Artikelstamm!$C$7:$D$980,2,FALSE),"")</f>
        <v/>
      </c>
      <c r="I1530" s="22" t="str">
        <f>IFERROR(VLOOKUP(Stückliste!J1524,Artikelstamm!$C$7:$D$980,2,FALSE),"")</f>
        <v/>
      </c>
      <c r="J1530" s="22" t="str">
        <f>IFERROR(VLOOKUP(Stückliste!M1524,Artikelstamm!$C$837:$D$847,2,FALSE),"")</f>
        <v/>
      </c>
      <c r="K1530" s="22" t="str">
        <f>IFERROR(VLOOKUP(Stückliste!N1524,Artikelstamm!$C$837:$D$847,2,FALSE),"")</f>
        <v/>
      </c>
      <c r="L1530" s="22" t="str">
        <f>IFERROR(VLOOKUP(Stückliste!O1524,Artikelstamm!$C$837:$D$847,2,FALSE),"")</f>
        <v/>
      </c>
      <c r="M1530" s="22" t="str">
        <f>IFERROR(VLOOKUP(Stückliste!P1524,Artikelstamm!$C$837:$D$847,2,FALSE),"")</f>
        <v/>
      </c>
      <c r="N1530" s="22" t="e">
        <f>IF(Stückliste!#REF!&gt;0.1,Stückliste!#REF!,"")</f>
        <v>#REF!</v>
      </c>
    </row>
    <row r="1531" spans="1:14" x14ac:dyDescent="0.25">
      <c r="A1531" s="22" t="str">
        <f>IF(Stückliste!A1525&gt;0.1,Stückliste!A1525,"")</f>
        <v/>
      </c>
      <c r="B1531" s="22" t="str">
        <f>IF(Stückliste!B1525&gt;0.1,Stückliste!B1525,"")</f>
        <v/>
      </c>
      <c r="C1531" s="22" t="str">
        <f>IFERROR(VLOOKUP(Stückliste!D1525,Artikelstamm!$C$7:$D$980,2,FALSE),"")</f>
        <v/>
      </c>
      <c r="D1531" s="22" t="str">
        <f>IF(Stückliste!E1525&gt;0.1,Stückliste!E1525,"")</f>
        <v/>
      </c>
      <c r="E1531" s="22" t="str">
        <f>IF(Stückliste!F1525&gt;0.1,Stückliste!F1525,"")</f>
        <v/>
      </c>
      <c r="F1531" s="22" t="str">
        <f>IF(Stückliste!G1525&gt;0.1,Stückliste!G1525,"")</f>
        <v/>
      </c>
      <c r="G1531" s="22" t="str">
        <f>IF(Stückliste!H1525&gt;0.1,Stückliste!H1525,"")</f>
        <v/>
      </c>
      <c r="H1531" s="22" t="str">
        <f>IFERROR(VLOOKUP(Stückliste!L1525,Artikelstamm!$C$7:$D$980,2,FALSE),"")</f>
        <v/>
      </c>
      <c r="I1531" s="22" t="str">
        <f>IFERROR(VLOOKUP(Stückliste!J1525,Artikelstamm!$C$7:$D$980,2,FALSE),"")</f>
        <v/>
      </c>
      <c r="J1531" s="22" t="str">
        <f>IFERROR(VLOOKUP(Stückliste!M1525,Artikelstamm!$C$837:$D$847,2,FALSE),"")</f>
        <v/>
      </c>
      <c r="K1531" s="22" t="str">
        <f>IFERROR(VLOOKUP(Stückliste!N1525,Artikelstamm!$C$837:$D$847,2,FALSE),"")</f>
        <v/>
      </c>
      <c r="L1531" s="22" t="str">
        <f>IFERROR(VLOOKUP(Stückliste!O1525,Artikelstamm!$C$837:$D$847,2,FALSE),"")</f>
        <v/>
      </c>
      <c r="M1531" s="22" t="str">
        <f>IFERROR(VLOOKUP(Stückliste!P1525,Artikelstamm!$C$837:$D$847,2,FALSE),"")</f>
        <v/>
      </c>
      <c r="N1531" s="22" t="e">
        <f>IF(Stückliste!#REF!&gt;0.1,Stückliste!#REF!,"")</f>
        <v>#REF!</v>
      </c>
    </row>
    <row r="1532" spans="1:14" x14ac:dyDescent="0.25">
      <c r="A1532" s="22" t="str">
        <f>IF(Stückliste!A1526&gt;0.1,Stückliste!A1526,"")</f>
        <v/>
      </c>
      <c r="B1532" s="22" t="str">
        <f>IF(Stückliste!B1526&gt;0.1,Stückliste!B1526,"")</f>
        <v/>
      </c>
      <c r="C1532" s="22" t="str">
        <f>IFERROR(VLOOKUP(Stückliste!D1526,Artikelstamm!$C$7:$D$980,2,FALSE),"")</f>
        <v/>
      </c>
      <c r="D1532" s="22" t="str">
        <f>IF(Stückliste!E1526&gt;0.1,Stückliste!E1526,"")</f>
        <v/>
      </c>
      <c r="E1532" s="22" t="str">
        <f>IF(Stückliste!F1526&gt;0.1,Stückliste!F1526,"")</f>
        <v/>
      </c>
      <c r="F1532" s="22" t="str">
        <f>IF(Stückliste!G1526&gt;0.1,Stückliste!G1526,"")</f>
        <v/>
      </c>
      <c r="G1532" s="22" t="str">
        <f>IF(Stückliste!H1526&gt;0.1,Stückliste!H1526,"")</f>
        <v/>
      </c>
      <c r="H1532" s="22" t="str">
        <f>IFERROR(VLOOKUP(Stückliste!L1526,Artikelstamm!$C$7:$D$980,2,FALSE),"")</f>
        <v/>
      </c>
      <c r="I1532" s="22" t="str">
        <f>IFERROR(VLOOKUP(Stückliste!J1526,Artikelstamm!$C$7:$D$980,2,FALSE),"")</f>
        <v/>
      </c>
      <c r="J1532" s="22" t="str">
        <f>IFERROR(VLOOKUP(Stückliste!M1526,Artikelstamm!$C$837:$D$847,2,FALSE),"")</f>
        <v/>
      </c>
      <c r="K1532" s="22" t="str">
        <f>IFERROR(VLOOKUP(Stückliste!N1526,Artikelstamm!$C$837:$D$847,2,FALSE),"")</f>
        <v/>
      </c>
      <c r="L1532" s="22" t="str">
        <f>IFERROR(VLOOKUP(Stückliste!O1526,Artikelstamm!$C$837:$D$847,2,FALSE),"")</f>
        <v/>
      </c>
      <c r="M1532" s="22" t="str">
        <f>IFERROR(VLOOKUP(Stückliste!P1526,Artikelstamm!$C$837:$D$847,2,FALSE),"")</f>
        <v/>
      </c>
      <c r="N1532" s="22" t="e">
        <f>IF(Stückliste!#REF!&gt;0.1,Stückliste!#REF!,"")</f>
        <v>#REF!</v>
      </c>
    </row>
    <row r="1533" spans="1:14" x14ac:dyDescent="0.25">
      <c r="A1533" s="22" t="str">
        <f>IF(Stückliste!A1527&gt;0.1,Stückliste!A1527,"")</f>
        <v/>
      </c>
      <c r="B1533" s="22" t="str">
        <f>IF(Stückliste!B1527&gt;0.1,Stückliste!B1527,"")</f>
        <v/>
      </c>
      <c r="C1533" s="22" t="str">
        <f>IFERROR(VLOOKUP(Stückliste!D1527,Artikelstamm!$C$7:$D$980,2,FALSE),"")</f>
        <v/>
      </c>
      <c r="D1533" s="22" t="str">
        <f>IF(Stückliste!E1527&gt;0.1,Stückliste!E1527,"")</f>
        <v/>
      </c>
      <c r="E1533" s="22" t="str">
        <f>IF(Stückliste!F1527&gt;0.1,Stückliste!F1527,"")</f>
        <v/>
      </c>
      <c r="F1533" s="22" t="str">
        <f>IF(Stückliste!G1527&gt;0.1,Stückliste!G1527,"")</f>
        <v/>
      </c>
      <c r="G1533" s="22" t="str">
        <f>IF(Stückliste!H1527&gt;0.1,Stückliste!H1527,"")</f>
        <v/>
      </c>
      <c r="H1533" s="22" t="str">
        <f>IFERROR(VLOOKUP(Stückliste!L1527,Artikelstamm!$C$7:$D$980,2,FALSE),"")</f>
        <v/>
      </c>
      <c r="I1533" s="22" t="str">
        <f>IFERROR(VLOOKUP(Stückliste!J1527,Artikelstamm!$C$7:$D$980,2,FALSE),"")</f>
        <v/>
      </c>
      <c r="J1533" s="22" t="str">
        <f>IFERROR(VLOOKUP(Stückliste!M1527,Artikelstamm!$C$837:$D$847,2,FALSE),"")</f>
        <v/>
      </c>
      <c r="K1533" s="22" t="str">
        <f>IFERROR(VLOOKUP(Stückliste!N1527,Artikelstamm!$C$837:$D$847,2,FALSE),"")</f>
        <v/>
      </c>
      <c r="L1533" s="22" t="str">
        <f>IFERROR(VLOOKUP(Stückliste!O1527,Artikelstamm!$C$837:$D$847,2,FALSE),"")</f>
        <v/>
      </c>
      <c r="M1533" s="22" t="str">
        <f>IFERROR(VLOOKUP(Stückliste!P1527,Artikelstamm!$C$837:$D$847,2,FALSE),"")</f>
        <v/>
      </c>
      <c r="N1533" s="22" t="e">
        <f>IF(Stückliste!#REF!&gt;0.1,Stückliste!#REF!,"")</f>
        <v>#REF!</v>
      </c>
    </row>
    <row r="1534" spans="1:14" x14ac:dyDescent="0.25">
      <c r="A1534" s="22" t="str">
        <f>IF(Stückliste!A1528&gt;0.1,Stückliste!A1528,"")</f>
        <v/>
      </c>
      <c r="B1534" s="22" t="str">
        <f>IF(Stückliste!B1528&gt;0.1,Stückliste!B1528,"")</f>
        <v/>
      </c>
      <c r="C1534" s="22" t="str">
        <f>IFERROR(VLOOKUP(Stückliste!D1528,Artikelstamm!$C$7:$D$980,2,FALSE),"")</f>
        <v/>
      </c>
      <c r="D1534" s="22" t="str">
        <f>IF(Stückliste!E1528&gt;0.1,Stückliste!E1528,"")</f>
        <v/>
      </c>
      <c r="E1534" s="22" t="str">
        <f>IF(Stückliste!F1528&gt;0.1,Stückliste!F1528,"")</f>
        <v/>
      </c>
      <c r="F1534" s="22" t="str">
        <f>IF(Stückliste!G1528&gt;0.1,Stückliste!G1528,"")</f>
        <v/>
      </c>
      <c r="G1534" s="22" t="str">
        <f>IF(Stückliste!H1528&gt;0.1,Stückliste!H1528,"")</f>
        <v/>
      </c>
      <c r="H1534" s="22" t="str">
        <f>IFERROR(VLOOKUP(Stückliste!L1528,Artikelstamm!$C$7:$D$980,2,FALSE),"")</f>
        <v/>
      </c>
      <c r="I1534" s="22" t="str">
        <f>IFERROR(VLOOKUP(Stückliste!J1528,Artikelstamm!$C$7:$D$980,2,FALSE),"")</f>
        <v/>
      </c>
      <c r="J1534" s="22" t="str">
        <f>IFERROR(VLOOKUP(Stückliste!M1528,Artikelstamm!$C$837:$D$847,2,FALSE),"")</f>
        <v/>
      </c>
      <c r="K1534" s="22" t="str">
        <f>IFERROR(VLOOKUP(Stückliste!N1528,Artikelstamm!$C$837:$D$847,2,FALSE),"")</f>
        <v/>
      </c>
      <c r="L1534" s="22" t="str">
        <f>IFERROR(VLOOKUP(Stückliste!O1528,Artikelstamm!$C$837:$D$847,2,FALSE),"")</f>
        <v/>
      </c>
      <c r="M1534" s="22" t="str">
        <f>IFERROR(VLOOKUP(Stückliste!P1528,Artikelstamm!$C$837:$D$847,2,FALSE),"")</f>
        <v/>
      </c>
      <c r="N1534" s="22" t="e">
        <f>IF(Stückliste!#REF!&gt;0.1,Stückliste!#REF!,"")</f>
        <v>#REF!</v>
      </c>
    </row>
    <row r="1535" spans="1:14" x14ac:dyDescent="0.25">
      <c r="A1535" s="22" t="str">
        <f>IF(Stückliste!A1529&gt;0.1,Stückliste!A1529,"")</f>
        <v/>
      </c>
      <c r="B1535" s="22" t="str">
        <f>IF(Stückliste!B1529&gt;0.1,Stückliste!B1529,"")</f>
        <v/>
      </c>
      <c r="C1535" s="22" t="str">
        <f>IFERROR(VLOOKUP(Stückliste!D1529,Artikelstamm!$C$7:$D$980,2,FALSE),"")</f>
        <v/>
      </c>
      <c r="D1535" s="22" t="str">
        <f>IF(Stückliste!E1529&gt;0.1,Stückliste!E1529,"")</f>
        <v/>
      </c>
      <c r="E1535" s="22" t="str">
        <f>IF(Stückliste!F1529&gt;0.1,Stückliste!F1529,"")</f>
        <v/>
      </c>
      <c r="F1535" s="22" t="str">
        <f>IF(Stückliste!G1529&gt;0.1,Stückliste!G1529,"")</f>
        <v/>
      </c>
      <c r="G1535" s="22" t="str">
        <f>IF(Stückliste!H1529&gt;0.1,Stückliste!H1529,"")</f>
        <v/>
      </c>
      <c r="H1535" s="22" t="str">
        <f>IFERROR(VLOOKUP(Stückliste!L1529,Artikelstamm!$C$7:$D$980,2,FALSE),"")</f>
        <v/>
      </c>
      <c r="I1535" s="22" t="str">
        <f>IFERROR(VLOOKUP(Stückliste!J1529,Artikelstamm!$C$7:$D$980,2,FALSE),"")</f>
        <v/>
      </c>
      <c r="J1535" s="22" t="str">
        <f>IFERROR(VLOOKUP(Stückliste!M1529,Artikelstamm!$C$837:$D$847,2,FALSE),"")</f>
        <v/>
      </c>
      <c r="K1535" s="22" t="str">
        <f>IFERROR(VLOOKUP(Stückliste!N1529,Artikelstamm!$C$837:$D$847,2,FALSE),"")</f>
        <v/>
      </c>
      <c r="L1535" s="22" t="str">
        <f>IFERROR(VLOOKUP(Stückliste!O1529,Artikelstamm!$C$837:$D$847,2,FALSE),"")</f>
        <v/>
      </c>
      <c r="M1535" s="22" t="str">
        <f>IFERROR(VLOOKUP(Stückliste!P1529,Artikelstamm!$C$837:$D$847,2,FALSE),"")</f>
        <v/>
      </c>
      <c r="N1535" s="22" t="e">
        <f>IF(Stückliste!#REF!&gt;0.1,Stückliste!#REF!,"")</f>
        <v>#REF!</v>
      </c>
    </row>
    <row r="1536" spans="1:14" x14ac:dyDescent="0.25">
      <c r="A1536" s="22" t="str">
        <f>IF(Stückliste!A1530&gt;0.1,Stückliste!A1530,"")</f>
        <v/>
      </c>
      <c r="B1536" s="22" t="str">
        <f>IF(Stückliste!B1530&gt;0.1,Stückliste!B1530,"")</f>
        <v/>
      </c>
      <c r="C1536" s="22" t="str">
        <f>IFERROR(VLOOKUP(Stückliste!D1530,Artikelstamm!$C$7:$D$980,2,FALSE),"")</f>
        <v/>
      </c>
      <c r="D1536" s="22" t="str">
        <f>IF(Stückliste!E1530&gt;0.1,Stückliste!E1530,"")</f>
        <v/>
      </c>
      <c r="E1536" s="22" t="str">
        <f>IF(Stückliste!F1530&gt;0.1,Stückliste!F1530,"")</f>
        <v/>
      </c>
      <c r="F1536" s="22" t="str">
        <f>IF(Stückliste!G1530&gt;0.1,Stückliste!G1530,"")</f>
        <v/>
      </c>
      <c r="G1536" s="22" t="str">
        <f>IF(Stückliste!H1530&gt;0.1,Stückliste!H1530,"")</f>
        <v/>
      </c>
      <c r="H1536" s="22" t="str">
        <f>IFERROR(VLOOKUP(Stückliste!L1530,Artikelstamm!$C$7:$D$980,2,FALSE),"")</f>
        <v/>
      </c>
      <c r="I1536" s="22" t="str">
        <f>IFERROR(VLOOKUP(Stückliste!J1530,Artikelstamm!$C$7:$D$980,2,FALSE),"")</f>
        <v/>
      </c>
      <c r="J1536" s="22" t="str">
        <f>IFERROR(VLOOKUP(Stückliste!M1530,Artikelstamm!$C$837:$D$847,2,FALSE),"")</f>
        <v/>
      </c>
      <c r="K1536" s="22" t="str">
        <f>IFERROR(VLOOKUP(Stückliste!N1530,Artikelstamm!$C$837:$D$847,2,FALSE),"")</f>
        <v/>
      </c>
      <c r="L1536" s="22" t="str">
        <f>IFERROR(VLOOKUP(Stückliste!O1530,Artikelstamm!$C$837:$D$847,2,FALSE),"")</f>
        <v/>
      </c>
      <c r="M1536" s="22" t="str">
        <f>IFERROR(VLOOKUP(Stückliste!P1530,Artikelstamm!$C$837:$D$847,2,FALSE),"")</f>
        <v/>
      </c>
      <c r="N1536" s="22" t="e">
        <f>IF(Stückliste!#REF!&gt;0.1,Stückliste!#REF!,"")</f>
        <v>#REF!</v>
      </c>
    </row>
    <row r="1537" spans="1:14" x14ac:dyDescent="0.25">
      <c r="A1537" s="22" t="str">
        <f>IF(Stückliste!A1531&gt;0.1,Stückliste!A1531,"")</f>
        <v/>
      </c>
      <c r="B1537" s="22" t="str">
        <f>IF(Stückliste!B1531&gt;0.1,Stückliste!B1531,"")</f>
        <v/>
      </c>
      <c r="C1537" s="22" t="str">
        <f>IFERROR(VLOOKUP(Stückliste!D1531,Artikelstamm!$C$7:$D$980,2,FALSE),"")</f>
        <v/>
      </c>
      <c r="D1537" s="22" t="str">
        <f>IF(Stückliste!E1531&gt;0.1,Stückliste!E1531,"")</f>
        <v/>
      </c>
      <c r="E1537" s="22" t="str">
        <f>IF(Stückliste!F1531&gt;0.1,Stückliste!F1531,"")</f>
        <v/>
      </c>
      <c r="F1537" s="22" t="str">
        <f>IF(Stückliste!G1531&gt;0.1,Stückliste!G1531,"")</f>
        <v/>
      </c>
      <c r="G1537" s="22" t="str">
        <f>IF(Stückliste!H1531&gt;0.1,Stückliste!H1531,"")</f>
        <v/>
      </c>
      <c r="H1537" s="22" t="str">
        <f>IFERROR(VLOOKUP(Stückliste!L1531,Artikelstamm!$C$7:$D$980,2,FALSE),"")</f>
        <v/>
      </c>
      <c r="I1537" s="22" t="str">
        <f>IFERROR(VLOOKUP(Stückliste!J1531,Artikelstamm!$C$7:$D$980,2,FALSE),"")</f>
        <v/>
      </c>
      <c r="J1537" s="22" t="str">
        <f>IFERROR(VLOOKUP(Stückliste!M1531,Artikelstamm!$C$837:$D$847,2,FALSE),"")</f>
        <v/>
      </c>
      <c r="K1537" s="22" t="str">
        <f>IFERROR(VLOOKUP(Stückliste!N1531,Artikelstamm!$C$837:$D$847,2,FALSE),"")</f>
        <v/>
      </c>
      <c r="L1537" s="22" t="str">
        <f>IFERROR(VLOOKUP(Stückliste!O1531,Artikelstamm!$C$837:$D$847,2,FALSE),"")</f>
        <v/>
      </c>
      <c r="M1537" s="22" t="str">
        <f>IFERROR(VLOOKUP(Stückliste!P1531,Artikelstamm!$C$837:$D$847,2,FALSE),"")</f>
        <v/>
      </c>
      <c r="N1537" s="22" t="e">
        <f>IF(Stückliste!#REF!&gt;0.1,Stückliste!#REF!,"")</f>
        <v>#REF!</v>
      </c>
    </row>
    <row r="1538" spans="1:14" x14ac:dyDescent="0.25">
      <c r="A1538" s="22" t="str">
        <f>IF(Stückliste!A1532&gt;0.1,Stückliste!A1532,"")</f>
        <v/>
      </c>
      <c r="B1538" s="22" t="str">
        <f>IF(Stückliste!B1532&gt;0.1,Stückliste!B1532,"")</f>
        <v/>
      </c>
      <c r="C1538" s="22" t="str">
        <f>IFERROR(VLOOKUP(Stückliste!D1532,Artikelstamm!$C$7:$D$980,2,FALSE),"")</f>
        <v/>
      </c>
      <c r="D1538" s="22" t="str">
        <f>IF(Stückliste!E1532&gt;0.1,Stückliste!E1532,"")</f>
        <v/>
      </c>
      <c r="E1538" s="22" t="str">
        <f>IF(Stückliste!F1532&gt;0.1,Stückliste!F1532,"")</f>
        <v/>
      </c>
      <c r="F1538" s="22" t="str">
        <f>IF(Stückliste!G1532&gt;0.1,Stückliste!G1532,"")</f>
        <v/>
      </c>
      <c r="G1538" s="22" t="str">
        <f>IF(Stückliste!H1532&gt;0.1,Stückliste!H1532,"")</f>
        <v/>
      </c>
      <c r="H1538" s="22" t="str">
        <f>IFERROR(VLOOKUP(Stückliste!L1532,Artikelstamm!$C$7:$D$980,2,FALSE),"")</f>
        <v/>
      </c>
      <c r="I1538" s="22" t="str">
        <f>IFERROR(VLOOKUP(Stückliste!J1532,Artikelstamm!$C$7:$D$980,2,FALSE),"")</f>
        <v/>
      </c>
      <c r="J1538" s="22" t="str">
        <f>IFERROR(VLOOKUP(Stückliste!M1532,Artikelstamm!$C$837:$D$847,2,FALSE),"")</f>
        <v/>
      </c>
      <c r="K1538" s="22" t="str">
        <f>IFERROR(VLOOKUP(Stückliste!N1532,Artikelstamm!$C$837:$D$847,2,FALSE),"")</f>
        <v/>
      </c>
      <c r="L1538" s="22" t="str">
        <f>IFERROR(VLOOKUP(Stückliste!O1532,Artikelstamm!$C$837:$D$847,2,FALSE),"")</f>
        <v/>
      </c>
      <c r="M1538" s="22" t="str">
        <f>IFERROR(VLOOKUP(Stückliste!P1532,Artikelstamm!$C$837:$D$847,2,FALSE),"")</f>
        <v/>
      </c>
      <c r="N1538" s="22" t="e">
        <f>IF(Stückliste!#REF!&gt;0.1,Stückliste!#REF!,"")</f>
        <v>#REF!</v>
      </c>
    </row>
    <row r="1539" spans="1:14" x14ac:dyDescent="0.25">
      <c r="A1539" s="22" t="str">
        <f>IF(Stückliste!A1533&gt;0.1,Stückliste!A1533,"")</f>
        <v/>
      </c>
      <c r="B1539" s="22" t="str">
        <f>IF(Stückliste!B1533&gt;0.1,Stückliste!B1533,"")</f>
        <v/>
      </c>
      <c r="C1539" s="22" t="str">
        <f>IFERROR(VLOOKUP(Stückliste!D1533,Artikelstamm!$C$7:$D$980,2,FALSE),"")</f>
        <v/>
      </c>
      <c r="D1539" s="22" t="str">
        <f>IF(Stückliste!E1533&gt;0.1,Stückliste!E1533,"")</f>
        <v/>
      </c>
      <c r="E1539" s="22" t="str">
        <f>IF(Stückliste!F1533&gt;0.1,Stückliste!F1533,"")</f>
        <v/>
      </c>
      <c r="F1539" s="22" t="str">
        <f>IF(Stückliste!G1533&gt;0.1,Stückliste!G1533,"")</f>
        <v/>
      </c>
      <c r="G1539" s="22" t="str">
        <f>IF(Stückliste!H1533&gt;0.1,Stückliste!H1533,"")</f>
        <v/>
      </c>
      <c r="H1539" s="22" t="str">
        <f>IFERROR(VLOOKUP(Stückliste!L1533,Artikelstamm!$C$7:$D$980,2,FALSE),"")</f>
        <v/>
      </c>
      <c r="I1539" s="22" t="str">
        <f>IFERROR(VLOOKUP(Stückliste!J1533,Artikelstamm!$C$7:$D$980,2,FALSE),"")</f>
        <v/>
      </c>
      <c r="J1539" s="22" t="str">
        <f>IFERROR(VLOOKUP(Stückliste!M1533,Artikelstamm!$C$837:$D$847,2,FALSE),"")</f>
        <v/>
      </c>
      <c r="K1539" s="22" t="str">
        <f>IFERROR(VLOOKUP(Stückliste!N1533,Artikelstamm!$C$837:$D$847,2,FALSE),"")</f>
        <v/>
      </c>
      <c r="L1539" s="22" t="str">
        <f>IFERROR(VLOOKUP(Stückliste!O1533,Artikelstamm!$C$837:$D$847,2,FALSE),"")</f>
        <v/>
      </c>
      <c r="M1539" s="22" t="str">
        <f>IFERROR(VLOOKUP(Stückliste!P1533,Artikelstamm!$C$837:$D$847,2,FALSE),"")</f>
        <v/>
      </c>
      <c r="N1539" s="22" t="e">
        <f>IF(Stückliste!#REF!&gt;0.1,Stückliste!#REF!,"")</f>
        <v>#REF!</v>
      </c>
    </row>
    <row r="1540" spans="1:14" x14ac:dyDescent="0.25">
      <c r="A1540" s="22" t="str">
        <f>IF(Stückliste!A1534&gt;0.1,Stückliste!A1534,"")</f>
        <v/>
      </c>
      <c r="B1540" s="22" t="str">
        <f>IF(Stückliste!B1534&gt;0.1,Stückliste!B1534,"")</f>
        <v/>
      </c>
      <c r="C1540" s="22" t="str">
        <f>IFERROR(VLOOKUP(Stückliste!D1534,Artikelstamm!$C$7:$D$980,2,FALSE),"")</f>
        <v/>
      </c>
      <c r="D1540" s="22" t="str">
        <f>IF(Stückliste!E1534&gt;0.1,Stückliste!E1534,"")</f>
        <v/>
      </c>
      <c r="E1540" s="22" t="str">
        <f>IF(Stückliste!F1534&gt;0.1,Stückliste!F1534,"")</f>
        <v/>
      </c>
      <c r="F1540" s="22" t="str">
        <f>IF(Stückliste!G1534&gt;0.1,Stückliste!G1534,"")</f>
        <v/>
      </c>
      <c r="G1540" s="22" t="str">
        <f>IF(Stückliste!H1534&gt;0.1,Stückliste!H1534,"")</f>
        <v/>
      </c>
      <c r="H1540" s="22" t="str">
        <f>IFERROR(VLOOKUP(Stückliste!L1534,Artikelstamm!$C$7:$D$980,2,FALSE),"")</f>
        <v/>
      </c>
      <c r="I1540" s="22" t="str">
        <f>IFERROR(VLOOKUP(Stückliste!J1534,Artikelstamm!$C$7:$D$980,2,FALSE),"")</f>
        <v/>
      </c>
      <c r="J1540" s="22" t="str">
        <f>IFERROR(VLOOKUP(Stückliste!M1534,Artikelstamm!$C$837:$D$847,2,FALSE),"")</f>
        <v/>
      </c>
      <c r="K1540" s="22" t="str">
        <f>IFERROR(VLOOKUP(Stückliste!N1534,Artikelstamm!$C$837:$D$847,2,FALSE),"")</f>
        <v/>
      </c>
      <c r="L1540" s="22" t="str">
        <f>IFERROR(VLOOKUP(Stückliste!O1534,Artikelstamm!$C$837:$D$847,2,FALSE),"")</f>
        <v/>
      </c>
      <c r="M1540" s="22" t="str">
        <f>IFERROR(VLOOKUP(Stückliste!P1534,Artikelstamm!$C$837:$D$847,2,FALSE),"")</f>
        <v/>
      </c>
      <c r="N1540" s="22" t="e">
        <f>IF(Stückliste!#REF!&gt;0.1,Stückliste!#REF!,"")</f>
        <v>#REF!</v>
      </c>
    </row>
    <row r="1541" spans="1:14" x14ac:dyDescent="0.25">
      <c r="A1541" s="22" t="str">
        <f>IF(Stückliste!A1535&gt;0.1,Stückliste!A1535,"")</f>
        <v/>
      </c>
      <c r="B1541" s="22" t="str">
        <f>IF(Stückliste!B1535&gt;0.1,Stückliste!B1535,"")</f>
        <v/>
      </c>
      <c r="C1541" s="22" t="str">
        <f>IFERROR(VLOOKUP(Stückliste!D1535,Artikelstamm!$C$7:$D$980,2,FALSE),"")</f>
        <v/>
      </c>
      <c r="D1541" s="22" t="str">
        <f>IF(Stückliste!E1535&gt;0.1,Stückliste!E1535,"")</f>
        <v/>
      </c>
      <c r="E1541" s="22" t="str">
        <f>IF(Stückliste!F1535&gt;0.1,Stückliste!F1535,"")</f>
        <v/>
      </c>
      <c r="F1541" s="22" t="str">
        <f>IF(Stückliste!G1535&gt;0.1,Stückliste!G1535,"")</f>
        <v/>
      </c>
      <c r="G1541" s="22" t="str">
        <f>IF(Stückliste!H1535&gt;0.1,Stückliste!H1535,"")</f>
        <v/>
      </c>
      <c r="H1541" s="22" t="str">
        <f>IFERROR(VLOOKUP(Stückliste!L1535,Artikelstamm!$C$7:$D$980,2,FALSE),"")</f>
        <v/>
      </c>
      <c r="I1541" s="22" t="str">
        <f>IFERROR(VLOOKUP(Stückliste!J1535,Artikelstamm!$C$7:$D$980,2,FALSE),"")</f>
        <v/>
      </c>
      <c r="J1541" s="22" t="str">
        <f>IFERROR(VLOOKUP(Stückliste!M1535,Artikelstamm!$C$837:$D$847,2,FALSE),"")</f>
        <v/>
      </c>
      <c r="K1541" s="22" t="str">
        <f>IFERROR(VLOOKUP(Stückliste!N1535,Artikelstamm!$C$837:$D$847,2,FALSE),"")</f>
        <v/>
      </c>
      <c r="L1541" s="22" t="str">
        <f>IFERROR(VLOOKUP(Stückliste!O1535,Artikelstamm!$C$837:$D$847,2,FALSE),"")</f>
        <v/>
      </c>
      <c r="M1541" s="22" t="str">
        <f>IFERROR(VLOOKUP(Stückliste!P1535,Artikelstamm!$C$837:$D$847,2,FALSE),"")</f>
        <v/>
      </c>
      <c r="N1541" s="22" t="e">
        <f>IF(Stückliste!#REF!&gt;0.1,Stückliste!#REF!,"")</f>
        <v>#REF!</v>
      </c>
    </row>
    <row r="1542" spans="1:14" x14ac:dyDescent="0.25">
      <c r="A1542" s="22" t="str">
        <f>IF(Stückliste!A1536&gt;0.1,Stückliste!A1536,"")</f>
        <v/>
      </c>
      <c r="B1542" s="22" t="str">
        <f>IF(Stückliste!B1536&gt;0.1,Stückliste!B1536,"")</f>
        <v/>
      </c>
      <c r="C1542" s="22" t="str">
        <f>IFERROR(VLOOKUP(Stückliste!D1536,Artikelstamm!$C$7:$D$980,2,FALSE),"")</f>
        <v/>
      </c>
      <c r="D1542" s="22" t="str">
        <f>IF(Stückliste!E1536&gt;0.1,Stückliste!E1536,"")</f>
        <v/>
      </c>
      <c r="E1542" s="22" t="str">
        <f>IF(Stückliste!F1536&gt;0.1,Stückliste!F1536,"")</f>
        <v/>
      </c>
      <c r="F1542" s="22" t="str">
        <f>IF(Stückliste!G1536&gt;0.1,Stückliste!G1536,"")</f>
        <v/>
      </c>
      <c r="G1542" s="22" t="str">
        <f>IF(Stückliste!H1536&gt;0.1,Stückliste!H1536,"")</f>
        <v/>
      </c>
      <c r="H1542" s="22" t="str">
        <f>IFERROR(VLOOKUP(Stückliste!L1536,Artikelstamm!$C$7:$D$980,2,FALSE),"")</f>
        <v/>
      </c>
      <c r="I1542" s="22" t="str">
        <f>IFERROR(VLOOKUP(Stückliste!J1536,Artikelstamm!$C$7:$D$980,2,FALSE),"")</f>
        <v/>
      </c>
      <c r="J1542" s="22" t="str">
        <f>IFERROR(VLOOKUP(Stückliste!M1536,Artikelstamm!$C$837:$D$847,2,FALSE),"")</f>
        <v/>
      </c>
      <c r="K1542" s="22" t="str">
        <f>IFERROR(VLOOKUP(Stückliste!N1536,Artikelstamm!$C$837:$D$847,2,FALSE),"")</f>
        <v/>
      </c>
      <c r="L1542" s="22" t="str">
        <f>IFERROR(VLOOKUP(Stückliste!O1536,Artikelstamm!$C$837:$D$847,2,FALSE),"")</f>
        <v/>
      </c>
      <c r="M1542" s="22" t="str">
        <f>IFERROR(VLOOKUP(Stückliste!P1536,Artikelstamm!$C$837:$D$847,2,FALSE),"")</f>
        <v/>
      </c>
      <c r="N1542" s="22" t="e">
        <f>IF(Stückliste!#REF!&gt;0.1,Stückliste!#REF!,"")</f>
        <v>#REF!</v>
      </c>
    </row>
    <row r="1543" spans="1:14" x14ac:dyDescent="0.25">
      <c r="A1543" s="22" t="str">
        <f>IF(Stückliste!A1537&gt;0.1,Stückliste!A1537,"")</f>
        <v/>
      </c>
      <c r="B1543" s="22" t="str">
        <f>IF(Stückliste!B1537&gt;0.1,Stückliste!B1537,"")</f>
        <v/>
      </c>
      <c r="C1543" s="22" t="str">
        <f>IFERROR(VLOOKUP(Stückliste!D1537,Artikelstamm!$C$7:$D$980,2,FALSE),"")</f>
        <v/>
      </c>
      <c r="D1543" s="22" t="str">
        <f>IF(Stückliste!E1537&gt;0.1,Stückliste!E1537,"")</f>
        <v/>
      </c>
      <c r="E1543" s="22" t="str">
        <f>IF(Stückliste!F1537&gt;0.1,Stückliste!F1537,"")</f>
        <v/>
      </c>
      <c r="F1543" s="22" t="str">
        <f>IF(Stückliste!G1537&gt;0.1,Stückliste!G1537,"")</f>
        <v/>
      </c>
      <c r="G1543" s="22" t="str">
        <f>IF(Stückliste!H1537&gt;0.1,Stückliste!H1537,"")</f>
        <v/>
      </c>
      <c r="H1543" s="22" t="str">
        <f>IFERROR(VLOOKUP(Stückliste!L1537,Artikelstamm!$C$7:$D$980,2,FALSE),"")</f>
        <v/>
      </c>
      <c r="I1543" s="22" t="str">
        <f>IFERROR(VLOOKUP(Stückliste!J1537,Artikelstamm!$C$7:$D$980,2,FALSE),"")</f>
        <v/>
      </c>
      <c r="J1543" s="22" t="str">
        <f>IFERROR(VLOOKUP(Stückliste!M1537,Artikelstamm!$C$837:$D$847,2,FALSE),"")</f>
        <v/>
      </c>
      <c r="K1543" s="22" t="str">
        <f>IFERROR(VLOOKUP(Stückliste!N1537,Artikelstamm!$C$837:$D$847,2,FALSE),"")</f>
        <v/>
      </c>
      <c r="L1543" s="22" t="str">
        <f>IFERROR(VLOOKUP(Stückliste!O1537,Artikelstamm!$C$837:$D$847,2,FALSE),"")</f>
        <v/>
      </c>
      <c r="M1543" s="22" t="str">
        <f>IFERROR(VLOOKUP(Stückliste!P1537,Artikelstamm!$C$837:$D$847,2,FALSE),"")</f>
        <v/>
      </c>
      <c r="N1543" s="22" t="e">
        <f>IF(Stückliste!#REF!&gt;0.1,Stückliste!#REF!,"")</f>
        <v>#REF!</v>
      </c>
    </row>
    <row r="1544" spans="1:14" x14ac:dyDescent="0.25">
      <c r="A1544" s="22" t="str">
        <f>IF(Stückliste!A1538&gt;0.1,Stückliste!A1538,"")</f>
        <v/>
      </c>
      <c r="B1544" s="22" t="str">
        <f>IF(Stückliste!B1538&gt;0.1,Stückliste!B1538,"")</f>
        <v/>
      </c>
      <c r="C1544" s="22" t="str">
        <f>IFERROR(VLOOKUP(Stückliste!D1538,Artikelstamm!$C$7:$D$980,2,FALSE),"")</f>
        <v/>
      </c>
      <c r="D1544" s="22" t="str">
        <f>IF(Stückliste!E1538&gt;0.1,Stückliste!E1538,"")</f>
        <v/>
      </c>
      <c r="E1544" s="22" t="str">
        <f>IF(Stückliste!F1538&gt;0.1,Stückliste!F1538,"")</f>
        <v/>
      </c>
      <c r="F1544" s="22" t="str">
        <f>IF(Stückliste!G1538&gt;0.1,Stückliste!G1538,"")</f>
        <v/>
      </c>
      <c r="G1544" s="22" t="str">
        <f>IF(Stückliste!H1538&gt;0.1,Stückliste!H1538,"")</f>
        <v/>
      </c>
      <c r="H1544" s="22" t="str">
        <f>IFERROR(VLOOKUP(Stückliste!L1538,Artikelstamm!$C$7:$D$980,2,FALSE),"")</f>
        <v/>
      </c>
      <c r="I1544" s="22" t="str">
        <f>IFERROR(VLOOKUP(Stückliste!J1538,Artikelstamm!$C$7:$D$980,2,FALSE),"")</f>
        <v/>
      </c>
      <c r="J1544" s="22" t="str">
        <f>IFERROR(VLOOKUP(Stückliste!M1538,Artikelstamm!$C$837:$D$847,2,FALSE),"")</f>
        <v/>
      </c>
      <c r="K1544" s="22" t="str">
        <f>IFERROR(VLOOKUP(Stückliste!N1538,Artikelstamm!$C$837:$D$847,2,FALSE),"")</f>
        <v/>
      </c>
      <c r="L1544" s="22" t="str">
        <f>IFERROR(VLOOKUP(Stückliste!O1538,Artikelstamm!$C$837:$D$847,2,FALSE),"")</f>
        <v/>
      </c>
      <c r="M1544" s="22" t="str">
        <f>IFERROR(VLOOKUP(Stückliste!P1538,Artikelstamm!$C$837:$D$847,2,FALSE),"")</f>
        <v/>
      </c>
      <c r="N1544" s="22" t="e">
        <f>IF(Stückliste!#REF!&gt;0.1,Stückliste!#REF!,"")</f>
        <v>#REF!</v>
      </c>
    </row>
    <row r="1545" spans="1:14" x14ac:dyDescent="0.25">
      <c r="A1545" s="22" t="str">
        <f>IF(Stückliste!A1539&gt;0.1,Stückliste!A1539,"")</f>
        <v/>
      </c>
      <c r="B1545" s="22" t="str">
        <f>IF(Stückliste!B1539&gt;0.1,Stückliste!B1539,"")</f>
        <v/>
      </c>
      <c r="C1545" s="22" t="str">
        <f>IFERROR(VLOOKUP(Stückliste!D1539,Artikelstamm!$C$7:$D$980,2,FALSE),"")</f>
        <v/>
      </c>
      <c r="D1545" s="22" t="str">
        <f>IF(Stückliste!E1539&gt;0.1,Stückliste!E1539,"")</f>
        <v/>
      </c>
      <c r="E1545" s="22" t="str">
        <f>IF(Stückliste!F1539&gt;0.1,Stückliste!F1539,"")</f>
        <v/>
      </c>
      <c r="F1545" s="22" t="str">
        <f>IF(Stückliste!G1539&gt;0.1,Stückliste!G1539,"")</f>
        <v/>
      </c>
      <c r="G1545" s="22" t="str">
        <f>IF(Stückliste!H1539&gt;0.1,Stückliste!H1539,"")</f>
        <v/>
      </c>
      <c r="H1545" s="22" t="str">
        <f>IFERROR(VLOOKUP(Stückliste!L1539,Artikelstamm!$C$7:$D$980,2,FALSE),"")</f>
        <v/>
      </c>
      <c r="I1545" s="22" t="str">
        <f>IFERROR(VLOOKUP(Stückliste!J1539,Artikelstamm!$C$7:$D$980,2,FALSE),"")</f>
        <v/>
      </c>
      <c r="J1545" s="22" t="str">
        <f>IFERROR(VLOOKUP(Stückliste!M1539,Artikelstamm!$C$837:$D$847,2,FALSE),"")</f>
        <v/>
      </c>
      <c r="K1545" s="22" t="str">
        <f>IFERROR(VLOOKUP(Stückliste!N1539,Artikelstamm!$C$837:$D$847,2,FALSE),"")</f>
        <v/>
      </c>
      <c r="L1545" s="22" t="str">
        <f>IFERROR(VLOOKUP(Stückliste!O1539,Artikelstamm!$C$837:$D$847,2,FALSE),"")</f>
        <v/>
      </c>
      <c r="M1545" s="22" t="str">
        <f>IFERROR(VLOOKUP(Stückliste!P1539,Artikelstamm!$C$837:$D$847,2,FALSE),"")</f>
        <v/>
      </c>
      <c r="N1545" s="22" t="e">
        <f>IF(Stückliste!#REF!&gt;0.1,Stückliste!#REF!,"")</f>
        <v>#REF!</v>
      </c>
    </row>
    <row r="1546" spans="1:14" x14ac:dyDescent="0.25">
      <c r="A1546" s="22" t="str">
        <f>IF(Stückliste!A1540&gt;0.1,Stückliste!A1540,"")</f>
        <v/>
      </c>
      <c r="B1546" s="22" t="str">
        <f>IF(Stückliste!B1540&gt;0.1,Stückliste!B1540,"")</f>
        <v/>
      </c>
      <c r="C1546" s="22" t="str">
        <f>IFERROR(VLOOKUP(Stückliste!D1540,Artikelstamm!$C$7:$D$980,2,FALSE),"")</f>
        <v/>
      </c>
      <c r="D1546" s="22" t="str">
        <f>IF(Stückliste!E1540&gt;0.1,Stückliste!E1540,"")</f>
        <v/>
      </c>
      <c r="E1546" s="22" t="str">
        <f>IF(Stückliste!F1540&gt;0.1,Stückliste!F1540,"")</f>
        <v/>
      </c>
      <c r="F1546" s="22" t="str">
        <f>IF(Stückliste!G1540&gt;0.1,Stückliste!G1540,"")</f>
        <v/>
      </c>
      <c r="G1546" s="22" t="str">
        <f>IF(Stückliste!H1540&gt;0.1,Stückliste!H1540,"")</f>
        <v/>
      </c>
      <c r="H1546" s="22" t="str">
        <f>IFERROR(VLOOKUP(Stückliste!L1540,Artikelstamm!$C$7:$D$980,2,FALSE),"")</f>
        <v/>
      </c>
      <c r="I1546" s="22" t="str">
        <f>IFERROR(VLOOKUP(Stückliste!J1540,Artikelstamm!$C$7:$D$980,2,FALSE),"")</f>
        <v/>
      </c>
      <c r="J1546" s="22" t="str">
        <f>IFERROR(VLOOKUP(Stückliste!M1540,Artikelstamm!$C$837:$D$847,2,FALSE),"")</f>
        <v/>
      </c>
      <c r="K1546" s="22" t="str">
        <f>IFERROR(VLOOKUP(Stückliste!N1540,Artikelstamm!$C$837:$D$847,2,FALSE),"")</f>
        <v/>
      </c>
      <c r="L1546" s="22" t="str">
        <f>IFERROR(VLOOKUP(Stückliste!O1540,Artikelstamm!$C$837:$D$847,2,FALSE),"")</f>
        <v/>
      </c>
      <c r="M1546" s="22" t="str">
        <f>IFERROR(VLOOKUP(Stückliste!P1540,Artikelstamm!$C$837:$D$847,2,FALSE),"")</f>
        <v/>
      </c>
      <c r="N1546" s="22" t="e">
        <f>IF(Stückliste!#REF!&gt;0.1,Stückliste!#REF!,"")</f>
        <v>#REF!</v>
      </c>
    </row>
    <row r="1547" spans="1:14" x14ac:dyDescent="0.25">
      <c r="A1547" s="22" t="str">
        <f>IF(Stückliste!A1541&gt;0.1,Stückliste!A1541,"")</f>
        <v/>
      </c>
      <c r="B1547" s="22" t="str">
        <f>IF(Stückliste!B1541&gt;0.1,Stückliste!B1541,"")</f>
        <v/>
      </c>
      <c r="C1547" s="22" t="str">
        <f>IFERROR(VLOOKUP(Stückliste!D1541,Artikelstamm!$C$7:$D$980,2,FALSE),"")</f>
        <v/>
      </c>
      <c r="D1547" s="22" t="str">
        <f>IF(Stückliste!E1541&gt;0.1,Stückliste!E1541,"")</f>
        <v/>
      </c>
      <c r="E1547" s="22" t="str">
        <f>IF(Stückliste!F1541&gt;0.1,Stückliste!F1541,"")</f>
        <v/>
      </c>
      <c r="F1547" s="22" t="str">
        <f>IF(Stückliste!G1541&gt;0.1,Stückliste!G1541,"")</f>
        <v/>
      </c>
      <c r="G1547" s="22" t="str">
        <f>IF(Stückliste!H1541&gt;0.1,Stückliste!H1541,"")</f>
        <v/>
      </c>
      <c r="H1547" s="22" t="str">
        <f>IFERROR(VLOOKUP(Stückliste!L1541,Artikelstamm!$C$7:$D$980,2,FALSE),"")</f>
        <v/>
      </c>
      <c r="I1547" s="22" t="str">
        <f>IFERROR(VLOOKUP(Stückliste!J1541,Artikelstamm!$C$7:$D$980,2,FALSE),"")</f>
        <v/>
      </c>
      <c r="J1547" s="22" t="str">
        <f>IFERROR(VLOOKUP(Stückliste!M1541,Artikelstamm!$C$837:$D$847,2,FALSE),"")</f>
        <v/>
      </c>
      <c r="K1547" s="22" t="str">
        <f>IFERROR(VLOOKUP(Stückliste!N1541,Artikelstamm!$C$837:$D$847,2,FALSE),"")</f>
        <v/>
      </c>
      <c r="L1547" s="22" t="str">
        <f>IFERROR(VLOOKUP(Stückliste!O1541,Artikelstamm!$C$837:$D$847,2,FALSE),"")</f>
        <v/>
      </c>
      <c r="M1547" s="22" t="str">
        <f>IFERROR(VLOOKUP(Stückliste!P1541,Artikelstamm!$C$837:$D$847,2,FALSE),"")</f>
        <v/>
      </c>
      <c r="N1547" s="22" t="e">
        <f>IF(Stückliste!#REF!&gt;0.1,Stückliste!#REF!,"")</f>
        <v>#REF!</v>
      </c>
    </row>
    <row r="1548" spans="1:14" x14ac:dyDescent="0.25">
      <c r="A1548" s="22" t="str">
        <f>IF(Stückliste!A1542&gt;0.1,Stückliste!A1542,"")</f>
        <v/>
      </c>
      <c r="B1548" s="22" t="str">
        <f>IF(Stückliste!B1542&gt;0.1,Stückliste!B1542,"")</f>
        <v/>
      </c>
      <c r="C1548" s="22" t="str">
        <f>IFERROR(VLOOKUP(Stückliste!D1542,Artikelstamm!$C$7:$D$980,2,FALSE),"")</f>
        <v/>
      </c>
      <c r="D1548" s="22" t="str">
        <f>IF(Stückliste!E1542&gt;0.1,Stückliste!E1542,"")</f>
        <v/>
      </c>
      <c r="E1548" s="22" t="str">
        <f>IF(Stückliste!F1542&gt;0.1,Stückliste!F1542,"")</f>
        <v/>
      </c>
      <c r="F1548" s="22" t="str">
        <f>IF(Stückliste!G1542&gt;0.1,Stückliste!G1542,"")</f>
        <v/>
      </c>
      <c r="G1548" s="22" t="str">
        <f>IF(Stückliste!H1542&gt;0.1,Stückliste!H1542,"")</f>
        <v/>
      </c>
      <c r="H1548" s="22" t="str">
        <f>IFERROR(VLOOKUP(Stückliste!L1542,Artikelstamm!$C$7:$D$980,2,FALSE),"")</f>
        <v/>
      </c>
      <c r="I1548" s="22" t="str">
        <f>IFERROR(VLOOKUP(Stückliste!J1542,Artikelstamm!$C$7:$D$980,2,FALSE),"")</f>
        <v/>
      </c>
      <c r="J1548" s="22" t="str">
        <f>IFERROR(VLOOKUP(Stückliste!M1542,Artikelstamm!$C$837:$D$847,2,FALSE),"")</f>
        <v/>
      </c>
      <c r="K1548" s="22" t="str">
        <f>IFERROR(VLOOKUP(Stückliste!N1542,Artikelstamm!$C$837:$D$847,2,FALSE),"")</f>
        <v/>
      </c>
      <c r="L1548" s="22" t="str">
        <f>IFERROR(VLOOKUP(Stückliste!O1542,Artikelstamm!$C$837:$D$847,2,FALSE),"")</f>
        <v/>
      </c>
      <c r="M1548" s="22" t="str">
        <f>IFERROR(VLOOKUP(Stückliste!P1542,Artikelstamm!$C$837:$D$847,2,FALSE),"")</f>
        <v/>
      </c>
      <c r="N1548" s="22" t="e">
        <f>IF(Stückliste!#REF!&gt;0.1,Stückliste!#REF!,"")</f>
        <v>#REF!</v>
      </c>
    </row>
    <row r="1549" spans="1:14" x14ac:dyDescent="0.25">
      <c r="A1549" s="22" t="str">
        <f>IF(Stückliste!A1543&gt;0.1,Stückliste!A1543,"")</f>
        <v/>
      </c>
      <c r="B1549" s="22" t="str">
        <f>IF(Stückliste!B1543&gt;0.1,Stückliste!B1543,"")</f>
        <v/>
      </c>
      <c r="C1549" s="22" t="str">
        <f>IFERROR(VLOOKUP(Stückliste!D1543,Artikelstamm!$C$7:$D$980,2,FALSE),"")</f>
        <v/>
      </c>
      <c r="D1549" s="22" t="str">
        <f>IF(Stückliste!E1543&gt;0.1,Stückliste!E1543,"")</f>
        <v/>
      </c>
      <c r="E1549" s="22" t="str">
        <f>IF(Stückliste!F1543&gt;0.1,Stückliste!F1543,"")</f>
        <v/>
      </c>
      <c r="F1549" s="22" t="str">
        <f>IF(Stückliste!G1543&gt;0.1,Stückliste!G1543,"")</f>
        <v/>
      </c>
      <c r="G1549" s="22" t="str">
        <f>IF(Stückliste!H1543&gt;0.1,Stückliste!H1543,"")</f>
        <v/>
      </c>
      <c r="H1549" s="22" t="str">
        <f>IFERROR(VLOOKUP(Stückliste!L1543,Artikelstamm!$C$7:$D$980,2,FALSE),"")</f>
        <v/>
      </c>
      <c r="I1549" s="22" t="str">
        <f>IFERROR(VLOOKUP(Stückliste!J1543,Artikelstamm!$C$7:$D$980,2,FALSE),"")</f>
        <v/>
      </c>
      <c r="J1549" s="22" t="str">
        <f>IFERROR(VLOOKUP(Stückliste!M1543,Artikelstamm!$C$837:$D$847,2,FALSE),"")</f>
        <v/>
      </c>
      <c r="K1549" s="22" t="str">
        <f>IFERROR(VLOOKUP(Stückliste!N1543,Artikelstamm!$C$837:$D$847,2,FALSE),"")</f>
        <v/>
      </c>
      <c r="L1549" s="22" t="str">
        <f>IFERROR(VLOOKUP(Stückliste!O1543,Artikelstamm!$C$837:$D$847,2,FALSE),"")</f>
        <v/>
      </c>
      <c r="M1549" s="22" t="str">
        <f>IFERROR(VLOOKUP(Stückliste!P1543,Artikelstamm!$C$837:$D$847,2,FALSE),"")</f>
        <v/>
      </c>
      <c r="N1549" s="22" t="e">
        <f>IF(Stückliste!#REF!&gt;0.1,Stückliste!#REF!,"")</f>
        <v>#REF!</v>
      </c>
    </row>
    <row r="1550" spans="1:14" x14ac:dyDescent="0.25">
      <c r="A1550" s="22" t="str">
        <f>IF(Stückliste!A1544&gt;0.1,Stückliste!A1544,"")</f>
        <v/>
      </c>
      <c r="B1550" s="22" t="str">
        <f>IF(Stückliste!B1544&gt;0.1,Stückliste!B1544,"")</f>
        <v/>
      </c>
      <c r="C1550" s="22" t="str">
        <f>IFERROR(VLOOKUP(Stückliste!D1544,Artikelstamm!$C$7:$D$980,2,FALSE),"")</f>
        <v/>
      </c>
      <c r="D1550" s="22" t="str">
        <f>IF(Stückliste!E1544&gt;0.1,Stückliste!E1544,"")</f>
        <v/>
      </c>
      <c r="E1550" s="22" t="str">
        <f>IF(Stückliste!F1544&gt;0.1,Stückliste!F1544,"")</f>
        <v/>
      </c>
      <c r="F1550" s="22" t="str">
        <f>IF(Stückliste!G1544&gt;0.1,Stückliste!G1544,"")</f>
        <v/>
      </c>
      <c r="G1550" s="22" t="str">
        <f>IF(Stückliste!H1544&gt;0.1,Stückliste!H1544,"")</f>
        <v/>
      </c>
      <c r="H1550" s="22" t="str">
        <f>IFERROR(VLOOKUP(Stückliste!L1544,Artikelstamm!$C$7:$D$980,2,FALSE),"")</f>
        <v/>
      </c>
      <c r="I1550" s="22" t="str">
        <f>IFERROR(VLOOKUP(Stückliste!J1544,Artikelstamm!$C$7:$D$980,2,FALSE),"")</f>
        <v/>
      </c>
      <c r="J1550" s="22" t="str">
        <f>IFERROR(VLOOKUP(Stückliste!M1544,Artikelstamm!$C$837:$D$847,2,FALSE),"")</f>
        <v/>
      </c>
      <c r="K1550" s="22" t="str">
        <f>IFERROR(VLOOKUP(Stückliste!N1544,Artikelstamm!$C$837:$D$847,2,FALSE),"")</f>
        <v/>
      </c>
      <c r="L1550" s="22" t="str">
        <f>IFERROR(VLOOKUP(Stückliste!O1544,Artikelstamm!$C$837:$D$847,2,FALSE),"")</f>
        <v/>
      </c>
      <c r="M1550" s="22" t="str">
        <f>IFERROR(VLOOKUP(Stückliste!P1544,Artikelstamm!$C$837:$D$847,2,FALSE),"")</f>
        <v/>
      </c>
      <c r="N1550" s="22" t="e">
        <f>IF(Stückliste!#REF!&gt;0.1,Stückliste!#REF!,"")</f>
        <v>#REF!</v>
      </c>
    </row>
    <row r="1551" spans="1:14" x14ac:dyDescent="0.25">
      <c r="A1551" s="22" t="str">
        <f>IF(Stückliste!A1545&gt;0.1,Stückliste!A1545,"")</f>
        <v/>
      </c>
      <c r="B1551" s="22" t="str">
        <f>IF(Stückliste!B1545&gt;0.1,Stückliste!B1545,"")</f>
        <v/>
      </c>
      <c r="C1551" s="22" t="str">
        <f>IFERROR(VLOOKUP(Stückliste!D1545,Artikelstamm!$C$7:$D$980,2,FALSE),"")</f>
        <v/>
      </c>
      <c r="D1551" s="22" t="str">
        <f>IF(Stückliste!E1545&gt;0.1,Stückliste!E1545,"")</f>
        <v/>
      </c>
      <c r="E1551" s="22" t="str">
        <f>IF(Stückliste!F1545&gt;0.1,Stückliste!F1545,"")</f>
        <v/>
      </c>
      <c r="F1551" s="22" t="str">
        <f>IF(Stückliste!G1545&gt;0.1,Stückliste!G1545,"")</f>
        <v/>
      </c>
      <c r="G1551" s="22" t="str">
        <f>IF(Stückliste!H1545&gt;0.1,Stückliste!H1545,"")</f>
        <v/>
      </c>
      <c r="H1551" s="22" t="str">
        <f>IFERROR(VLOOKUP(Stückliste!L1545,Artikelstamm!$C$7:$D$980,2,FALSE),"")</f>
        <v/>
      </c>
      <c r="I1551" s="22" t="str">
        <f>IFERROR(VLOOKUP(Stückliste!J1545,Artikelstamm!$C$7:$D$980,2,FALSE),"")</f>
        <v/>
      </c>
      <c r="J1551" s="22" t="str">
        <f>IFERROR(VLOOKUP(Stückliste!M1545,Artikelstamm!$C$837:$D$847,2,FALSE),"")</f>
        <v/>
      </c>
      <c r="K1551" s="22" t="str">
        <f>IFERROR(VLOOKUP(Stückliste!N1545,Artikelstamm!$C$837:$D$847,2,FALSE),"")</f>
        <v/>
      </c>
      <c r="L1551" s="22" t="str">
        <f>IFERROR(VLOOKUP(Stückliste!O1545,Artikelstamm!$C$837:$D$847,2,FALSE),"")</f>
        <v/>
      </c>
      <c r="M1551" s="22" t="str">
        <f>IFERROR(VLOOKUP(Stückliste!P1545,Artikelstamm!$C$837:$D$847,2,FALSE),"")</f>
        <v/>
      </c>
      <c r="N1551" s="22" t="e">
        <f>IF(Stückliste!#REF!&gt;0.1,Stückliste!#REF!,"")</f>
        <v>#REF!</v>
      </c>
    </row>
    <row r="1552" spans="1:14" x14ac:dyDescent="0.25">
      <c r="A1552" s="22" t="str">
        <f>IF(Stückliste!A1546&gt;0.1,Stückliste!A1546,"")</f>
        <v/>
      </c>
      <c r="B1552" s="22" t="str">
        <f>IF(Stückliste!B1546&gt;0.1,Stückliste!B1546,"")</f>
        <v/>
      </c>
      <c r="C1552" s="22" t="str">
        <f>IFERROR(VLOOKUP(Stückliste!D1546,Artikelstamm!$C$7:$D$980,2,FALSE),"")</f>
        <v/>
      </c>
      <c r="D1552" s="22" t="str">
        <f>IF(Stückliste!E1546&gt;0.1,Stückliste!E1546,"")</f>
        <v/>
      </c>
      <c r="E1552" s="22" t="str">
        <f>IF(Stückliste!F1546&gt;0.1,Stückliste!F1546,"")</f>
        <v/>
      </c>
      <c r="F1552" s="22" t="str">
        <f>IF(Stückliste!G1546&gt;0.1,Stückliste!G1546,"")</f>
        <v/>
      </c>
      <c r="G1552" s="22" t="str">
        <f>IF(Stückliste!H1546&gt;0.1,Stückliste!H1546,"")</f>
        <v/>
      </c>
      <c r="H1552" s="22" t="str">
        <f>IFERROR(VLOOKUP(Stückliste!L1546,Artikelstamm!$C$7:$D$980,2,FALSE),"")</f>
        <v/>
      </c>
      <c r="I1552" s="22" t="str">
        <f>IFERROR(VLOOKUP(Stückliste!J1546,Artikelstamm!$C$7:$D$980,2,FALSE),"")</f>
        <v/>
      </c>
      <c r="J1552" s="22" t="str">
        <f>IFERROR(VLOOKUP(Stückliste!M1546,Artikelstamm!$C$837:$D$847,2,FALSE),"")</f>
        <v/>
      </c>
      <c r="K1552" s="22" t="str">
        <f>IFERROR(VLOOKUP(Stückliste!N1546,Artikelstamm!$C$837:$D$847,2,FALSE),"")</f>
        <v/>
      </c>
      <c r="L1552" s="22" t="str">
        <f>IFERROR(VLOOKUP(Stückliste!O1546,Artikelstamm!$C$837:$D$847,2,FALSE),"")</f>
        <v/>
      </c>
      <c r="M1552" s="22" t="str">
        <f>IFERROR(VLOOKUP(Stückliste!P1546,Artikelstamm!$C$837:$D$847,2,FALSE),"")</f>
        <v/>
      </c>
      <c r="N1552" s="22" t="e">
        <f>IF(Stückliste!#REF!&gt;0.1,Stückliste!#REF!,"")</f>
        <v>#REF!</v>
      </c>
    </row>
    <row r="1553" spans="1:14" x14ac:dyDescent="0.25">
      <c r="A1553" s="22" t="str">
        <f>IF(Stückliste!A1547&gt;0.1,Stückliste!A1547,"")</f>
        <v/>
      </c>
      <c r="B1553" s="22" t="str">
        <f>IF(Stückliste!B1547&gt;0.1,Stückliste!B1547,"")</f>
        <v/>
      </c>
      <c r="C1553" s="22" t="str">
        <f>IFERROR(VLOOKUP(Stückliste!D1547,Artikelstamm!$C$7:$D$980,2,FALSE),"")</f>
        <v/>
      </c>
      <c r="D1553" s="22" t="str">
        <f>IF(Stückliste!E1547&gt;0.1,Stückliste!E1547,"")</f>
        <v/>
      </c>
      <c r="E1553" s="22" t="str">
        <f>IF(Stückliste!F1547&gt;0.1,Stückliste!F1547,"")</f>
        <v/>
      </c>
      <c r="F1553" s="22" t="str">
        <f>IF(Stückliste!G1547&gt;0.1,Stückliste!G1547,"")</f>
        <v/>
      </c>
      <c r="G1553" s="22" t="str">
        <f>IF(Stückliste!H1547&gt;0.1,Stückliste!H1547,"")</f>
        <v/>
      </c>
      <c r="H1553" s="22" t="str">
        <f>IFERROR(VLOOKUP(Stückliste!L1547,Artikelstamm!$C$7:$D$980,2,FALSE),"")</f>
        <v/>
      </c>
      <c r="I1553" s="22" t="str">
        <f>IFERROR(VLOOKUP(Stückliste!J1547,Artikelstamm!$C$7:$D$980,2,FALSE),"")</f>
        <v/>
      </c>
      <c r="J1553" s="22" t="str">
        <f>IFERROR(VLOOKUP(Stückliste!M1547,Artikelstamm!$C$837:$D$847,2,FALSE),"")</f>
        <v/>
      </c>
      <c r="K1553" s="22" t="str">
        <f>IFERROR(VLOOKUP(Stückliste!N1547,Artikelstamm!$C$837:$D$847,2,FALSE),"")</f>
        <v/>
      </c>
      <c r="L1553" s="22" t="str">
        <f>IFERROR(VLOOKUP(Stückliste!O1547,Artikelstamm!$C$837:$D$847,2,FALSE),"")</f>
        <v/>
      </c>
      <c r="M1553" s="22" t="str">
        <f>IFERROR(VLOOKUP(Stückliste!P1547,Artikelstamm!$C$837:$D$847,2,FALSE),"")</f>
        <v/>
      </c>
      <c r="N1553" s="22" t="e">
        <f>IF(Stückliste!#REF!&gt;0.1,Stückliste!#REF!,"")</f>
        <v>#REF!</v>
      </c>
    </row>
    <row r="1554" spans="1:14" x14ac:dyDescent="0.25">
      <c r="A1554" s="22" t="str">
        <f>IF(Stückliste!A1548&gt;0.1,Stückliste!A1548,"")</f>
        <v/>
      </c>
      <c r="B1554" s="22" t="str">
        <f>IF(Stückliste!B1548&gt;0.1,Stückliste!B1548,"")</f>
        <v/>
      </c>
      <c r="C1554" s="22" t="str">
        <f>IFERROR(VLOOKUP(Stückliste!D1548,Artikelstamm!$C$7:$D$980,2,FALSE),"")</f>
        <v/>
      </c>
      <c r="D1554" s="22" t="str">
        <f>IF(Stückliste!E1548&gt;0.1,Stückliste!E1548,"")</f>
        <v/>
      </c>
      <c r="E1554" s="22" t="str">
        <f>IF(Stückliste!F1548&gt;0.1,Stückliste!F1548,"")</f>
        <v/>
      </c>
      <c r="F1554" s="22" t="str">
        <f>IF(Stückliste!G1548&gt;0.1,Stückliste!G1548,"")</f>
        <v/>
      </c>
      <c r="G1554" s="22" t="str">
        <f>IF(Stückliste!H1548&gt;0.1,Stückliste!H1548,"")</f>
        <v/>
      </c>
      <c r="H1554" s="22" t="str">
        <f>IFERROR(VLOOKUP(Stückliste!L1548,Artikelstamm!$C$7:$D$980,2,FALSE),"")</f>
        <v/>
      </c>
      <c r="I1554" s="22" t="str">
        <f>IFERROR(VLOOKUP(Stückliste!J1548,Artikelstamm!$C$7:$D$980,2,FALSE),"")</f>
        <v/>
      </c>
      <c r="J1554" s="22" t="str">
        <f>IFERROR(VLOOKUP(Stückliste!M1548,Artikelstamm!$C$837:$D$847,2,FALSE),"")</f>
        <v/>
      </c>
      <c r="K1554" s="22" t="str">
        <f>IFERROR(VLOOKUP(Stückliste!N1548,Artikelstamm!$C$837:$D$847,2,FALSE),"")</f>
        <v/>
      </c>
      <c r="L1554" s="22" t="str">
        <f>IFERROR(VLOOKUP(Stückliste!O1548,Artikelstamm!$C$837:$D$847,2,FALSE),"")</f>
        <v/>
      </c>
      <c r="M1554" s="22" t="str">
        <f>IFERROR(VLOOKUP(Stückliste!P1548,Artikelstamm!$C$837:$D$847,2,FALSE),"")</f>
        <v/>
      </c>
      <c r="N1554" s="22" t="e">
        <f>IF(Stückliste!#REF!&gt;0.1,Stückliste!#REF!,"")</f>
        <v>#REF!</v>
      </c>
    </row>
    <row r="1555" spans="1:14" x14ac:dyDescent="0.25">
      <c r="A1555" s="22" t="str">
        <f>IF(Stückliste!A1549&gt;0.1,Stückliste!A1549,"")</f>
        <v/>
      </c>
      <c r="B1555" s="22" t="str">
        <f>IF(Stückliste!B1549&gt;0.1,Stückliste!B1549,"")</f>
        <v/>
      </c>
      <c r="C1555" s="22" t="str">
        <f>IFERROR(VLOOKUP(Stückliste!D1549,Artikelstamm!$C$7:$D$980,2,FALSE),"")</f>
        <v/>
      </c>
      <c r="D1555" s="22" t="str">
        <f>IF(Stückliste!E1549&gt;0.1,Stückliste!E1549,"")</f>
        <v/>
      </c>
      <c r="E1555" s="22" t="str">
        <f>IF(Stückliste!F1549&gt;0.1,Stückliste!F1549,"")</f>
        <v/>
      </c>
      <c r="F1555" s="22" t="str">
        <f>IF(Stückliste!G1549&gt;0.1,Stückliste!G1549,"")</f>
        <v/>
      </c>
      <c r="G1555" s="22" t="str">
        <f>IF(Stückliste!H1549&gt;0.1,Stückliste!H1549,"")</f>
        <v/>
      </c>
      <c r="H1555" s="22" t="str">
        <f>IFERROR(VLOOKUP(Stückliste!L1549,Artikelstamm!$C$7:$D$980,2,FALSE),"")</f>
        <v/>
      </c>
      <c r="I1555" s="22" t="str">
        <f>IFERROR(VLOOKUP(Stückliste!J1549,Artikelstamm!$C$7:$D$980,2,FALSE),"")</f>
        <v/>
      </c>
      <c r="J1555" s="22" t="str">
        <f>IFERROR(VLOOKUP(Stückliste!M1549,Artikelstamm!$C$837:$D$847,2,FALSE),"")</f>
        <v/>
      </c>
      <c r="K1555" s="22" t="str">
        <f>IFERROR(VLOOKUP(Stückliste!N1549,Artikelstamm!$C$837:$D$847,2,FALSE),"")</f>
        <v/>
      </c>
      <c r="L1555" s="22" t="str">
        <f>IFERROR(VLOOKUP(Stückliste!O1549,Artikelstamm!$C$837:$D$847,2,FALSE),"")</f>
        <v/>
      </c>
      <c r="M1555" s="22" t="str">
        <f>IFERROR(VLOOKUP(Stückliste!P1549,Artikelstamm!$C$837:$D$847,2,FALSE),"")</f>
        <v/>
      </c>
      <c r="N1555" s="22" t="e">
        <f>IF(Stückliste!#REF!&gt;0.1,Stückliste!#REF!,"")</f>
        <v>#REF!</v>
      </c>
    </row>
    <row r="1556" spans="1:14" x14ac:dyDescent="0.25">
      <c r="A1556" s="22" t="str">
        <f>IF(Stückliste!A1550&gt;0.1,Stückliste!A1550,"")</f>
        <v/>
      </c>
      <c r="B1556" s="22" t="str">
        <f>IF(Stückliste!B1550&gt;0.1,Stückliste!B1550,"")</f>
        <v/>
      </c>
      <c r="C1556" s="22" t="str">
        <f>IFERROR(VLOOKUP(Stückliste!D1550,Artikelstamm!$C$7:$D$980,2,FALSE),"")</f>
        <v/>
      </c>
      <c r="D1556" s="22" t="str">
        <f>IF(Stückliste!E1550&gt;0.1,Stückliste!E1550,"")</f>
        <v/>
      </c>
      <c r="E1556" s="22" t="str">
        <f>IF(Stückliste!F1550&gt;0.1,Stückliste!F1550,"")</f>
        <v/>
      </c>
      <c r="F1556" s="22" t="str">
        <f>IF(Stückliste!G1550&gt;0.1,Stückliste!G1550,"")</f>
        <v/>
      </c>
      <c r="G1556" s="22" t="str">
        <f>IF(Stückliste!H1550&gt;0.1,Stückliste!H1550,"")</f>
        <v/>
      </c>
      <c r="H1556" s="22" t="str">
        <f>IFERROR(VLOOKUP(Stückliste!L1550,Artikelstamm!$C$7:$D$980,2,FALSE),"")</f>
        <v/>
      </c>
      <c r="I1556" s="22" t="str">
        <f>IFERROR(VLOOKUP(Stückliste!J1550,Artikelstamm!$C$7:$D$980,2,FALSE),"")</f>
        <v/>
      </c>
      <c r="J1556" s="22" t="str">
        <f>IFERROR(VLOOKUP(Stückliste!M1550,Artikelstamm!$C$837:$D$847,2,FALSE),"")</f>
        <v/>
      </c>
      <c r="K1556" s="22" t="str">
        <f>IFERROR(VLOOKUP(Stückliste!N1550,Artikelstamm!$C$837:$D$847,2,FALSE),"")</f>
        <v/>
      </c>
      <c r="L1556" s="22" t="str">
        <f>IFERROR(VLOOKUP(Stückliste!O1550,Artikelstamm!$C$837:$D$847,2,FALSE),"")</f>
        <v/>
      </c>
      <c r="M1556" s="22" t="str">
        <f>IFERROR(VLOOKUP(Stückliste!P1550,Artikelstamm!$C$837:$D$847,2,FALSE),"")</f>
        <v/>
      </c>
      <c r="N1556" s="22" t="e">
        <f>IF(Stückliste!#REF!&gt;0.1,Stückliste!#REF!,"")</f>
        <v>#REF!</v>
      </c>
    </row>
    <row r="1557" spans="1:14" x14ac:dyDescent="0.25">
      <c r="A1557" s="22" t="str">
        <f>IF(Stückliste!A1551&gt;0.1,Stückliste!A1551,"")</f>
        <v/>
      </c>
      <c r="B1557" s="22" t="str">
        <f>IF(Stückliste!B1551&gt;0.1,Stückliste!B1551,"")</f>
        <v/>
      </c>
      <c r="C1557" s="22" t="str">
        <f>IFERROR(VLOOKUP(Stückliste!D1551,Artikelstamm!$C$7:$D$980,2,FALSE),"")</f>
        <v/>
      </c>
      <c r="D1557" s="22" t="str">
        <f>IF(Stückliste!E1551&gt;0.1,Stückliste!E1551,"")</f>
        <v/>
      </c>
      <c r="E1557" s="22" t="str">
        <f>IF(Stückliste!F1551&gt;0.1,Stückliste!F1551,"")</f>
        <v/>
      </c>
      <c r="F1557" s="22" t="str">
        <f>IF(Stückliste!G1551&gt;0.1,Stückliste!G1551,"")</f>
        <v/>
      </c>
      <c r="G1557" s="22" t="str">
        <f>IF(Stückliste!H1551&gt;0.1,Stückliste!H1551,"")</f>
        <v/>
      </c>
      <c r="H1557" s="22" t="str">
        <f>IFERROR(VLOOKUP(Stückliste!L1551,Artikelstamm!$C$7:$D$980,2,FALSE),"")</f>
        <v/>
      </c>
      <c r="I1557" s="22" t="str">
        <f>IFERROR(VLOOKUP(Stückliste!J1551,Artikelstamm!$C$7:$D$980,2,FALSE),"")</f>
        <v/>
      </c>
      <c r="J1557" s="22" t="str">
        <f>IFERROR(VLOOKUP(Stückliste!M1551,Artikelstamm!$C$837:$D$847,2,FALSE),"")</f>
        <v/>
      </c>
      <c r="K1557" s="22" t="str">
        <f>IFERROR(VLOOKUP(Stückliste!N1551,Artikelstamm!$C$837:$D$847,2,FALSE),"")</f>
        <v/>
      </c>
      <c r="L1557" s="22" t="str">
        <f>IFERROR(VLOOKUP(Stückliste!O1551,Artikelstamm!$C$837:$D$847,2,FALSE),"")</f>
        <v/>
      </c>
      <c r="M1557" s="22" t="str">
        <f>IFERROR(VLOOKUP(Stückliste!P1551,Artikelstamm!$C$837:$D$847,2,FALSE),"")</f>
        <v/>
      </c>
      <c r="N1557" s="22" t="e">
        <f>IF(Stückliste!#REF!&gt;0.1,Stückliste!#REF!,"")</f>
        <v>#REF!</v>
      </c>
    </row>
    <row r="1558" spans="1:14" x14ac:dyDescent="0.25">
      <c r="A1558" s="22" t="str">
        <f>IF(Stückliste!A1552&gt;0.1,Stückliste!A1552,"")</f>
        <v/>
      </c>
      <c r="B1558" s="22" t="str">
        <f>IF(Stückliste!B1552&gt;0.1,Stückliste!B1552,"")</f>
        <v/>
      </c>
      <c r="C1558" s="22" t="str">
        <f>IFERROR(VLOOKUP(Stückliste!D1552,Artikelstamm!$C$7:$D$980,2,FALSE),"")</f>
        <v/>
      </c>
      <c r="D1558" s="22" t="str">
        <f>IF(Stückliste!E1552&gt;0.1,Stückliste!E1552,"")</f>
        <v/>
      </c>
      <c r="E1558" s="22" t="str">
        <f>IF(Stückliste!F1552&gt;0.1,Stückliste!F1552,"")</f>
        <v/>
      </c>
      <c r="F1558" s="22" t="str">
        <f>IF(Stückliste!G1552&gt;0.1,Stückliste!G1552,"")</f>
        <v/>
      </c>
      <c r="G1558" s="22" t="str">
        <f>IF(Stückliste!H1552&gt;0.1,Stückliste!H1552,"")</f>
        <v/>
      </c>
      <c r="H1558" s="22" t="str">
        <f>IFERROR(VLOOKUP(Stückliste!L1552,Artikelstamm!$C$7:$D$980,2,FALSE),"")</f>
        <v/>
      </c>
      <c r="I1558" s="22" t="str">
        <f>IFERROR(VLOOKUP(Stückliste!J1552,Artikelstamm!$C$7:$D$980,2,FALSE),"")</f>
        <v/>
      </c>
      <c r="J1558" s="22" t="str">
        <f>IFERROR(VLOOKUP(Stückliste!M1552,Artikelstamm!$C$837:$D$847,2,FALSE),"")</f>
        <v/>
      </c>
      <c r="K1558" s="22" t="str">
        <f>IFERROR(VLOOKUP(Stückliste!N1552,Artikelstamm!$C$837:$D$847,2,FALSE),"")</f>
        <v/>
      </c>
      <c r="L1558" s="22" t="str">
        <f>IFERROR(VLOOKUP(Stückliste!O1552,Artikelstamm!$C$837:$D$847,2,FALSE),"")</f>
        <v/>
      </c>
      <c r="M1558" s="22" t="str">
        <f>IFERROR(VLOOKUP(Stückliste!P1552,Artikelstamm!$C$837:$D$847,2,FALSE),"")</f>
        <v/>
      </c>
      <c r="N1558" s="22" t="e">
        <f>IF(Stückliste!#REF!&gt;0.1,Stückliste!#REF!,"")</f>
        <v>#REF!</v>
      </c>
    </row>
    <row r="1559" spans="1:14" x14ac:dyDescent="0.25">
      <c r="A1559" s="22" t="str">
        <f>IF(Stückliste!A1553&gt;0.1,Stückliste!A1553,"")</f>
        <v/>
      </c>
      <c r="B1559" s="22" t="str">
        <f>IF(Stückliste!B1553&gt;0.1,Stückliste!B1553,"")</f>
        <v/>
      </c>
      <c r="C1559" s="22" t="str">
        <f>IFERROR(VLOOKUP(Stückliste!D1553,Artikelstamm!$C$7:$D$980,2,FALSE),"")</f>
        <v/>
      </c>
      <c r="D1559" s="22" t="str">
        <f>IF(Stückliste!E1553&gt;0.1,Stückliste!E1553,"")</f>
        <v/>
      </c>
      <c r="E1559" s="22" t="str">
        <f>IF(Stückliste!F1553&gt;0.1,Stückliste!F1553,"")</f>
        <v/>
      </c>
      <c r="F1559" s="22" t="str">
        <f>IF(Stückliste!G1553&gt;0.1,Stückliste!G1553,"")</f>
        <v/>
      </c>
      <c r="G1559" s="22" t="str">
        <f>IF(Stückliste!H1553&gt;0.1,Stückliste!H1553,"")</f>
        <v/>
      </c>
      <c r="H1559" s="22" t="str">
        <f>IFERROR(VLOOKUP(Stückliste!L1553,Artikelstamm!$C$7:$D$980,2,FALSE),"")</f>
        <v/>
      </c>
      <c r="I1559" s="22" t="str">
        <f>IFERROR(VLOOKUP(Stückliste!J1553,Artikelstamm!$C$7:$D$980,2,FALSE),"")</f>
        <v/>
      </c>
      <c r="J1559" s="22" t="str">
        <f>IFERROR(VLOOKUP(Stückliste!M1553,Artikelstamm!$C$837:$D$847,2,FALSE),"")</f>
        <v/>
      </c>
      <c r="K1559" s="22" t="str">
        <f>IFERROR(VLOOKUP(Stückliste!N1553,Artikelstamm!$C$837:$D$847,2,FALSE),"")</f>
        <v/>
      </c>
      <c r="L1559" s="22" t="str">
        <f>IFERROR(VLOOKUP(Stückliste!O1553,Artikelstamm!$C$837:$D$847,2,FALSE),"")</f>
        <v/>
      </c>
      <c r="M1559" s="22" t="str">
        <f>IFERROR(VLOOKUP(Stückliste!P1553,Artikelstamm!$C$837:$D$847,2,FALSE),"")</f>
        <v/>
      </c>
      <c r="N1559" s="22" t="e">
        <f>IF(Stückliste!#REF!&gt;0.1,Stückliste!#REF!,"")</f>
        <v>#REF!</v>
      </c>
    </row>
    <row r="1560" spans="1:14" x14ac:dyDescent="0.25">
      <c r="A1560" s="22" t="str">
        <f>IF(Stückliste!A1554&gt;0.1,Stückliste!A1554,"")</f>
        <v/>
      </c>
      <c r="B1560" s="22" t="str">
        <f>IF(Stückliste!B1554&gt;0.1,Stückliste!B1554,"")</f>
        <v/>
      </c>
      <c r="C1560" s="22" t="str">
        <f>IFERROR(VLOOKUP(Stückliste!D1554,Artikelstamm!$C$7:$D$980,2,FALSE),"")</f>
        <v/>
      </c>
      <c r="D1560" s="22" t="str">
        <f>IF(Stückliste!E1554&gt;0.1,Stückliste!E1554,"")</f>
        <v/>
      </c>
      <c r="E1560" s="22" t="str">
        <f>IF(Stückliste!F1554&gt;0.1,Stückliste!F1554,"")</f>
        <v/>
      </c>
      <c r="F1560" s="22" t="str">
        <f>IF(Stückliste!G1554&gt;0.1,Stückliste!G1554,"")</f>
        <v/>
      </c>
      <c r="G1560" s="22" t="str">
        <f>IF(Stückliste!H1554&gt;0.1,Stückliste!H1554,"")</f>
        <v/>
      </c>
      <c r="H1560" s="22" t="str">
        <f>IFERROR(VLOOKUP(Stückliste!L1554,Artikelstamm!$C$7:$D$980,2,FALSE),"")</f>
        <v/>
      </c>
      <c r="I1560" s="22" t="str">
        <f>IFERROR(VLOOKUP(Stückliste!J1554,Artikelstamm!$C$7:$D$980,2,FALSE),"")</f>
        <v/>
      </c>
      <c r="J1560" s="22" t="str">
        <f>IFERROR(VLOOKUP(Stückliste!M1554,Artikelstamm!$C$837:$D$847,2,FALSE),"")</f>
        <v/>
      </c>
      <c r="K1560" s="22" t="str">
        <f>IFERROR(VLOOKUP(Stückliste!N1554,Artikelstamm!$C$837:$D$847,2,FALSE),"")</f>
        <v/>
      </c>
      <c r="L1560" s="22" t="str">
        <f>IFERROR(VLOOKUP(Stückliste!O1554,Artikelstamm!$C$837:$D$847,2,FALSE),"")</f>
        <v/>
      </c>
      <c r="M1560" s="22" t="str">
        <f>IFERROR(VLOOKUP(Stückliste!P1554,Artikelstamm!$C$837:$D$847,2,FALSE),"")</f>
        <v/>
      </c>
      <c r="N1560" s="22" t="e">
        <f>IF(Stückliste!#REF!&gt;0.1,Stückliste!#REF!,"")</f>
        <v>#REF!</v>
      </c>
    </row>
    <row r="1561" spans="1:14" x14ac:dyDescent="0.25">
      <c r="A1561" s="22" t="str">
        <f>IF(Stückliste!A1555&gt;0.1,Stückliste!A1555,"")</f>
        <v/>
      </c>
      <c r="B1561" s="22" t="str">
        <f>IF(Stückliste!B1555&gt;0.1,Stückliste!B1555,"")</f>
        <v/>
      </c>
      <c r="C1561" s="22" t="str">
        <f>IFERROR(VLOOKUP(Stückliste!D1555,Artikelstamm!$C$7:$D$980,2,FALSE),"")</f>
        <v/>
      </c>
      <c r="D1561" s="22" t="str">
        <f>IF(Stückliste!E1555&gt;0.1,Stückliste!E1555,"")</f>
        <v/>
      </c>
      <c r="E1561" s="22" t="str">
        <f>IF(Stückliste!F1555&gt;0.1,Stückliste!F1555,"")</f>
        <v/>
      </c>
      <c r="F1561" s="22" t="str">
        <f>IF(Stückliste!G1555&gt;0.1,Stückliste!G1555,"")</f>
        <v/>
      </c>
      <c r="G1561" s="22" t="str">
        <f>IF(Stückliste!H1555&gt;0.1,Stückliste!H1555,"")</f>
        <v/>
      </c>
      <c r="H1561" s="22" t="str">
        <f>IFERROR(VLOOKUP(Stückliste!L1555,Artikelstamm!$C$7:$D$980,2,FALSE),"")</f>
        <v/>
      </c>
      <c r="I1561" s="22" t="str">
        <f>IFERROR(VLOOKUP(Stückliste!J1555,Artikelstamm!$C$7:$D$980,2,FALSE),"")</f>
        <v/>
      </c>
      <c r="J1561" s="22" t="str">
        <f>IFERROR(VLOOKUP(Stückliste!M1555,Artikelstamm!$C$837:$D$847,2,FALSE),"")</f>
        <v/>
      </c>
      <c r="K1561" s="22" t="str">
        <f>IFERROR(VLOOKUP(Stückliste!N1555,Artikelstamm!$C$837:$D$847,2,FALSE),"")</f>
        <v/>
      </c>
      <c r="L1561" s="22" t="str">
        <f>IFERROR(VLOOKUP(Stückliste!O1555,Artikelstamm!$C$837:$D$847,2,FALSE),"")</f>
        <v/>
      </c>
      <c r="M1561" s="22" t="str">
        <f>IFERROR(VLOOKUP(Stückliste!P1555,Artikelstamm!$C$837:$D$847,2,FALSE),"")</f>
        <v/>
      </c>
      <c r="N1561" s="22" t="e">
        <f>IF(Stückliste!#REF!&gt;0.1,Stückliste!#REF!,"")</f>
        <v>#REF!</v>
      </c>
    </row>
    <row r="1562" spans="1:14" x14ac:dyDescent="0.25">
      <c r="A1562" s="22" t="str">
        <f>IF(Stückliste!A1556&gt;0.1,Stückliste!A1556,"")</f>
        <v/>
      </c>
      <c r="B1562" s="22" t="str">
        <f>IF(Stückliste!B1556&gt;0.1,Stückliste!B1556,"")</f>
        <v/>
      </c>
      <c r="C1562" s="22" t="str">
        <f>IFERROR(VLOOKUP(Stückliste!D1556,Artikelstamm!$C$7:$D$980,2,FALSE),"")</f>
        <v/>
      </c>
      <c r="D1562" s="22" t="str">
        <f>IF(Stückliste!E1556&gt;0.1,Stückliste!E1556,"")</f>
        <v/>
      </c>
      <c r="E1562" s="22" t="str">
        <f>IF(Stückliste!F1556&gt;0.1,Stückliste!F1556,"")</f>
        <v/>
      </c>
      <c r="F1562" s="22" t="str">
        <f>IF(Stückliste!G1556&gt;0.1,Stückliste!G1556,"")</f>
        <v/>
      </c>
      <c r="G1562" s="22" t="str">
        <f>IF(Stückliste!H1556&gt;0.1,Stückliste!H1556,"")</f>
        <v/>
      </c>
      <c r="H1562" s="22" t="str">
        <f>IFERROR(VLOOKUP(Stückliste!L1556,Artikelstamm!$C$7:$D$980,2,FALSE),"")</f>
        <v/>
      </c>
      <c r="I1562" s="22" t="str">
        <f>IFERROR(VLOOKUP(Stückliste!J1556,Artikelstamm!$C$7:$D$980,2,FALSE),"")</f>
        <v/>
      </c>
      <c r="J1562" s="22" t="str">
        <f>IFERROR(VLOOKUP(Stückliste!M1556,Artikelstamm!$C$837:$D$847,2,FALSE),"")</f>
        <v/>
      </c>
      <c r="K1562" s="22" t="str">
        <f>IFERROR(VLOOKUP(Stückliste!N1556,Artikelstamm!$C$837:$D$847,2,FALSE),"")</f>
        <v/>
      </c>
      <c r="L1562" s="22" t="str">
        <f>IFERROR(VLOOKUP(Stückliste!O1556,Artikelstamm!$C$837:$D$847,2,FALSE),"")</f>
        <v/>
      </c>
      <c r="M1562" s="22" t="str">
        <f>IFERROR(VLOOKUP(Stückliste!P1556,Artikelstamm!$C$837:$D$847,2,FALSE),"")</f>
        <v/>
      </c>
      <c r="N1562" s="22" t="e">
        <f>IF(Stückliste!#REF!&gt;0.1,Stückliste!#REF!,"")</f>
        <v>#REF!</v>
      </c>
    </row>
    <row r="1563" spans="1:14" x14ac:dyDescent="0.25">
      <c r="A1563" s="22" t="str">
        <f>IF(Stückliste!A1557&gt;0.1,Stückliste!A1557,"")</f>
        <v/>
      </c>
      <c r="B1563" s="22" t="str">
        <f>IF(Stückliste!B1557&gt;0.1,Stückliste!B1557,"")</f>
        <v/>
      </c>
      <c r="C1563" s="22" t="str">
        <f>IFERROR(VLOOKUP(Stückliste!D1557,Artikelstamm!$C$7:$D$980,2,FALSE),"")</f>
        <v/>
      </c>
      <c r="D1563" s="22" t="str">
        <f>IF(Stückliste!E1557&gt;0.1,Stückliste!E1557,"")</f>
        <v/>
      </c>
      <c r="E1563" s="22" t="str">
        <f>IF(Stückliste!F1557&gt;0.1,Stückliste!F1557,"")</f>
        <v/>
      </c>
      <c r="F1563" s="22" t="str">
        <f>IF(Stückliste!G1557&gt;0.1,Stückliste!G1557,"")</f>
        <v/>
      </c>
      <c r="G1563" s="22" t="str">
        <f>IF(Stückliste!H1557&gt;0.1,Stückliste!H1557,"")</f>
        <v/>
      </c>
      <c r="H1563" s="22" t="str">
        <f>IFERROR(VLOOKUP(Stückliste!L1557,Artikelstamm!$C$7:$D$980,2,FALSE),"")</f>
        <v/>
      </c>
      <c r="I1563" s="22" t="str">
        <f>IFERROR(VLOOKUP(Stückliste!J1557,Artikelstamm!$C$7:$D$980,2,FALSE),"")</f>
        <v/>
      </c>
      <c r="J1563" s="22" t="str">
        <f>IFERROR(VLOOKUP(Stückliste!M1557,Artikelstamm!$C$837:$D$847,2,FALSE),"")</f>
        <v/>
      </c>
      <c r="K1563" s="22" t="str">
        <f>IFERROR(VLOOKUP(Stückliste!N1557,Artikelstamm!$C$837:$D$847,2,FALSE),"")</f>
        <v/>
      </c>
      <c r="L1563" s="22" t="str">
        <f>IFERROR(VLOOKUP(Stückliste!O1557,Artikelstamm!$C$837:$D$847,2,FALSE),"")</f>
        <v/>
      </c>
      <c r="M1563" s="22" t="str">
        <f>IFERROR(VLOOKUP(Stückliste!P1557,Artikelstamm!$C$837:$D$847,2,FALSE),"")</f>
        <v/>
      </c>
      <c r="N1563" s="22" t="e">
        <f>IF(Stückliste!#REF!&gt;0.1,Stückliste!#REF!,"")</f>
        <v>#REF!</v>
      </c>
    </row>
    <row r="1564" spans="1:14" x14ac:dyDescent="0.25">
      <c r="A1564" s="22" t="str">
        <f>IF(Stückliste!A1558&gt;0.1,Stückliste!A1558,"")</f>
        <v/>
      </c>
      <c r="B1564" s="22" t="str">
        <f>IF(Stückliste!B1558&gt;0.1,Stückliste!B1558,"")</f>
        <v/>
      </c>
      <c r="C1564" s="22" t="str">
        <f>IFERROR(VLOOKUP(Stückliste!D1558,Artikelstamm!$C$7:$D$980,2,FALSE),"")</f>
        <v/>
      </c>
      <c r="D1564" s="22" t="str">
        <f>IF(Stückliste!E1558&gt;0.1,Stückliste!E1558,"")</f>
        <v/>
      </c>
      <c r="E1564" s="22" t="str">
        <f>IF(Stückliste!F1558&gt;0.1,Stückliste!F1558,"")</f>
        <v/>
      </c>
      <c r="F1564" s="22" t="str">
        <f>IF(Stückliste!G1558&gt;0.1,Stückliste!G1558,"")</f>
        <v/>
      </c>
      <c r="G1564" s="22" t="str">
        <f>IF(Stückliste!H1558&gt;0.1,Stückliste!H1558,"")</f>
        <v/>
      </c>
      <c r="H1564" s="22" t="str">
        <f>IFERROR(VLOOKUP(Stückliste!L1558,Artikelstamm!$C$7:$D$980,2,FALSE),"")</f>
        <v/>
      </c>
      <c r="I1564" s="22" t="str">
        <f>IFERROR(VLOOKUP(Stückliste!J1558,Artikelstamm!$C$7:$D$980,2,FALSE),"")</f>
        <v/>
      </c>
      <c r="J1564" s="22" t="str">
        <f>IFERROR(VLOOKUP(Stückliste!M1558,Artikelstamm!$C$837:$D$847,2,FALSE),"")</f>
        <v/>
      </c>
      <c r="K1564" s="22" t="str">
        <f>IFERROR(VLOOKUP(Stückliste!N1558,Artikelstamm!$C$837:$D$847,2,FALSE),"")</f>
        <v/>
      </c>
      <c r="L1564" s="22" t="str">
        <f>IFERROR(VLOOKUP(Stückliste!O1558,Artikelstamm!$C$837:$D$847,2,FALSE),"")</f>
        <v/>
      </c>
      <c r="M1564" s="22" t="str">
        <f>IFERROR(VLOOKUP(Stückliste!P1558,Artikelstamm!$C$837:$D$847,2,FALSE),"")</f>
        <v/>
      </c>
      <c r="N1564" s="22" t="e">
        <f>IF(Stückliste!#REF!&gt;0.1,Stückliste!#REF!,"")</f>
        <v>#REF!</v>
      </c>
    </row>
    <row r="1565" spans="1:14" x14ac:dyDescent="0.25">
      <c r="A1565" s="22" t="str">
        <f>IF(Stückliste!A1559&gt;0.1,Stückliste!A1559,"")</f>
        <v/>
      </c>
      <c r="B1565" s="22" t="str">
        <f>IF(Stückliste!B1559&gt;0.1,Stückliste!B1559,"")</f>
        <v/>
      </c>
      <c r="C1565" s="22" t="str">
        <f>IFERROR(VLOOKUP(Stückliste!D1559,Artikelstamm!$C$7:$D$980,2,FALSE),"")</f>
        <v/>
      </c>
      <c r="D1565" s="22" t="str">
        <f>IF(Stückliste!E1559&gt;0.1,Stückliste!E1559,"")</f>
        <v/>
      </c>
      <c r="E1565" s="22" t="str">
        <f>IF(Stückliste!F1559&gt;0.1,Stückliste!F1559,"")</f>
        <v/>
      </c>
      <c r="F1565" s="22" t="str">
        <f>IF(Stückliste!G1559&gt;0.1,Stückliste!G1559,"")</f>
        <v/>
      </c>
      <c r="G1565" s="22" t="str">
        <f>IF(Stückliste!H1559&gt;0.1,Stückliste!H1559,"")</f>
        <v/>
      </c>
      <c r="H1565" s="22" t="str">
        <f>IFERROR(VLOOKUP(Stückliste!L1559,Artikelstamm!$C$7:$D$980,2,FALSE),"")</f>
        <v/>
      </c>
      <c r="I1565" s="22" t="str">
        <f>IFERROR(VLOOKUP(Stückliste!J1559,Artikelstamm!$C$7:$D$980,2,FALSE),"")</f>
        <v/>
      </c>
      <c r="J1565" s="22" t="str">
        <f>IFERROR(VLOOKUP(Stückliste!M1559,Artikelstamm!$C$837:$D$847,2,FALSE),"")</f>
        <v/>
      </c>
      <c r="K1565" s="22" t="str">
        <f>IFERROR(VLOOKUP(Stückliste!N1559,Artikelstamm!$C$837:$D$847,2,FALSE),"")</f>
        <v/>
      </c>
      <c r="L1565" s="22" t="str">
        <f>IFERROR(VLOOKUP(Stückliste!O1559,Artikelstamm!$C$837:$D$847,2,FALSE),"")</f>
        <v/>
      </c>
      <c r="M1565" s="22" t="str">
        <f>IFERROR(VLOOKUP(Stückliste!P1559,Artikelstamm!$C$837:$D$847,2,FALSE),"")</f>
        <v/>
      </c>
      <c r="N1565" s="22" t="e">
        <f>IF(Stückliste!#REF!&gt;0.1,Stückliste!#REF!,"")</f>
        <v>#REF!</v>
      </c>
    </row>
    <row r="1566" spans="1:14" x14ac:dyDescent="0.25">
      <c r="A1566" s="22" t="str">
        <f>IF(Stückliste!A1560&gt;0.1,Stückliste!A1560,"")</f>
        <v/>
      </c>
      <c r="B1566" s="22" t="str">
        <f>IF(Stückliste!B1560&gt;0.1,Stückliste!B1560,"")</f>
        <v/>
      </c>
      <c r="C1566" s="22" t="str">
        <f>IFERROR(VLOOKUP(Stückliste!D1560,Artikelstamm!$C$7:$D$980,2,FALSE),"")</f>
        <v/>
      </c>
      <c r="D1566" s="22" t="str">
        <f>IF(Stückliste!E1560&gt;0.1,Stückliste!E1560,"")</f>
        <v/>
      </c>
      <c r="E1566" s="22" t="str">
        <f>IF(Stückliste!F1560&gt;0.1,Stückliste!F1560,"")</f>
        <v/>
      </c>
      <c r="F1566" s="22" t="str">
        <f>IF(Stückliste!G1560&gt;0.1,Stückliste!G1560,"")</f>
        <v/>
      </c>
      <c r="G1566" s="22" t="str">
        <f>IF(Stückliste!H1560&gt;0.1,Stückliste!H1560,"")</f>
        <v/>
      </c>
      <c r="H1566" s="22" t="str">
        <f>IFERROR(VLOOKUP(Stückliste!L1560,Artikelstamm!$C$7:$D$980,2,FALSE),"")</f>
        <v/>
      </c>
      <c r="I1566" s="22" t="str">
        <f>IFERROR(VLOOKUP(Stückliste!J1560,Artikelstamm!$C$7:$D$980,2,FALSE),"")</f>
        <v/>
      </c>
      <c r="J1566" s="22" t="str">
        <f>IFERROR(VLOOKUP(Stückliste!M1560,Artikelstamm!$C$837:$D$847,2,FALSE),"")</f>
        <v/>
      </c>
      <c r="K1566" s="22" t="str">
        <f>IFERROR(VLOOKUP(Stückliste!N1560,Artikelstamm!$C$837:$D$847,2,FALSE),"")</f>
        <v/>
      </c>
      <c r="L1566" s="22" t="str">
        <f>IFERROR(VLOOKUP(Stückliste!O1560,Artikelstamm!$C$837:$D$847,2,FALSE),"")</f>
        <v/>
      </c>
      <c r="M1566" s="22" t="str">
        <f>IFERROR(VLOOKUP(Stückliste!P1560,Artikelstamm!$C$837:$D$847,2,FALSE),"")</f>
        <v/>
      </c>
      <c r="N1566" s="22" t="e">
        <f>IF(Stückliste!#REF!&gt;0.1,Stückliste!#REF!,"")</f>
        <v>#REF!</v>
      </c>
    </row>
    <row r="1567" spans="1:14" x14ac:dyDescent="0.25">
      <c r="A1567" s="22" t="str">
        <f>IF(Stückliste!A1561&gt;0.1,Stückliste!A1561,"")</f>
        <v/>
      </c>
      <c r="B1567" s="22" t="str">
        <f>IF(Stückliste!B1561&gt;0.1,Stückliste!B1561,"")</f>
        <v/>
      </c>
      <c r="C1567" s="22" t="str">
        <f>IFERROR(VLOOKUP(Stückliste!D1561,Artikelstamm!$C$7:$D$980,2,FALSE),"")</f>
        <v/>
      </c>
      <c r="D1567" s="22" t="str">
        <f>IF(Stückliste!E1561&gt;0.1,Stückliste!E1561,"")</f>
        <v/>
      </c>
      <c r="E1567" s="22" t="str">
        <f>IF(Stückliste!F1561&gt;0.1,Stückliste!F1561,"")</f>
        <v/>
      </c>
      <c r="F1567" s="22" t="str">
        <f>IF(Stückliste!G1561&gt;0.1,Stückliste!G1561,"")</f>
        <v/>
      </c>
      <c r="G1567" s="22" t="str">
        <f>IF(Stückliste!H1561&gt;0.1,Stückliste!H1561,"")</f>
        <v/>
      </c>
      <c r="H1567" s="22" t="str">
        <f>IFERROR(VLOOKUP(Stückliste!L1561,Artikelstamm!$C$7:$D$980,2,FALSE),"")</f>
        <v/>
      </c>
      <c r="I1567" s="22" t="str">
        <f>IFERROR(VLOOKUP(Stückliste!J1561,Artikelstamm!$C$7:$D$980,2,FALSE),"")</f>
        <v/>
      </c>
      <c r="J1567" s="22" t="str">
        <f>IFERROR(VLOOKUP(Stückliste!M1561,Artikelstamm!$C$837:$D$847,2,FALSE),"")</f>
        <v/>
      </c>
      <c r="K1567" s="22" t="str">
        <f>IFERROR(VLOOKUP(Stückliste!N1561,Artikelstamm!$C$837:$D$847,2,FALSE),"")</f>
        <v/>
      </c>
      <c r="L1567" s="22" t="str">
        <f>IFERROR(VLOOKUP(Stückliste!O1561,Artikelstamm!$C$837:$D$847,2,FALSE),"")</f>
        <v/>
      </c>
      <c r="M1567" s="22" t="str">
        <f>IFERROR(VLOOKUP(Stückliste!P1561,Artikelstamm!$C$837:$D$847,2,FALSE),"")</f>
        <v/>
      </c>
      <c r="N1567" s="22" t="e">
        <f>IF(Stückliste!#REF!&gt;0.1,Stückliste!#REF!,"")</f>
        <v>#REF!</v>
      </c>
    </row>
    <row r="1568" spans="1:14" x14ac:dyDescent="0.25">
      <c r="A1568" s="22" t="str">
        <f>IF(Stückliste!A1562&gt;0.1,Stückliste!A1562,"")</f>
        <v/>
      </c>
      <c r="B1568" s="22" t="str">
        <f>IF(Stückliste!B1562&gt;0.1,Stückliste!B1562,"")</f>
        <v/>
      </c>
      <c r="C1568" s="22" t="str">
        <f>IFERROR(VLOOKUP(Stückliste!D1562,Artikelstamm!$C$7:$D$980,2,FALSE),"")</f>
        <v/>
      </c>
      <c r="D1568" s="22" t="str">
        <f>IF(Stückliste!E1562&gt;0.1,Stückliste!E1562,"")</f>
        <v/>
      </c>
      <c r="E1568" s="22" t="str">
        <f>IF(Stückliste!F1562&gt;0.1,Stückliste!F1562,"")</f>
        <v/>
      </c>
      <c r="F1568" s="22" t="str">
        <f>IF(Stückliste!G1562&gt;0.1,Stückliste!G1562,"")</f>
        <v/>
      </c>
      <c r="G1568" s="22" t="str">
        <f>IF(Stückliste!H1562&gt;0.1,Stückliste!H1562,"")</f>
        <v/>
      </c>
      <c r="H1568" s="22" t="str">
        <f>IFERROR(VLOOKUP(Stückliste!L1562,Artikelstamm!$C$7:$D$980,2,FALSE),"")</f>
        <v/>
      </c>
      <c r="I1568" s="22" t="str">
        <f>IFERROR(VLOOKUP(Stückliste!J1562,Artikelstamm!$C$7:$D$980,2,FALSE),"")</f>
        <v/>
      </c>
      <c r="J1568" s="22" t="str">
        <f>IFERROR(VLOOKUP(Stückliste!M1562,Artikelstamm!$C$837:$D$847,2,FALSE),"")</f>
        <v/>
      </c>
      <c r="K1568" s="22" t="str">
        <f>IFERROR(VLOOKUP(Stückliste!N1562,Artikelstamm!$C$837:$D$847,2,FALSE),"")</f>
        <v/>
      </c>
      <c r="L1568" s="22" t="str">
        <f>IFERROR(VLOOKUP(Stückliste!O1562,Artikelstamm!$C$837:$D$847,2,FALSE),"")</f>
        <v/>
      </c>
      <c r="M1568" s="22" t="str">
        <f>IFERROR(VLOOKUP(Stückliste!P1562,Artikelstamm!$C$837:$D$847,2,FALSE),"")</f>
        <v/>
      </c>
      <c r="N1568" s="22" t="e">
        <f>IF(Stückliste!#REF!&gt;0.1,Stückliste!#REF!,"")</f>
        <v>#REF!</v>
      </c>
    </row>
    <row r="1569" spans="1:14" x14ac:dyDescent="0.25">
      <c r="A1569" s="22" t="str">
        <f>IF(Stückliste!A1563&gt;0.1,Stückliste!A1563,"")</f>
        <v/>
      </c>
      <c r="B1569" s="22" t="str">
        <f>IF(Stückliste!B1563&gt;0.1,Stückliste!B1563,"")</f>
        <v/>
      </c>
      <c r="C1569" s="22" t="str">
        <f>IFERROR(VLOOKUP(Stückliste!D1563,Artikelstamm!$C$7:$D$980,2,FALSE),"")</f>
        <v/>
      </c>
      <c r="D1569" s="22" t="str">
        <f>IF(Stückliste!E1563&gt;0.1,Stückliste!E1563,"")</f>
        <v/>
      </c>
      <c r="E1569" s="22" t="str">
        <f>IF(Stückliste!F1563&gt;0.1,Stückliste!F1563,"")</f>
        <v/>
      </c>
      <c r="F1569" s="22" t="str">
        <f>IF(Stückliste!G1563&gt;0.1,Stückliste!G1563,"")</f>
        <v/>
      </c>
      <c r="G1569" s="22" t="str">
        <f>IF(Stückliste!H1563&gt;0.1,Stückliste!H1563,"")</f>
        <v/>
      </c>
      <c r="H1569" s="22" t="str">
        <f>IFERROR(VLOOKUP(Stückliste!L1563,Artikelstamm!$C$7:$D$980,2,FALSE),"")</f>
        <v/>
      </c>
      <c r="I1569" s="22" t="str">
        <f>IFERROR(VLOOKUP(Stückliste!J1563,Artikelstamm!$C$7:$D$980,2,FALSE),"")</f>
        <v/>
      </c>
      <c r="J1569" s="22" t="str">
        <f>IFERROR(VLOOKUP(Stückliste!M1563,Artikelstamm!$C$837:$D$847,2,FALSE),"")</f>
        <v/>
      </c>
      <c r="K1569" s="22" t="str">
        <f>IFERROR(VLOOKUP(Stückliste!N1563,Artikelstamm!$C$837:$D$847,2,FALSE),"")</f>
        <v/>
      </c>
      <c r="L1569" s="22" t="str">
        <f>IFERROR(VLOOKUP(Stückliste!O1563,Artikelstamm!$C$837:$D$847,2,FALSE),"")</f>
        <v/>
      </c>
      <c r="M1569" s="22" t="str">
        <f>IFERROR(VLOOKUP(Stückliste!P1563,Artikelstamm!$C$837:$D$847,2,FALSE),"")</f>
        <v/>
      </c>
      <c r="N1569" s="22" t="e">
        <f>IF(Stückliste!#REF!&gt;0.1,Stückliste!#REF!,"")</f>
        <v>#REF!</v>
      </c>
    </row>
    <row r="1570" spans="1:14" x14ac:dyDescent="0.25">
      <c r="A1570" s="22" t="str">
        <f>IF(Stückliste!A1564&gt;0.1,Stückliste!A1564,"")</f>
        <v/>
      </c>
      <c r="B1570" s="22" t="str">
        <f>IF(Stückliste!B1564&gt;0.1,Stückliste!B1564,"")</f>
        <v/>
      </c>
      <c r="C1570" s="22" t="str">
        <f>IFERROR(VLOOKUP(Stückliste!D1564,Artikelstamm!$C$7:$D$980,2,FALSE),"")</f>
        <v/>
      </c>
      <c r="D1570" s="22" t="str">
        <f>IF(Stückliste!E1564&gt;0.1,Stückliste!E1564,"")</f>
        <v/>
      </c>
      <c r="E1570" s="22" t="str">
        <f>IF(Stückliste!F1564&gt;0.1,Stückliste!F1564,"")</f>
        <v/>
      </c>
      <c r="F1570" s="22" t="str">
        <f>IF(Stückliste!G1564&gt;0.1,Stückliste!G1564,"")</f>
        <v/>
      </c>
      <c r="G1570" s="22" t="str">
        <f>IF(Stückliste!H1564&gt;0.1,Stückliste!H1564,"")</f>
        <v/>
      </c>
      <c r="H1570" s="22" t="str">
        <f>IFERROR(VLOOKUP(Stückliste!L1564,Artikelstamm!$C$7:$D$980,2,FALSE),"")</f>
        <v/>
      </c>
      <c r="I1570" s="22" t="str">
        <f>IFERROR(VLOOKUP(Stückliste!J1564,Artikelstamm!$C$7:$D$980,2,FALSE),"")</f>
        <v/>
      </c>
      <c r="J1570" s="22" t="str">
        <f>IFERROR(VLOOKUP(Stückliste!M1564,Artikelstamm!$C$837:$D$847,2,FALSE),"")</f>
        <v/>
      </c>
      <c r="K1570" s="22" t="str">
        <f>IFERROR(VLOOKUP(Stückliste!N1564,Artikelstamm!$C$837:$D$847,2,FALSE),"")</f>
        <v/>
      </c>
      <c r="L1570" s="22" t="str">
        <f>IFERROR(VLOOKUP(Stückliste!O1564,Artikelstamm!$C$837:$D$847,2,FALSE),"")</f>
        <v/>
      </c>
      <c r="M1570" s="22" t="str">
        <f>IFERROR(VLOOKUP(Stückliste!P1564,Artikelstamm!$C$837:$D$847,2,FALSE),"")</f>
        <v/>
      </c>
      <c r="N1570" s="22" t="e">
        <f>IF(Stückliste!#REF!&gt;0.1,Stückliste!#REF!,"")</f>
        <v>#REF!</v>
      </c>
    </row>
    <row r="1571" spans="1:14" x14ac:dyDescent="0.25">
      <c r="A1571" s="22" t="str">
        <f>IF(Stückliste!A1565&gt;0.1,Stückliste!A1565,"")</f>
        <v/>
      </c>
      <c r="B1571" s="22" t="str">
        <f>IF(Stückliste!B1565&gt;0.1,Stückliste!B1565,"")</f>
        <v/>
      </c>
      <c r="C1571" s="22" t="str">
        <f>IFERROR(VLOOKUP(Stückliste!D1565,Artikelstamm!$C$7:$D$980,2,FALSE),"")</f>
        <v/>
      </c>
      <c r="D1571" s="22" t="str">
        <f>IF(Stückliste!E1565&gt;0.1,Stückliste!E1565,"")</f>
        <v/>
      </c>
      <c r="E1571" s="22" t="str">
        <f>IF(Stückliste!F1565&gt;0.1,Stückliste!F1565,"")</f>
        <v/>
      </c>
      <c r="F1571" s="22" t="str">
        <f>IF(Stückliste!G1565&gt;0.1,Stückliste!G1565,"")</f>
        <v/>
      </c>
      <c r="G1571" s="22" t="str">
        <f>IF(Stückliste!H1565&gt;0.1,Stückliste!H1565,"")</f>
        <v/>
      </c>
      <c r="H1571" s="22" t="str">
        <f>IFERROR(VLOOKUP(Stückliste!L1565,Artikelstamm!$C$7:$D$980,2,FALSE),"")</f>
        <v/>
      </c>
      <c r="I1571" s="22" t="str">
        <f>IFERROR(VLOOKUP(Stückliste!J1565,Artikelstamm!$C$7:$D$980,2,FALSE),"")</f>
        <v/>
      </c>
      <c r="J1571" s="22" t="str">
        <f>IFERROR(VLOOKUP(Stückliste!M1565,Artikelstamm!$C$837:$D$847,2,FALSE),"")</f>
        <v/>
      </c>
      <c r="K1571" s="22" t="str">
        <f>IFERROR(VLOOKUP(Stückliste!N1565,Artikelstamm!$C$837:$D$847,2,FALSE),"")</f>
        <v/>
      </c>
      <c r="L1571" s="22" t="str">
        <f>IFERROR(VLOOKUP(Stückliste!O1565,Artikelstamm!$C$837:$D$847,2,FALSE),"")</f>
        <v/>
      </c>
      <c r="M1571" s="22" t="str">
        <f>IFERROR(VLOOKUP(Stückliste!P1565,Artikelstamm!$C$837:$D$847,2,FALSE),"")</f>
        <v/>
      </c>
      <c r="N1571" s="22" t="e">
        <f>IF(Stückliste!#REF!&gt;0.1,Stückliste!#REF!,"")</f>
        <v>#REF!</v>
      </c>
    </row>
    <row r="1572" spans="1:14" x14ac:dyDescent="0.25">
      <c r="A1572" s="22" t="str">
        <f>IF(Stückliste!A1566&gt;0.1,Stückliste!A1566,"")</f>
        <v/>
      </c>
      <c r="B1572" s="22" t="str">
        <f>IF(Stückliste!B1566&gt;0.1,Stückliste!B1566,"")</f>
        <v/>
      </c>
      <c r="C1572" s="22" t="str">
        <f>IFERROR(VLOOKUP(Stückliste!D1566,Artikelstamm!$C$7:$D$980,2,FALSE),"")</f>
        <v/>
      </c>
      <c r="D1572" s="22" t="str">
        <f>IF(Stückliste!E1566&gt;0.1,Stückliste!E1566,"")</f>
        <v/>
      </c>
      <c r="E1572" s="22" t="str">
        <f>IF(Stückliste!F1566&gt;0.1,Stückliste!F1566,"")</f>
        <v/>
      </c>
      <c r="F1572" s="22" t="str">
        <f>IF(Stückliste!G1566&gt;0.1,Stückliste!G1566,"")</f>
        <v/>
      </c>
      <c r="G1572" s="22" t="str">
        <f>IF(Stückliste!H1566&gt;0.1,Stückliste!H1566,"")</f>
        <v/>
      </c>
      <c r="H1572" s="22" t="str">
        <f>IFERROR(VLOOKUP(Stückliste!L1566,Artikelstamm!$C$7:$D$980,2,FALSE),"")</f>
        <v/>
      </c>
      <c r="I1572" s="22" t="str">
        <f>IFERROR(VLOOKUP(Stückliste!J1566,Artikelstamm!$C$7:$D$980,2,FALSE),"")</f>
        <v/>
      </c>
      <c r="J1572" s="22" t="str">
        <f>IFERROR(VLOOKUP(Stückliste!M1566,Artikelstamm!$C$837:$D$847,2,FALSE),"")</f>
        <v/>
      </c>
      <c r="K1572" s="22" t="str">
        <f>IFERROR(VLOOKUP(Stückliste!N1566,Artikelstamm!$C$837:$D$847,2,FALSE),"")</f>
        <v/>
      </c>
      <c r="L1572" s="22" t="str">
        <f>IFERROR(VLOOKUP(Stückliste!O1566,Artikelstamm!$C$837:$D$847,2,FALSE),"")</f>
        <v/>
      </c>
      <c r="M1572" s="22" t="str">
        <f>IFERROR(VLOOKUP(Stückliste!P1566,Artikelstamm!$C$837:$D$847,2,FALSE),"")</f>
        <v/>
      </c>
      <c r="N1572" s="22" t="e">
        <f>IF(Stückliste!#REF!&gt;0.1,Stückliste!#REF!,"")</f>
        <v>#REF!</v>
      </c>
    </row>
    <row r="1573" spans="1:14" x14ac:dyDescent="0.25">
      <c r="A1573" s="22" t="str">
        <f>IF(Stückliste!A1567&gt;0.1,Stückliste!A1567,"")</f>
        <v/>
      </c>
      <c r="B1573" s="22" t="str">
        <f>IF(Stückliste!B1567&gt;0.1,Stückliste!B1567,"")</f>
        <v/>
      </c>
      <c r="C1573" s="22" t="str">
        <f>IFERROR(VLOOKUP(Stückliste!D1567,Artikelstamm!$C$7:$D$980,2,FALSE),"")</f>
        <v/>
      </c>
      <c r="D1573" s="22" t="str">
        <f>IF(Stückliste!E1567&gt;0.1,Stückliste!E1567,"")</f>
        <v/>
      </c>
      <c r="E1573" s="22" t="str">
        <f>IF(Stückliste!F1567&gt;0.1,Stückliste!F1567,"")</f>
        <v/>
      </c>
      <c r="F1573" s="22" t="str">
        <f>IF(Stückliste!G1567&gt;0.1,Stückliste!G1567,"")</f>
        <v/>
      </c>
      <c r="G1573" s="22" t="str">
        <f>IF(Stückliste!H1567&gt;0.1,Stückliste!H1567,"")</f>
        <v/>
      </c>
      <c r="H1573" s="22" t="str">
        <f>IFERROR(VLOOKUP(Stückliste!L1567,Artikelstamm!$C$7:$D$980,2,FALSE),"")</f>
        <v/>
      </c>
      <c r="I1573" s="22" t="str">
        <f>IFERROR(VLOOKUP(Stückliste!J1567,Artikelstamm!$C$7:$D$980,2,FALSE),"")</f>
        <v/>
      </c>
      <c r="J1573" s="22" t="str">
        <f>IFERROR(VLOOKUP(Stückliste!M1567,Artikelstamm!$C$837:$D$847,2,FALSE),"")</f>
        <v/>
      </c>
      <c r="K1573" s="22" t="str">
        <f>IFERROR(VLOOKUP(Stückliste!N1567,Artikelstamm!$C$837:$D$847,2,FALSE),"")</f>
        <v/>
      </c>
      <c r="L1573" s="22" t="str">
        <f>IFERROR(VLOOKUP(Stückliste!O1567,Artikelstamm!$C$837:$D$847,2,FALSE),"")</f>
        <v/>
      </c>
      <c r="M1573" s="22" t="str">
        <f>IFERROR(VLOOKUP(Stückliste!P1567,Artikelstamm!$C$837:$D$847,2,FALSE),"")</f>
        <v/>
      </c>
      <c r="N1573" s="22" t="e">
        <f>IF(Stückliste!#REF!&gt;0.1,Stückliste!#REF!,"")</f>
        <v>#REF!</v>
      </c>
    </row>
    <row r="1574" spans="1:14" x14ac:dyDescent="0.25">
      <c r="A1574" s="22" t="str">
        <f>IF(Stückliste!A1568&gt;0.1,Stückliste!A1568,"")</f>
        <v/>
      </c>
      <c r="B1574" s="22" t="str">
        <f>IF(Stückliste!B1568&gt;0.1,Stückliste!B1568,"")</f>
        <v/>
      </c>
      <c r="C1574" s="22" t="str">
        <f>IFERROR(VLOOKUP(Stückliste!D1568,Artikelstamm!$C$7:$D$980,2,FALSE),"")</f>
        <v/>
      </c>
      <c r="D1574" s="22" t="str">
        <f>IF(Stückliste!E1568&gt;0.1,Stückliste!E1568,"")</f>
        <v/>
      </c>
      <c r="E1574" s="22" t="str">
        <f>IF(Stückliste!F1568&gt;0.1,Stückliste!F1568,"")</f>
        <v/>
      </c>
      <c r="F1574" s="22" t="str">
        <f>IF(Stückliste!G1568&gt;0.1,Stückliste!G1568,"")</f>
        <v/>
      </c>
      <c r="G1574" s="22" t="str">
        <f>IF(Stückliste!H1568&gt;0.1,Stückliste!H1568,"")</f>
        <v/>
      </c>
      <c r="H1574" s="22" t="str">
        <f>IFERROR(VLOOKUP(Stückliste!L1568,Artikelstamm!$C$7:$D$980,2,FALSE),"")</f>
        <v/>
      </c>
      <c r="I1574" s="22" t="str">
        <f>IFERROR(VLOOKUP(Stückliste!J1568,Artikelstamm!$C$7:$D$980,2,FALSE),"")</f>
        <v/>
      </c>
      <c r="J1574" s="22" t="str">
        <f>IFERROR(VLOOKUP(Stückliste!M1568,Artikelstamm!$C$837:$D$847,2,FALSE),"")</f>
        <v/>
      </c>
      <c r="K1574" s="22" t="str">
        <f>IFERROR(VLOOKUP(Stückliste!N1568,Artikelstamm!$C$837:$D$847,2,FALSE),"")</f>
        <v/>
      </c>
      <c r="L1574" s="22" t="str">
        <f>IFERROR(VLOOKUP(Stückliste!O1568,Artikelstamm!$C$837:$D$847,2,FALSE),"")</f>
        <v/>
      </c>
      <c r="M1574" s="22" t="str">
        <f>IFERROR(VLOOKUP(Stückliste!P1568,Artikelstamm!$C$837:$D$847,2,FALSE),"")</f>
        <v/>
      </c>
      <c r="N1574" s="22" t="e">
        <f>IF(Stückliste!#REF!&gt;0.1,Stückliste!#REF!,"")</f>
        <v>#REF!</v>
      </c>
    </row>
    <row r="1575" spans="1:14" x14ac:dyDescent="0.25">
      <c r="A1575" s="22" t="str">
        <f>IF(Stückliste!A1569&gt;0.1,Stückliste!A1569,"")</f>
        <v/>
      </c>
      <c r="B1575" s="22" t="str">
        <f>IF(Stückliste!B1569&gt;0.1,Stückliste!B1569,"")</f>
        <v/>
      </c>
      <c r="C1575" s="22" t="str">
        <f>IFERROR(VLOOKUP(Stückliste!D1569,Artikelstamm!$C$7:$D$980,2,FALSE),"")</f>
        <v/>
      </c>
      <c r="D1575" s="22" t="str">
        <f>IF(Stückliste!E1569&gt;0.1,Stückliste!E1569,"")</f>
        <v/>
      </c>
      <c r="E1575" s="22" t="str">
        <f>IF(Stückliste!F1569&gt;0.1,Stückliste!F1569,"")</f>
        <v/>
      </c>
      <c r="F1575" s="22" t="str">
        <f>IF(Stückliste!G1569&gt;0.1,Stückliste!G1569,"")</f>
        <v/>
      </c>
      <c r="G1575" s="22" t="str">
        <f>IF(Stückliste!H1569&gt;0.1,Stückliste!H1569,"")</f>
        <v/>
      </c>
      <c r="H1575" s="22" t="str">
        <f>IFERROR(VLOOKUP(Stückliste!L1569,Artikelstamm!$C$7:$D$980,2,FALSE),"")</f>
        <v/>
      </c>
      <c r="I1575" s="22" t="str">
        <f>IFERROR(VLOOKUP(Stückliste!J1569,Artikelstamm!$C$7:$D$980,2,FALSE),"")</f>
        <v/>
      </c>
      <c r="J1575" s="22" t="str">
        <f>IFERROR(VLOOKUP(Stückliste!M1569,Artikelstamm!$C$837:$D$847,2,FALSE),"")</f>
        <v/>
      </c>
      <c r="K1575" s="22" t="str">
        <f>IFERROR(VLOOKUP(Stückliste!N1569,Artikelstamm!$C$837:$D$847,2,FALSE),"")</f>
        <v/>
      </c>
      <c r="L1575" s="22" t="str">
        <f>IFERROR(VLOOKUP(Stückliste!O1569,Artikelstamm!$C$837:$D$847,2,FALSE),"")</f>
        <v/>
      </c>
      <c r="M1575" s="22" t="str">
        <f>IFERROR(VLOOKUP(Stückliste!P1569,Artikelstamm!$C$837:$D$847,2,FALSE),"")</f>
        <v/>
      </c>
      <c r="N1575" s="22" t="e">
        <f>IF(Stückliste!#REF!&gt;0.1,Stückliste!#REF!,"")</f>
        <v>#REF!</v>
      </c>
    </row>
    <row r="1576" spans="1:14" x14ac:dyDescent="0.25">
      <c r="A1576" s="22" t="str">
        <f>IF(Stückliste!A1570&gt;0.1,Stückliste!A1570,"")</f>
        <v/>
      </c>
      <c r="B1576" s="22" t="str">
        <f>IF(Stückliste!B1570&gt;0.1,Stückliste!B1570,"")</f>
        <v/>
      </c>
      <c r="C1576" s="22" t="str">
        <f>IFERROR(VLOOKUP(Stückliste!D1570,Artikelstamm!$C$7:$D$980,2,FALSE),"")</f>
        <v/>
      </c>
      <c r="D1576" s="22" t="str">
        <f>IF(Stückliste!E1570&gt;0.1,Stückliste!E1570,"")</f>
        <v/>
      </c>
      <c r="E1576" s="22" t="str">
        <f>IF(Stückliste!F1570&gt;0.1,Stückliste!F1570,"")</f>
        <v/>
      </c>
      <c r="F1576" s="22" t="str">
        <f>IF(Stückliste!G1570&gt;0.1,Stückliste!G1570,"")</f>
        <v/>
      </c>
      <c r="G1576" s="22" t="str">
        <f>IF(Stückliste!H1570&gt;0.1,Stückliste!H1570,"")</f>
        <v/>
      </c>
      <c r="H1576" s="22" t="str">
        <f>IFERROR(VLOOKUP(Stückliste!L1570,Artikelstamm!$C$7:$D$980,2,FALSE),"")</f>
        <v/>
      </c>
      <c r="I1576" s="22" t="str">
        <f>IFERROR(VLOOKUP(Stückliste!J1570,Artikelstamm!$C$7:$D$980,2,FALSE),"")</f>
        <v/>
      </c>
      <c r="J1576" s="22" t="str">
        <f>IFERROR(VLOOKUP(Stückliste!M1570,Artikelstamm!$C$837:$D$847,2,FALSE),"")</f>
        <v/>
      </c>
      <c r="K1576" s="22" t="str">
        <f>IFERROR(VLOOKUP(Stückliste!N1570,Artikelstamm!$C$837:$D$847,2,FALSE),"")</f>
        <v/>
      </c>
      <c r="L1576" s="22" t="str">
        <f>IFERROR(VLOOKUP(Stückliste!O1570,Artikelstamm!$C$837:$D$847,2,FALSE),"")</f>
        <v/>
      </c>
      <c r="M1576" s="22" t="str">
        <f>IFERROR(VLOOKUP(Stückliste!P1570,Artikelstamm!$C$837:$D$847,2,FALSE),"")</f>
        <v/>
      </c>
      <c r="N1576" s="22" t="e">
        <f>IF(Stückliste!#REF!&gt;0.1,Stückliste!#REF!,"")</f>
        <v>#REF!</v>
      </c>
    </row>
    <row r="1577" spans="1:14" x14ac:dyDescent="0.25">
      <c r="A1577" s="22" t="str">
        <f>IF(Stückliste!A1571&gt;0.1,Stückliste!A1571,"")</f>
        <v/>
      </c>
      <c r="B1577" s="22" t="str">
        <f>IF(Stückliste!B1571&gt;0.1,Stückliste!B1571,"")</f>
        <v/>
      </c>
      <c r="C1577" s="22" t="str">
        <f>IFERROR(VLOOKUP(Stückliste!D1571,Artikelstamm!$C$7:$D$980,2,FALSE),"")</f>
        <v/>
      </c>
      <c r="D1577" s="22" t="str">
        <f>IF(Stückliste!E1571&gt;0.1,Stückliste!E1571,"")</f>
        <v/>
      </c>
      <c r="E1577" s="22" t="str">
        <f>IF(Stückliste!F1571&gt;0.1,Stückliste!F1571,"")</f>
        <v/>
      </c>
      <c r="F1577" s="22" t="str">
        <f>IF(Stückliste!G1571&gt;0.1,Stückliste!G1571,"")</f>
        <v/>
      </c>
      <c r="G1577" s="22" t="str">
        <f>IF(Stückliste!H1571&gt;0.1,Stückliste!H1571,"")</f>
        <v/>
      </c>
      <c r="H1577" s="22" t="str">
        <f>IFERROR(VLOOKUP(Stückliste!L1571,Artikelstamm!$C$7:$D$980,2,FALSE),"")</f>
        <v/>
      </c>
      <c r="I1577" s="22" t="str">
        <f>IFERROR(VLOOKUP(Stückliste!J1571,Artikelstamm!$C$7:$D$980,2,FALSE),"")</f>
        <v/>
      </c>
      <c r="J1577" s="22" t="str">
        <f>IFERROR(VLOOKUP(Stückliste!M1571,Artikelstamm!$C$837:$D$847,2,FALSE),"")</f>
        <v/>
      </c>
      <c r="K1577" s="22" t="str">
        <f>IFERROR(VLOOKUP(Stückliste!N1571,Artikelstamm!$C$837:$D$847,2,FALSE),"")</f>
        <v/>
      </c>
      <c r="L1577" s="22" t="str">
        <f>IFERROR(VLOOKUP(Stückliste!O1571,Artikelstamm!$C$837:$D$847,2,FALSE),"")</f>
        <v/>
      </c>
      <c r="M1577" s="22" t="str">
        <f>IFERROR(VLOOKUP(Stückliste!P1571,Artikelstamm!$C$837:$D$847,2,FALSE),"")</f>
        <v/>
      </c>
      <c r="N1577" s="22" t="e">
        <f>IF(Stückliste!#REF!&gt;0.1,Stückliste!#REF!,"")</f>
        <v>#REF!</v>
      </c>
    </row>
    <row r="1578" spans="1:14" x14ac:dyDescent="0.25">
      <c r="A1578" s="22" t="str">
        <f>IF(Stückliste!A1572&gt;0.1,Stückliste!A1572,"")</f>
        <v/>
      </c>
      <c r="B1578" s="22" t="str">
        <f>IF(Stückliste!B1572&gt;0.1,Stückliste!B1572,"")</f>
        <v/>
      </c>
      <c r="C1578" s="22" t="str">
        <f>IFERROR(VLOOKUP(Stückliste!D1572,Artikelstamm!$C$7:$D$980,2,FALSE),"")</f>
        <v/>
      </c>
      <c r="D1578" s="22" t="str">
        <f>IF(Stückliste!E1572&gt;0.1,Stückliste!E1572,"")</f>
        <v/>
      </c>
      <c r="E1578" s="22" t="str">
        <f>IF(Stückliste!F1572&gt;0.1,Stückliste!F1572,"")</f>
        <v/>
      </c>
      <c r="F1578" s="22" t="str">
        <f>IF(Stückliste!G1572&gt;0.1,Stückliste!G1572,"")</f>
        <v/>
      </c>
      <c r="G1578" s="22" t="str">
        <f>IF(Stückliste!H1572&gt;0.1,Stückliste!H1572,"")</f>
        <v/>
      </c>
      <c r="H1578" s="22" t="str">
        <f>IFERROR(VLOOKUP(Stückliste!L1572,Artikelstamm!$C$7:$D$980,2,FALSE),"")</f>
        <v/>
      </c>
      <c r="I1578" s="22" t="str">
        <f>IFERROR(VLOOKUP(Stückliste!J1572,Artikelstamm!$C$7:$D$980,2,FALSE),"")</f>
        <v/>
      </c>
      <c r="J1578" s="22" t="str">
        <f>IFERROR(VLOOKUP(Stückliste!M1572,Artikelstamm!$C$837:$D$847,2,FALSE),"")</f>
        <v/>
      </c>
      <c r="K1578" s="22" t="str">
        <f>IFERROR(VLOOKUP(Stückliste!N1572,Artikelstamm!$C$837:$D$847,2,FALSE),"")</f>
        <v/>
      </c>
      <c r="L1578" s="22" t="str">
        <f>IFERROR(VLOOKUP(Stückliste!O1572,Artikelstamm!$C$837:$D$847,2,FALSE),"")</f>
        <v/>
      </c>
      <c r="M1578" s="22" t="str">
        <f>IFERROR(VLOOKUP(Stückliste!P1572,Artikelstamm!$C$837:$D$847,2,FALSE),"")</f>
        <v/>
      </c>
      <c r="N1578" s="22" t="e">
        <f>IF(Stückliste!#REF!&gt;0.1,Stückliste!#REF!,"")</f>
        <v>#REF!</v>
      </c>
    </row>
    <row r="1579" spans="1:14" x14ac:dyDescent="0.25">
      <c r="A1579" s="22" t="str">
        <f>IF(Stückliste!A1573&gt;0.1,Stückliste!A1573,"")</f>
        <v/>
      </c>
      <c r="B1579" s="22" t="str">
        <f>IF(Stückliste!B1573&gt;0.1,Stückliste!B1573,"")</f>
        <v/>
      </c>
      <c r="C1579" s="22" t="str">
        <f>IFERROR(VLOOKUP(Stückliste!D1573,Artikelstamm!$C$7:$D$980,2,FALSE),"")</f>
        <v/>
      </c>
      <c r="D1579" s="22" t="str">
        <f>IF(Stückliste!E1573&gt;0.1,Stückliste!E1573,"")</f>
        <v/>
      </c>
      <c r="E1579" s="22" t="str">
        <f>IF(Stückliste!F1573&gt;0.1,Stückliste!F1573,"")</f>
        <v/>
      </c>
      <c r="F1579" s="22" t="str">
        <f>IF(Stückliste!G1573&gt;0.1,Stückliste!G1573,"")</f>
        <v/>
      </c>
      <c r="G1579" s="22" t="str">
        <f>IF(Stückliste!H1573&gt;0.1,Stückliste!H1573,"")</f>
        <v/>
      </c>
      <c r="H1579" s="22" t="str">
        <f>IFERROR(VLOOKUP(Stückliste!L1573,Artikelstamm!$C$7:$D$980,2,FALSE),"")</f>
        <v/>
      </c>
      <c r="I1579" s="22" t="str">
        <f>IFERROR(VLOOKUP(Stückliste!J1573,Artikelstamm!$C$7:$D$980,2,FALSE),"")</f>
        <v/>
      </c>
      <c r="J1579" s="22" t="str">
        <f>IFERROR(VLOOKUP(Stückliste!M1573,Artikelstamm!$C$837:$D$847,2,FALSE),"")</f>
        <v/>
      </c>
      <c r="K1579" s="22" t="str">
        <f>IFERROR(VLOOKUP(Stückliste!N1573,Artikelstamm!$C$837:$D$847,2,FALSE),"")</f>
        <v/>
      </c>
      <c r="L1579" s="22" t="str">
        <f>IFERROR(VLOOKUP(Stückliste!O1573,Artikelstamm!$C$837:$D$847,2,FALSE),"")</f>
        <v/>
      </c>
      <c r="M1579" s="22" t="str">
        <f>IFERROR(VLOOKUP(Stückliste!P1573,Artikelstamm!$C$837:$D$847,2,FALSE),"")</f>
        <v/>
      </c>
      <c r="N1579" s="22" t="e">
        <f>IF(Stückliste!#REF!&gt;0.1,Stückliste!#REF!,"")</f>
        <v>#REF!</v>
      </c>
    </row>
    <row r="1580" spans="1:14" x14ac:dyDescent="0.25">
      <c r="A1580" s="22" t="str">
        <f>IF(Stückliste!A1574&gt;0.1,Stückliste!A1574,"")</f>
        <v/>
      </c>
      <c r="B1580" s="22" t="str">
        <f>IF(Stückliste!B1574&gt;0.1,Stückliste!B1574,"")</f>
        <v/>
      </c>
      <c r="C1580" s="22" t="str">
        <f>IFERROR(VLOOKUP(Stückliste!D1574,Artikelstamm!$C$7:$D$980,2,FALSE),"")</f>
        <v/>
      </c>
      <c r="D1580" s="22" t="str">
        <f>IF(Stückliste!E1574&gt;0.1,Stückliste!E1574,"")</f>
        <v/>
      </c>
      <c r="E1580" s="22" t="str">
        <f>IF(Stückliste!F1574&gt;0.1,Stückliste!F1574,"")</f>
        <v/>
      </c>
      <c r="F1580" s="22" t="str">
        <f>IF(Stückliste!G1574&gt;0.1,Stückliste!G1574,"")</f>
        <v/>
      </c>
      <c r="G1580" s="22" t="str">
        <f>IF(Stückliste!H1574&gt;0.1,Stückliste!H1574,"")</f>
        <v/>
      </c>
      <c r="H1580" s="22" t="str">
        <f>IFERROR(VLOOKUP(Stückliste!L1574,Artikelstamm!$C$7:$D$980,2,FALSE),"")</f>
        <v/>
      </c>
      <c r="I1580" s="22" t="str">
        <f>IFERROR(VLOOKUP(Stückliste!J1574,Artikelstamm!$C$7:$D$980,2,FALSE),"")</f>
        <v/>
      </c>
      <c r="J1580" s="22" t="str">
        <f>IFERROR(VLOOKUP(Stückliste!M1574,Artikelstamm!$C$837:$D$847,2,FALSE),"")</f>
        <v/>
      </c>
      <c r="K1580" s="22" t="str">
        <f>IFERROR(VLOOKUP(Stückliste!N1574,Artikelstamm!$C$837:$D$847,2,FALSE),"")</f>
        <v/>
      </c>
      <c r="L1580" s="22" t="str">
        <f>IFERROR(VLOOKUP(Stückliste!O1574,Artikelstamm!$C$837:$D$847,2,FALSE),"")</f>
        <v/>
      </c>
      <c r="M1580" s="22" t="str">
        <f>IFERROR(VLOOKUP(Stückliste!P1574,Artikelstamm!$C$837:$D$847,2,FALSE),"")</f>
        <v/>
      </c>
      <c r="N1580" s="22" t="e">
        <f>IF(Stückliste!#REF!&gt;0.1,Stückliste!#REF!,"")</f>
        <v>#REF!</v>
      </c>
    </row>
    <row r="1581" spans="1:14" x14ac:dyDescent="0.25">
      <c r="A1581" s="22" t="str">
        <f>IF(Stückliste!A1575&gt;0.1,Stückliste!A1575,"")</f>
        <v/>
      </c>
      <c r="B1581" s="22" t="str">
        <f>IF(Stückliste!B1575&gt;0.1,Stückliste!B1575,"")</f>
        <v/>
      </c>
      <c r="C1581" s="22" t="str">
        <f>IFERROR(VLOOKUP(Stückliste!D1575,Artikelstamm!$C$7:$D$980,2,FALSE),"")</f>
        <v/>
      </c>
      <c r="D1581" s="22" t="str">
        <f>IF(Stückliste!E1575&gt;0.1,Stückliste!E1575,"")</f>
        <v/>
      </c>
      <c r="E1581" s="22" t="str">
        <f>IF(Stückliste!F1575&gt;0.1,Stückliste!F1575,"")</f>
        <v/>
      </c>
      <c r="F1581" s="22" t="str">
        <f>IF(Stückliste!G1575&gt;0.1,Stückliste!G1575,"")</f>
        <v/>
      </c>
      <c r="G1581" s="22" t="str">
        <f>IF(Stückliste!H1575&gt;0.1,Stückliste!H1575,"")</f>
        <v/>
      </c>
      <c r="H1581" s="22" t="str">
        <f>IFERROR(VLOOKUP(Stückliste!L1575,Artikelstamm!$C$7:$D$980,2,FALSE),"")</f>
        <v/>
      </c>
      <c r="I1581" s="22" t="str">
        <f>IFERROR(VLOOKUP(Stückliste!J1575,Artikelstamm!$C$7:$D$980,2,FALSE),"")</f>
        <v/>
      </c>
      <c r="J1581" s="22" t="str">
        <f>IFERROR(VLOOKUP(Stückliste!M1575,Artikelstamm!$C$837:$D$847,2,FALSE),"")</f>
        <v/>
      </c>
      <c r="K1581" s="22" t="str">
        <f>IFERROR(VLOOKUP(Stückliste!N1575,Artikelstamm!$C$837:$D$847,2,FALSE),"")</f>
        <v/>
      </c>
      <c r="L1581" s="22" t="str">
        <f>IFERROR(VLOOKUP(Stückliste!O1575,Artikelstamm!$C$837:$D$847,2,FALSE),"")</f>
        <v/>
      </c>
      <c r="M1581" s="22" t="str">
        <f>IFERROR(VLOOKUP(Stückliste!P1575,Artikelstamm!$C$837:$D$847,2,FALSE),"")</f>
        <v/>
      </c>
      <c r="N1581" s="22" t="e">
        <f>IF(Stückliste!#REF!&gt;0.1,Stückliste!#REF!,"")</f>
        <v>#REF!</v>
      </c>
    </row>
    <row r="1582" spans="1:14" x14ac:dyDescent="0.25">
      <c r="A1582" s="22" t="str">
        <f>IF(Stückliste!A1576&gt;0.1,Stückliste!A1576,"")</f>
        <v/>
      </c>
      <c r="B1582" s="22" t="str">
        <f>IF(Stückliste!B1576&gt;0.1,Stückliste!B1576,"")</f>
        <v/>
      </c>
      <c r="C1582" s="22" t="str">
        <f>IFERROR(VLOOKUP(Stückliste!D1576,Artikelstamm!$C$7:$D$980,2,FALSE),"")</f>
        <v/>
      </c>
      <c r="D1582" s="22" t="str">
        <f>IF(Stückliste!E1576&gt;0.1,Stückliste!E1576,"")</f>
        <v/>
      </c>
      <c r="E1582" s="22" t="str">
        <f>IF(Stückliste!F1576&gt;0.1,Stückliste!F1576,"")</f>
        <v/>
      </c>
      <c r="F1582" s="22" t="str">
        <f>IF(Stückliste!G1576&gt;0.1,Stückliste!G1576,"")</f>
        <v/>
      </c>
      <c r="G1582" s="22" t="str">
        <f>IF(Stückliste!H1576&gt;0.1,Stückliste!H1576,"")</f>
        <v/>
      </c>
      <c r="H1582" s="22" t="str">
        <f>IFERROR(VLOOKUP(Stückliste!L1576,Artikelstamm!$C$7:$D$980,2,FALSE),"")</f>
        <v/>
      </c>
      <c r="I1582" s="22" t="str">
        <f>IFERROR(VLOOKUP(Stückliste!J1576,Artikelstamm!$C$7:$D$980,2,FALSE),"")</f>
        <v/>
      </c>
      <c r="J1582" s="22" t="str">
        <f>IFERROR(VLOOKUP(Stückliste!M1576,Artikelstamm!$C$837:$D$847,2,FALSE),"")</f>
        <v/>
      </c>
      <c r="K1582" s="22" t="str">
        <f>IFERROR(VLOOKUP(Stückliste!N1576,Artikelstamm!$C$837:$D$847,2,FALSE),"")</f>
        <v/>
      </c>
      <c r="L1582" s="22" t="str">
        <f>IFERROR(VLOOKUP(Stückliste!O1576,Artikelstamm!$C$837:$D$847,2,FALSE),"")</f>
        <v/>
      </c>
      <c r="M1582" s="22" t="str">
        <f>IFERROR(VLOOKUP(Stückliste!P1576,Artikelstamm!$C$837:$D$847,2,FALSE),"")</f>
        <v/>
      </c>
      <c r="N1582" s="22" t="e">
        <f>IF(Stückliste!#REF!&gt;0.1,Stückliste!#REF!,"")</f>
        <v>#REF!</v>
      </c>
    </row>
    <row r="1583" spans="1:14" x14ac:dyDescent="0.25">
      <c r="A1583" s="22" t="str">
        <f>IF(Stückliste!A1577&gt;0.1,Stückliste!A1577,"")</f>
        <v/>
      </c>
      <c r="B1583" s="22" t="str">
        <f>IF(Stückliste!B1577&gt;0.1,Stückliste!B1577,"")</f>
        <v/>
      </c>
      <c r="C1583" s="22" t="str">
        <f>IFERROR(VLOOKUP(Stückliste!D1577,Artikelstamm!$C$7:$D$980,2,FALSE),"")</f>
        <v/>
      </c>
      <c r="D1583" s="22" t="str">
        <f>IF(Stückliste!E1577&gt;0.1,Stückliste!E1577,"")</f>
        <v/>
      </c>
      <c r="E1583" s="22" t="str">
        <f>IF(Stückliste!F1577&gt;0.1,Stückliste!F1577,"")</f>
        <v/>
      </c>
      <c r="F1583" s="22" t="str">
        <f>IF(Stückliste!G1577&gt;0.1,Stückliste!G1577,"")</f>
        <v/>
      </c>
      <c r="G1583" s="22" t="str">
        <f>IF(Stückliste!H1577&gt;0.1,Stückliste!H1577,"")</f>
        <v/>
      </c>
      <c r="H1583" s="22" t="str">
        <f>IFERROR(VLOOKUP(Stückliste!L1577,Artikelstamm!$C$7:$D$980,2,FALSE),"")</f>
        <v/>
      </c>
      <c r="I1583" s="22" t="str">
        <f>IFERROR(VLOOKUP(Stückliste!J1577,Artikelstamm!$C$7:$D$980,2,FALSE),"")</f>
        <v/>
      </c>
      <c r="J1583" s="22" t="str">
        <f>IFERROR(VLOOKUP(Stückliste!M1577,Artikelstamm!$C$837:$D$847,2,FALSE),"")</f>
        <v/>
      </c>
      <c r="K1583" s="22" t="str">
        <f>IFERROR(VLOOKUP(Stückliste!N1577,Artikelstamm!$C$837:$D$847,2,FALSE),"")</f>
        <v/>
      </c>
      <c r="L1583" s="22" t="str">
        <f>IFERROR(VLOOKUP(Stückliste!O1577,Artikelstamm!$C$837:$D$847,2,FALSE),"")</f>
        <v/>
      </c>
      <c r="M1583" s="22" t="str">
        <f>IFERROR(VLOOKUP(Stückliste!P1577,Artikelstamm!$C$837:$D$847,2,FALSE),"")</f>
        <v/>
      </c>
      <c r="N1583" s="22" t="e">
        <f>IF(Stückliste!#REF!&gt;0.1,Stückliste!#REF!,"")</f>
        <v>#REF!</v>
      </c>
    </row>
    <row r="1584" spans="1:14" x14ac:dyDescent="0.25">
      <c r="A1584" s="22" t="str">
        <f>IF(Stückliste!A1578&gt;0.1,Stückliste!A1578,"")</f>
        <v/>
      </c>
      <c r="B1584" s="22" t="str">
        <f>IF(Stückliste!B1578&gt;0.1,Stückliste!B1578,"")</f>
        <v/>
      </c>
      <c r="C1584" s="22" t="str">
        <f>IFERROR(VLOOKUP(Stückliste!D1578,Artikelstamm!$C$7:$D$980,2,FALSE),"")</f>
        <v/>
      </c>
      <c r="D1584" s="22" t="str">
        <f>IF(Stückliste!E1578&gt;0.1,Stückliste!E1578,"")</f>
        <v/>
      </c>
      <c r="E1584" s="22" t="str">
        <f>IF(Stückliste!F1578&gt;0.1,Stückliste!F1578,"")</f>
        <v/>
      </c>
      <c r="F1584" s="22" t="str">
        <f>IF(Stückliste!G1578&gt;0.1,Stückliste!G1578,"")</f>
        <v/>
      </c>
      <c r="G1584" s="22" t="str">
        <f>IF(Stückliste!H1578&gt;0.1,Stückliste!H1578,"")</f>
        <v/>
      </c>
      <c r="H1584" s="22" t="str">
        <f>IFERROR(VLOOKUP(Stückliste!L1578,Artikelstamm!$C$7:$D$980,2,FALSE),"")</f>
        <v/>
      </c>
      <c r="I1584" s="22" t="str">
        <f>IFERROR(VLOOKUP(Stückliste!J1578,Artikelstamm!$C$7:$D$980,2,FALSE),"")</f>
        <v/>
      </c>
      <c r="J1584" s="22" t="str">
        <f>IFERROR(VLOOKUP(Stückliste!M1578,Artikelstamm!$C$837:$D$847,2,FALSE),"")</f>
        <v/>
      </c>
      <c r="K1584" s="22" t="str">
        <f>IFERROR(VLOOKUP(Stückliste!N1578,Artikelstamm!$C$837:$D$847,2,FALSE),"")</f>
        <v/>
      </c>
      <c r="L1584" s="22" t="str">
        <f>IFERROR(VLOOKUP(Stückliste!O1578,Artikelstamm!$C$837:$D$847,2,FALSE),"")</f>
        <v/>
      </c>
      <c r="M1584" s="22" t="str">
        <f>IFERROR(VLOOKUP(Stückliste!P1578,Artikelstamm!$C$837:$D$847,2,FALSE),"")</f>
        <v/>
      </c>
      <c r="N1584" s="22" t="e">
        <f>IF(Stückliste!#REF!&gt;0.1,Stückliste!#REF!,"")</f>
        <v>#REF!</v>
      </c>
    </row>
    <row r="1585" spans="1:14" x14ac:dyDescent="0.25">
      <c r="A1585" s="22" t="str">
        <f>IF(Stückliste!A1579&gt;0.1,Stückliste!A1579,"")</f>
        <v/>
      </c>
      <c r="B1585" s="22" t="str">
        <f>IF(Stückliste!B1579&gt;0.1,Stückliste!B1579,"")</f>
        <v/>
      </c>
      <c r="C1585" s="22" t="str">
        <f>IFERROR(VLOOKUP(Stückliste!D1579,Artikelstamm!$C$7:$D$980,2,FALSE),"")</f>
        <v/>
      </c>
      <c r="D1585" s="22" t="str">
        <f>IF(Stückliste!E1579&gt;0.1,Stückliste!E1579,"")</f>
        <v/>
      </c>
      <c r="E1585" s="22" t="str">
        <f>IF(Stückliste!F1579&gt;0.1,Stückliste!F1579,"")</f>
        <v/>
      </c>
      <c r="F1585" s="22" t="str">
        <f>IF(Stückliste!G1579&gt;0.1,Stückliste!G1579,"")</f>
        <v/>
      </c>
      <c r="G1585" s="22" t="str">
        <f>IF(Stückliste!H1579&gt;0.1,Stückliste!H1579,"")</f>
        <v/>
      </c>
      <c r="H1585" s="22" t="str">
        <f>IFERROR(VLOOKUP(Stückliste!L1579,Artikelstamm!$C$7:$D$980,2,FALSE),"")</f>
        <v/>
      </c>
      <c r="I1585" s="22" t="str">
        <f>IFERROR(VLOOKUP(Stückliste!J1579,Artikelstamm!$C$7:$D$980,2,FALSE),"")</f>
        <v/>
      </c>
      <c r="J1585" s="22" t="str">
        <f>IFERROR(VLOOKUP(Stückliste!M1579,Artikelstamm!$C$837:$D$847,2,FALSE),"")</f>
        <v/>
      </c>
      <c r="K1585" s="22" t="str">
        <f>IFERROR(VLOOKUP(Stückliste!N1579,Artikelstamm!$C$837:$D$847,2,FALSE),"")</f>
        <v/>
      </c>
      <c r="L1585" s="22" t="str">
        <f>IFERROR(VLOOKUP(Stückliste!O1579,Artikelstamm!$C$837:$D$847,2,FALSE),"")</f>
        <v/>
      </c>
      <c r="M1585" s="22" t="str">
        <f>IFERROR(VLOOKUP(Stückliste!P1579,Artikelstamm!$C$837:$D$847,2,FALSE),"")</f>
        <v/>
      </c>
      <c r="N1585" s="22" t="e">
        <f>IF(Stückliste!#REF!&gt;0.1,Stückliste!#REF!,"")</f>
        <v>#REF!</v>
      </c>
    </row>
    <row r="1586" spans="1:14" x14ac:dyDescent="0.25">
      <c r="A1586" s="22" t="str">
        <f>IF(Stückliste!A1580&gt;0.1,Stückliste!A1580,"")</f>
        <v/>
      </c>
      <c r="B1586" s="22" t="str">
        <f>IF(Stückliste!B1580&gt;0.1,Stückliste!B1580,"")</f>
        <v/>
      </c>
      <c r="C1586" s="22" t="str">
        <f>IFERROR(VLOOKUP(Stückliste!D1580,Artikelstamm!$C$7:$D$980,2,FALSE),"")</f>
        <v/>
      </c>
      <c r="D1586" s="22" t="str">
        <f>IF(Stückliste!E1580&gt;0.1,Stückliste!E1580,"")</f>
        <v/>
      </c>
      <c r="E1586" s="22" t="str">
        <f>IF(Stückliste!F1580&gt;0.1,Stückliste!F1580,"")</f>
        <v/>
      </c>
      <c r="F1586" s="22" t="str">
        <f>IF(Stückliste!G1580&gt;0.1,Stückliste!G1580,"")</f>
        <v/>
      </c>
      <c r="G1586" s="22" t="str">
        <f>IF(Stückliste!H1580&gt;0.1,Stückliste!H1580,"")</f>
        <v/>
      </c>
      <c r="H1586" s="22" t="str">
        <f>IFERROR(VLOOKUP(Stückliste!L1580,Artikelstamm!$C$7:$D$980,2,FALSE),"")</f>
        <v/>
      </c>
      <c r="I1586" s="22" t="str">
        <f>IFERROR(VLOOKUP(Stückliste!J1580,Artikelstamm!$C$7:$D$980,2,FALSE),"")</f>
        <v/>
      </c>
      <c r="J1586" s="22" t="str">
        <f>IFERROR(VLOOKUP(Stückliste!M1580,Artikelstamm!$C$837:$D$847,2,FALSE),"")</f>
        <v/>
      </c>
      <c r="K1586" s="22" t="str">
        <f>IFERROR(VLOOKUP(Stückliste!N1580,Artikelstamm!$C$837:$D$847,2,FALSE),"")</f>
        <v/>
      </c>
      <c r="L1586" s="22" t="str">
        <f>IFERROR(VLOOKUP(Stückliste!O1580,Artikelstamm!$C$837:$D$847,2,FALSE),"")</f>
        <v/>
      </c>
      <c r="M1586" s="22" t="str">
        <f>IFERROR(VLOOKUP(Stückliste!P1580,Artikelstamm!$C$837:$D$847,2,FALSE),"")</f>
        <v/>
      </c>
      <c r="N1586" s="22" t="e">
        <f>IF(Stückliste!#REF!&gt;0.1,Stückliste!#REF!,"")</f>
        <v>#REF!</v>
      </c>
    </row>
    <row r="1587" spans="1:14" x14ac:dyDescent="0.25">
      <c r="A1587" s="22" t="str">
        <f>IF(Stückliste!A1581&gt;0.1,Stückliste!A1581,"")</f>
        <v/>
      </c>
      <c r="B1587" s="22" t="str">
        <f>IF(Stückliste!B1581&gt;0.1,Stückliste!B1581,"")</f>
        <v/>
      </c>
      <c r="C1587" s="22" t="str">
        <f>IFERROR(VLOOKUP(Stückliste!D1581,Artikelstamm!$C$7:$D$980,2,FALSE),"")</f>
        <v/>
      </c>
      <c r="D1587" s="22" t="str">
        <f>IF(Stückliste!E1581&gt;0.1,Stückliste!E1581,"")</f>
        <v/>
      </c>
      <c r="E1587" s="22" t="str">
        <f>IF(Stückliste!F1581&gt;0.1,Stückliste!F1581,"")</f>
        <v/>
      </c>
      <c r="F1587" s="22" t="str">
        <f>IF(Stückliste!G1581&gt;0.1,Stückliste!G1581,"")</f>
        <v/>
      </c>
      <c r="G1587" s="22" t="str">
        <f>IF(Stückliste!H1581&gt;0.1,Stückliste!H1581,"")</f>
        <v/>
      </c>
      <c r="H1587" s="22" t="str">
        <f>IFERROR(VLOOKUP(Stückliste!L1581,Artikelstamm!$C$7:$D$980,2,FALSE),"")</f>
        <v/>
      </c>
      <c r="I1587" s="22" t="str">
        <f>IFERROR(VLOOKUP(Stückliste!J1581,Artikelstamm!$C$7:$D$980,2,FALSE),"")</f>
        <v/>
      </c>
      <c r="J1587" s="22" t="str">
        <f>IFERROR(VLOOKUP(Stückliste!M1581,Artikelstamm!$C$837:$D$847,2,FALSE),"")</f>
        <v/>
      </c>
      <c r="K1587" s="22" t="str">
        <f>IFERROR(VLOOKUP(Stückliste!N1581,Artikelstamm!$C$837:$D$847,2,FALSE),"")</f>
        <v/>
      </c>
      <c r="L1587" s="22" t="str">
        <f>IFERROR(VLOOKUP(Stückliste!O1581,Artikelstamm!$C$837:$D$847,2,FALSE),"")</f>
        <v/>
      </c>
      <c r="M1587" s="22" t="str">
        <f>IFERROR(VLOOKUP(Stückliste!P1581,Artikelstamm!$C$837:$D$847,2,FALSE),"")</f>
        <v/>
      </c>
      <c r="N1587" s="22" t="e">
        <f>IF(Stückliste!#REF!&gt;0.1,Stückliste!#REF!,"")</f>
        <v>#REF!</v>
      </c>
    </row>
    <row r="1588" spans="1:14" x14ac:dyDescent="0.25">
      <c r="A1588" s="22" t="str">
        <f>IF(Stückliste!A1582&gt;0.1,Stückliste!A1582,"")</f>
        <v/>
      </c>
      <c r="B1588" s="22" t="str">
        <f>IF(Stückliste!B1582&gt;0.1,Stückliste!B1582,"")</f>
        <v/>
      </c>
      <c r="C1588" s="22" t="str">
        <f>IFERROR(VLOOKUP(Stückliste!D1582,Artikelstamm!$C$7:$D$980,2,FALSE),"")</f>
        <v/>
      </c>
      <c r="D1588" s="22" t="str">
        <f>IF(Stückliste!E1582&gt;0.1,Stückliste!E1582,"")</f>
        <v/>
      </c>
      <c r="E1588" s="22" t="str">
        <f>IF(Stückliste!F1582&gt;0.1,Stückliste!F1582,"")</f>
        <v/>
      </c>
      <c r="F1588" s="22" t="str">
        <f>IF(Stückliste!G1582&gt;0.1,Stückliste!G1582,"")</f>
        <v/>
      </c>
      <c r="G1588" s="22" t="str">
        <f>IF(Stückliste!H1582&gt;0.1,Stückliste!H1582,"")</f>
        <v/>
      </c>
      <c r="H1588" s="22" t="str">
        <f>IFERROR(VLOOKUP(Stückliste!L1582,Artikelstamm!$C$7:$D$980,2,FALSE),"")</f>
        <v/>
      </c>
      <c r="I1588" s="22" t="str">
        <f>IFERROR(VLOOKUP(Stückliste!J1582,Artikelstamm!$C$7:$D$980,2,FALSE),"")</f>
        <v/>
      </c>
      <c r="J1588" s="22" t="str">
        <f>IFERROR(VLOOKUP(Stückliste!M1582,Artikelstamm!$C$837:$D$847,2,FALSE),"")</f>
        <v/>
      </c>
      <c r="K1588" s="22" t="str">
        <f>IFERROR(VLOOKUP(Stückliste!N1582,Artikelstamm!$C$837:$D$847,2,FALSE),"")</f>
        <v/>
      </c>
      <c r="L1588" s="22" t="str">
        <f>IFERROR(VLOOKUP(Stückliste!O1582,Artikelstamm!$C$837:$D$847,2,FALSE),"")</f>
        <v/>
      </c>
      <c r="M1588" s="22" t="str">
        <f>IFERROR(VLOOKUP(Stückliste!P1582,Artikelstamm!$C$837:$D$847,2,FALSE),"")</f>
        <v/>
      </c>
      <c r="N1588" s="22" t="e">
        <f>IF(Stückliste!#REF!&gt;0.1,Stückliste!#REF!,"")</f>
        <v>#REF!</v>
      </c>
    </row>
    <row r="1589" spans="1:14" x14ac:dyDescent="0.25">
      <c r="A1589" s="22" t="str">
        <f>IF(Stückliste!A1583&gt;0.1,Stückliste!A1583,"")</f>
        <v/>
      </c>
      <c r="B1589" s="22" t="str">
        <f>IF(Stückliste!B1583&gt;0.1,Stückliste!B1583,"")</f>
        <v/>
      </c>
      <c r="C1589" s="22" t="str">
        <f>IFERROR(VLOOKUP(Stückliste!D1583,Artikelstamm!$C$7:$D$980,2,FALSE),"")</f>
        <v/>
      </c>
      <c r="D1589" s="22" t="str">
        <f>IF(Stückliste!E1583&gt;0.1,Stückliste!E1583,"")</f>
        <v/>
      </c>
      <c r="E1589" s="22" t="str">
        <f>IF(Stückliste!F1583&gt;0.1,Stückliste!F1583,"")</f>
        <v/>
      </c>
      <c r="F1589" s="22" t="str">
        <f>IF(Stückliste!G1583&gt;0.1,Stückliste!G1583,"")</f>
        <v/>
      </c>
      <c r="G1589" s="22" t="str">
        <f>IF(Stückliste!H1583&gt;0.1,Stückliste!H1583,"")</f>
        <v/>
      </c>
      <c r="H1589" s="22" t="str">
        <f>IFERROR(VLOOKUP(Stückliste!L1583,Artikelstamm!$C$7:$D$980,2,FALSE),"")</f>
        <v/>
      </c>
      <c r="I1589" s="22" t="str">
        <f>IFERROR(VLOOKUP(Stückliste!J1583,Artikelstamm!$C$7:$D$980,2,FALSE),"")</f>
        <v/>
      </c>
      <c r="J1589" s="22" t="str">
        <f>IFERROR(VLOOKUP(Stückliste!M1583,Artikelstamm!$C$837:$D$847,2,FALSE),"")</f>
        <v/>
      </c>
      <c r="K1589" s="22" t="str">
        <f>IFERROR(VLOOKUP(Stückliste!N1583,Artikelstamm!$C$837:$D$847,2,FALSE),"")</f>
        <v/>
      </c>
      <c r="L1589" s="22" t="str">
        <f>IFERROR(VLOOKUP(Stückliste!O1583,Artikelstamm!$C$837:$D$847,2,FALSE),"")</f>
        <v/>
      </c>
      <c r="M1589" s="22" t="str">
        <f>IFERROR(VLOOKUP(Stückliste!P1583,Artikelstamm!$C$837:$D$847,2,FALSE),"")</f>
        <v/>
      </c>
      <c r="N1589" s="22" t="e">
        <f>IF(Stückliste!#REF!&gt;0.1,Stückliste!#REF!,"")</f>
        <v>#REF!</v>
      </c>
    </row>
    <row r="1590" spans="1:14" x14ac:dyDescent="0.25">
      <c r="A1590" s="22" t="str">
        <f>IF(Stückliste!A1584&gt;0.1,Stückliste!A1584,"")</f>
        <v/>
      </c>
      <c r="B1590" s="22" t="str">
        <f>IF(Stückliste!B1584&gt;0.1,Stückliste!B1584,"")</f>
        <v/>
      </c>
      <c r="C1590" s="22" t="str">
        <f>IFERROR(VLOOKUP(Stückliste!D1584,Artikelstamm!$C$7:$D$980,2,FALSE),"")</f>
        <v/>
      </c>
      <c r="D1590" s="22" t="str">
        <f>IF(Stückliste!E1584&gt;0.1,Stückliste!E1584,"")</f>
        <v/>
      </c>
      <c r="E1590" s="22" t="str">
        <f>IF(Stückliste!F1584&gt;0.1,Stückliste!F1584,"")</f>
        <v/>
      </c>
      <c r="F1590" s="22" t="str">
        <f>IF(Stückliste!G1584&gt;0.1,Stückliste!G1584,"")</f>
        <v/>
      </c>
      <c r="G1590" s="22" t="str">
        <f>IF(Stückliste!H1584&gt;0.1,Stückliste!H1584,"")</f>
        <v/>
      </c>
      <c r="H1590" s="22" t="str">
        <f>IFERROR(VLOOKUP(Stückliste!L1584,Artikelstamm!$C$7:$D$980,2,FALSE),"")</f>
        <v/>
      </c>
      <c r="I1590" s="22" t="str">
        <f>IFERROR(VLOOKUP(Stückliste!J1584,Artikelstamm!$C$7:$D$980,2,FALSE),"")</f>
        <v/>
      </c>
      <c r="J1590" s="22" t="str">
        <f>IFERROR(VLOOKUP(Stückliste!M1584,Artikelstamm!$C$837:$D$847,2,FALSE),"")</f>
        <v/>
      </c>
      <c r="K1590" s="22" t="str">
        <f>IFERROR(VLOOKUP(Stückliste!N1584,Artikelstamm!$C$837:$D$847,2,FALSE),"")</f>
        <v/>
      </c>
      <c r="L1590" s="22" t="str">
        <f>IFERROR(VLOOKUP(Stückliste!O1584,Artikelstamm!$C$837:$D$847,2,FALSE),"")</f>
        <v/>
      </c>
      <c r="M1590" s="22" t="str">
        <f>IFERROR(VLOOKUP(Stückliste!P1584,Artikelstamm!$C$837:$D$847,2,FALSE),"")</f>
        <v/>
      </c>
      <c r="N1590" s="22" t="e">
        <f>IF(Stückliste!#REF!&gt;0.1,Stückliste!#REF!,"")</f>
        <v>#REF!</v>
      </c>
    </row>
    <row r="1591" spans="1:14" x14ac:dyDescent="0.25">
      <c r="A1591" s="22" t="str">
        <f>IF(Stückliste!A1585&gt;0.1,Stückliste!A1585,"")</f>
        <v/>
      </c>
      <c r="B1591" s="22" t="str">
        <f>IF(Stückliste!B1585&gt;0.1,Stückliste!B1585,"")</f>
        <v/>
      </c>
      <c r="C1591" s="22" t="str">
        <f>IFERROR(VLOOKUP(Stückliste!D1585,Artikelstamm!$C$7:$D$980,2,FALSE),"")</f>
        <v/>
      </c>
      <c r="D1591" s="22" t="str">
        <f>IF(Stückliste!E1585&gt;0.1,Stückliste!E1585,"")</f>
        <v/>
      </c>
      <c r="E1591" s="22" t="str">
        <f>IF(Stückliste!F1585&gt;0.1,Stückliste!F1585,"")</f>
        <v/>
      </c>
      <c r="F1591" s="22" t="str">
        <f>IF(Stückliste!G1585&gt;0.1,Stückliste!G1585,"")</f>
        <v/>
      </c>
      <c r="G1591" s="22" t="str">
        <f>IF(Stückliste!H1585&gt;0.1,Stückliste!H1585,"")</f>
        <v/>
      </c>
      <c r="H1591" s="22" t="str">
        <f>IFERROR(VLOOKUP(Stückliste!L1585,Artikelstamm!$C$7:$D$980,2,FALSE),"")</f>
        <v/>
      </c>
      <c r="I1591" s="22" t="str">
        <f>IFERROR(VLOOKUP(Stückliste!J1585,Artikelstamm!$C$7:$D$980,2,FALSE),"")</f>
        <v/>
      </c>
      <c r="J1591" s="22" t="str">
        <f>IFERROR(VLOOKUP(Stückliste!M1585,Artikelstamm!$C$837:$D$847,2,FALSE),"")</f>
        <v/>
      </c>
      <c r="K1591" s="22" t="str">
        <f>IFERROR(VLOOKUP(Stückliste!N1585,Artikelstamm!$C$837:$D$847,2,FALSE),"")</f>
        <v/>
      </c>
      <c r="L1591" s="22" t="str">
        <f>IFERROR(VLOOKUP(Stückliste!O1585,Artikelstamm!$C$837:$D$847,2,FALSE),"")</f>
        <v/>
      </c>
      <c r="M1591" s="22" t="str">
        <f>IFERROR(VLOOKUP(Stückliste!P1585,Artikelstamm!$C$837:$D$847,2,FALSE),"")</f>
        <v/>
      </c>
      <c r="N1591" s="22" t="e">
        <f>IF(Stückliste!#REF!&gt;0.1,Stückliste!#REF!,"")</f>
        <v>#REF!</v>
      </c>
    </row>
    <row r="1592" spans="1:14" x14ac:dyDescent="0.25">
      <c r="A1592" s="22" t="str">
        <f>IF(Stückliste!A1586&gt;0.1,Stückliste!A1586,"")</f>
        <v/>
      </c>
      <c r="B1592" s="22" t="str">
        <f>IF(Stückliste!B1586&gt;0.1,Stückliste!B1586,"")</f>
        <v/>
      </c>
      <c r="C1592" s="22" t="str">
        <f>IFERROR(VLOOKUP(Stückliste!D1586,Artikelstamm!$C$7:$D$980,2,FALSE),"")</f>
        <v/>
      </c>
      <c r="D1592" s="22" t="str">
        <f>IF(Stückliste!E1586&gt;0.1,Stückliste!E1586,"")</f>
        <v/>
      </c>
      <c r="E1592" s="22" t="str">
        <f>IF(Stückliste!F1586&gt;0.1,Stückliste!F1586,"")</f>
        <v/>
      </c>
      <c r="F1592" s="22" t="str">
        <f>IF(Stückliste!G1586&gt;0.1,Stückliste!G1586,"")</f>
        <v/>
      </c>
      <c r="G1592" s="22" t="str">
        <f>IF(Stückliste!H1586&gt;0.1,Stückliste!H1586,"")</f>
        <v/>
      </c>
      <c r="H1592" s="22" t="str">
        <f>IFERROR(VLOOKUP(Stückliste!L1586,Artikelstamm!$C$7:$D$980,2,FALSE),"")</f>
        <v/>
      </c>
      <c r="I1592" s="22" t="str">
        <f>IFERROR(VLOOKUP(Stückliste!J1586,Artikelstamm!$C$7:$D$980,2,FALSE),"")</f>
        <v/>
      </c>
      <c r="J1592" s="22" t="str">
        <f>IFERROR(VLOOKUP(Stückliste!M1586,Artikelstamm!$C$837:$D$847,2,FALSE),"")</f>
        <v/>
      </c>
      <c r="K1592" s="22" t="str">
        <f>IFERROR(VLOOKUP(Stückliste!N1586,Artikelstamm!$C$837:$D$847,2,FALSE),"")</f>
        <v/>
      </c>
      <c r="L1592" s="22" t="str">
        <f>IFERROR(VLOOKUP(Stückliste!O1586,Artikelstamm!$C$837:$D$847,2,FALSE),"")</f>
        <v/>
      </c>
      <c r="M1592" s="22" t="str">
        <f>IFERROR(VLOOKUP(Stückliste!P1586,Artikelstamm!$C$837:$D$847,2,FALSE),"")</f>
        <v/>
      </c>
      <c r="N1592" s="22" t="e">
        <f>IF(Stückliste!#REF!&gt;0.1,Stückliste!#REF!,"")</f>
        <v>#REF!</v>
      </c>
    </row>
    <row r="1593" spans="1:14" x14ac:dyDescent="0.25">
      <c r="A1593" s="22" t="str">
        <f>IF(Stückliste!A1587&gt;0.1,Stückliste!A1587,"")</f>
        <v/>
      </c>
      <c r="B1593" s="22" t="str">
        <f>IF(Stückliste!B1587&gt;0.1,Stückliste!B1587,"")</f>
        <v/>
      </c>
      <c r="C1593" s="22" t="str">
        <f>IFERROR(VLOOKUP(Stückliste!D1587,Artikelstamm!$C$7:$D$980,2,FALSE),"")</f>
        <v/>
      </c>
      <c r="D1593" s="22" t="str">
        <f>IF(Stückliste!E1587&gt;0.1,Stückliste!E1587,"")</f>
        <v/>
      </c>
      <c r="E1593" s="22" t="str">
        <f>IF(Stückliste!F1587&gt;0.1,Stückliste!F1587,"")</f>
        <v/>
      </c>
      <c r="F1593" s="22" t="str">
        <f>IF(Stückliste!G1587&gt;0.1,Stückliste!G1587,"")</f>
        <v/>
      </c>
      <c r="G1593" s="22" t="str">
        <f>IF(Stückliste!H1587&gt;0.1,Stückliste!H1587,"")</f>
        <v/>
      </c>
      <c r="H1593" s="22" t="str">
        <f>IFERROR(VLOOKUP(Stückliste!L1587,Artikelstamm!$C$7:$D$980,2,FALSE),"")</f>
        <v/>
      </c>
      <c r="I1593" s="22" t="str">
        <f>IFERROR(VLOOKUP(Stückliste!J1587,Artikelstamm!$C$7:$D$980,2,FALSE),"")</f>
        <v/>
      </c>
      <c r="J1593" s="22" t="str">
        <f>IFERROR(VLOOKUP(Stückliste!M1587,Artikelstamm!$C$837:$D$847,2,FALSE),"")</f>
        <v/>
      </c>
      <c r="K1593" s="22" t="str">
        <f>IFERROR(VLOOKUP(Stückliste!N1587,Artikelstamm!$C$837:$D$847,2,FALSE),"")</f>
        <v/>
      </c>
      <c r="L1593" s="22" t="str">
        <f>IFERROR(VLOOKUP(Stückliste!O1587,Artikelstamm!$C$837:$D$847,2,FALSE),"")</f>
        <v/>
      </c>
      <c r="M1593" s="22" t="str">
        <f>IFERROR(VLOOKUP(Stückliste!P1587,Artikelstamm!$C$837:$D$847,2,FALSE),"")</f>
        <v/>
      </c>
      <c r="N1593" s="22" t="e">
        <f>IF(Stückliste!#REF!&gt;0.1,Stückliste!#REF!,"")</f>
        <v>#REF!</v>
      </c>
    </row>
    <row r="1594" spans="1:14" x14ac:dyDescent="0.25">
      <c r="A1594" s="22" t="str">
        <f>IF(Stückliste!A1588&gt;0.1,Stückliste!A1588,"")</f>
        <v/>
      </c>
      <c r="B1594" s="22" t="str">
        <f>IF(Stückliste!B1588&gt;0.1,Stückliste!B1588,"")</f>
        <v/>
      </c>
      <c r="C1594" s="22" t="str">
        <f>IFERROR(VLOOKUP(Stückliste!D1588,Artikelstamm!$C$7:$D$980,2,FALSE),"")</f>
        <v/>
      </c>
      <c r="D1594" s="22" t="str">
        <f>IF(Stückliste!E1588&gt;0.1,Stückliste!E1588,"")</f>
        <v/>
      </c>
      <c r="E1594" s="22" t="str">
        <f>IF(Stückliste!F1588&gt;0.1,Stückliste!F1588,"")</f>
        <v/>
      </c>
      <c r="F1594" s="22" t="str">
        <f>IF(Stückliste!G1588&gt;0.1,Stückliste!G1588,"")</f>
        <v/>
      </c>
      <c r="G1594" s="22" t="str">
        <f>IF(Stückliste!H1588&gt;0.1,Stückliste!H1588,"")</f>
        <v/>
      </c>
      <c r="H1594" s="22" t="str">
        <f>IFERROR(VLOOKUP(Stückliste!L1588,Artikelstamm!$C$7:$D$980,2,FALSE),"")</f>
        <v/>
      </c>
      <c r="I1594" s="22" t="str">
        <f>IFERROR(VLOOKUP(Stückliste!J1588,Artikelstamm!$C$7:$D$980,2,FALSE),"")</f>
        <v/>
      </c>
      <c r="J1594" s="22" t="str">
        <f>IFERROR(VLOOKUP(Stückliste!M1588,Artikelstamm!$C$837:$D$847,2,FALSE),"")</f>
        <v/>
      </c>
      <c r="K1594" s="22" t="str">
        <f>IFERROR(VLOOKUP(Stückliste!N1588,Artikelstamm!$C$837:$D$847,2,FALSE),"")</f>
        <v/>
      </c>
      <c r="L1594" s="22" t="str">
        <f>IFERROR(VLOOKUP(Stückliste!O1588,Artikelstamm!$C$837:$D$847,2,FALSE),"")</f>
        <v/>
      </c>
      <c r="M1594" s="22" t="str">
        <f>IFERROR(VLOOKUP(Stückliste!P1588,Artikelstamm!$C$837:$D$847,2,FALSE),"")</f>
        <v/>
      </c>
      <c r="N1594" s="22" t="e">
        <f>IF(Stückliste!#REF!&gt;0.1,Stückliste!#REF!,"")</f>
        <v>#REF!</v>
      </c>
    </row>
    <row r="1595" spans="1:14" x14ac:dyDescent="0.25">
      <c r="A1595" s="22" t="str">
        <f>IF(Stückliste!A1589&gt;0.1,Stückliste!A1589,"")</f>
        <v/>
      </c>
      <c r="B1595" s="22" t="str">
        <f>IF(Stückliste!B1589&gt;0.1,Stückliste!B1589,"")</f>
        <v/>
      </c>
      <c r="C1595" s="22" t="str">
        <f>IFERROR(VLOOKUP(Stückliste!D1589,Artikelstamm!$C$7:$D$980,2,FALSE),"")</f>
        <v/>
      </c>
      <c r="D1595" s="22" t="str">
        <f>IF(Stückliste!E1589&gt;0.1,Stückliste!E1589,"")</f>
        <v/>
      </c>
      <c r="E1595" s="22" t="str">
        <f>IF(Stückliste!F1589&gt;0.1,Stückliste!F1589,"")</f>
        <v/>
      </c>
      <c r="F1595" s="22" t="str">
        <f>IF(Stückliste!G1589&gt;0.1,Stückliste!G1589,"")</f>
        <v/>
      </c>
      <c r="G1595" s="22" t="str">
        <f>IF(Stückliste!H1589&gt;0.1,Stückliste!H1589,"")</f>
        <v/>
      </c>
      <c r="H1595" s="22" t="str">
        <f>IFERROR(VLOOKUP(Stückliste!L1589,Artikelstamm!$C$7:$D$980,2,FALSE),"")</f>
        <v/>
      </c>
      <c r="I1595" s="22" t="str">
        <f>IFERROR(VLOOKUP(Stückliste!J1589,Artikelstamm!$C$7:$D$980,2,FALSE),"")</f>
        <v/>
      </c>
      <c r="J1595" s="22" t="str">
        <f>IFERROR(VLOOKUP(Stückliste!M1589,Artikelstamm!$C$837:$D$847,2,FALSE),"")</f>
        <v/>
      </c>
      <c r="K1595" s="22" t="str">
        <f>IFERROR(VLOOKUP(Stückliste!N1589,Artikelstamm!$C$837:$D$847,2,FALSE),"")</f>
        <v/>
      </c>
      <c r="L1595" s="22" t="str">
        <f>IFERROR(VLOOKUP(Stückliste!O1589,Artikelstamm!$C$837:$D$847,2,FALSE),"")</f>
        <v/>
      </c>
      <c r="M1595" s="22" t="str">
        <f>IFERROR(VLOOKUP(Stückliste!P1589,Artikelstamm!$C$837:$D$847,2,FALSE),"")</f>
        <v/>
      </c>
      <c r="N1595" s="22" t="e">
        <f>IF(Stückliste!#REF!&gt;0.1,Stückliste!#REF!,"")</f>
        <v>#REF!</v>
      </c>
    </row>
    <row r="1596" spans="1:14" x14ac:dyDescent="0.25">
      <c r="A1596" s="22" t="str">
        <f>IF(Stückliste!A1590&gt;0.1,Stückliste!A1590,"")</f>
        <v/>
      </c>
      <c r="B1596" s="22" t="str">
        <f>IF(Stückliste!B1590&gt;0.1,Stückliste!B1590,"")</f>
        <v/>
      </c>
      <c r="C1596" s="22" t="str">
        <f>IFERROR(VLOOKUP(Stückliste!D1590,Artikelstamm!$C$7:$D$980,2,FALSE),"")</f>
        <v/>
      </c>
      <c r="D1596" s="22" t="str">
        <f>IF(Stückliste!E1590&gt;0.1,Stückliste!E1590,"")</f>
        <v/>
      </c>
      <c r="E1596" s="22" t="str">
        <f>IF(Stückliste!F1590&gt;0.1,Stückliste!F1590,"")</f>
        <v/>
      </c>
      <c r="F1596" s="22" t="str">
        <f>IF(Stückliste!G1590&gt;0.1,Stückliste!G1590,"")</f>
        <v/>
      </c>
      <c r="G1596" s="22" t="str">
        <f>IF(Stückliste!H1590&gt;0.1,Stückliste!H1590,"")</f>
        <v/>
      </c>
      <c r="H1596" s="22" t="str">
        <f>IFERROR(VLOOKUP(Stückliste!L1590,Artikelstamm!$C$7:$D$980,2,FALSE),"")</f>
        <v/>
      </c>
      <c r="I1596" s="22" t="str">
        <f>IFERROR(VLOOKUP(Stückliste!J1590,Artikelstamm!$C$7:$D$980,2,FALSE),"")</f>
        <v/>
      </c>
      <c r="J1596" s="22" t="str">
        <f>IFERROR(VLOOKUP(Stückliste!M1590,Artikelstamm!$C$837:$D$847,2,FALSE),"")</f>
        <v/>
      </c>
      <c r="K1596" s="22" t="str">
        <f>IFERROR(VLOOKUP(Stückliste!N1590,Artikelstamm!$C$837:$D$847,2,FALSE),"")</f>
        <v/>
      </c>
      <c r="L1596" s="22" t="str">
        <f>IFERROR(VLOOKUP(Stückliste!O1590,Artikelstamm!$C$837:$D$847,2,FALSE),"")</f>
        <v/>
      </c>
      <c r="M1596" s="22" t="str">
        <f>IFERROR(VLOOKUP(Stückliste!P1590,Artikelstamm!$C$837:$D$847,2,FALSE),"")</f>
        <v/>
      </c>
      <c r="N1596" s="22" t="e">
        <f>IF(Stückliste!#REF!&gt;0.1,Stückliste!#REF!,"")</f>
        <v>#REF!</v>
      </c>
    </row>
    <row r="1597" spans="1:14" x14ac:dyDescent="0.25">
      <c r="A1597" s="22" t="str">
        <f>IF(Stückliste!A1591&gt;0.1,Stückliste!A1591,"")</f>
        <v/>
      </c>
      <c r="B1597" s="22" t="str">
        <f>IF(Stückliste!B1591&gt;0.1,Stückliste!B1591,"")</f>
        <v/>
      </c>
      <c r="C1597" s="22" t="str">
        <f>IFERROR(VLOOKUP(Stückliste!D1591,Artikelstamm!$C$7:$D$980,2,FALSE),"")</f>
        <v/>
      </c>
      <c r="D1597" s="22" t="str">
        <f>IF(Stückliste!E1591&gt;0.1,Stückliste!E1591,"")</f>
        <v/>
      </c>
      <c r="E1597" s="22" t="str">
        <f>IF(Stückliste!F1591&gt;0.1,Stückliste!F1591,"")</f>
        <v/>
      </c>
      <c r="F1597" s="22" t="str">
        <f>IF(Stückliste!G1591&gt;0.1,Stückliste!G1591,"")</f>
        <v/>
      </c>
      <c r="G1597" s="22" t="str">
        <f>IF(Stückliste!H1591&gt;0.1,Stückliste!H1591,"")</f>
        <v/>
      </c>
      <c r="H1597" s="22" t="str">
        <f>IFERROR(VLOOKUP(Stückliste!L1591,Artikelstamm!$C$7:$D$980,2,FALSE),"")</f>
        <v/>
      </c>
      <c r="I1597" s="22" t="str">
        <f>IFERROR(VLOOKUP(Stückliste!J1591,Artikelstamm!$C$7:$D$980,2,FALSE),"")</f>
        <v/>
      </c>
      <c r="J1597" s="22" t="str">
        <f>IFERROR(VLOOKUP(Stückliste!M1591,Artikelstamm!$C$837:$D$847,2,FALSE),"")</f>
        <v/>
      </c>
      <c r="K1597" s="22" t="str">
        <f>IFERROR(VLOOKUP(Stückliste!N1591,Artikelstamm!$C$837:$D$847,2,FALSE),"")</f>
        <v/>
      </c>
      <c r="L1597" s="22" t="str">
        <f>IFERROR(VLOOKUP(Stückliste!O1591,Artikelstamm!$C$837:$D$847,2,FALSE),"")</f>
        <v/>
      </c>
      <c r="M1597" s="22" t="str">
        <f>IFERROR(VLOOKUP(Stückliste!P1591,Artikelstamm!$C$837:$D$847,2,FALSE),"")</f>
        <v/>
      </c>
      <c r="N1597" s="22" t="e">
        <f>IF(Stückliste!#REF!&gt;0.1,Stückliste!#REF!,"")</f>
        <v>#REF!</v>
      </c>
    </row>
    <row r="1598" spans="1:14" x14ac:dyDescent="0.25">
      <c r="A1598" s="22" t="str">
        <f>IF(Stückliste!A1592&gt;0.1,Stückliste!A1592,"")</f>
        <v/>
      </c>
      <c r="B1598" s="22" t="str">
        <f>IF(Stückliste!B1592&gt;0.1,Stückliste!B1592,"")</f>
        <v/>
      </c>
      <c r="C1598" s="22" t="str">
        <f>IFERROR(VLOOKUP(Stückliste!D1592,Artikelstamm!$C$7:$D$980,2,FALSE),"")</f>
        <v/>
      </c>
      <c r="D1598" s="22" t="str">
        <f>IF(Stückliste!E1592&gt;0.1,Stückliste!E1592,"")</f>
        <v/>
      </c>
      <c r="E1598" s="22" t="str">
        <f>IF(Stückliste!F1592&gt;0.1,Stückliste!F1592,"")</f>
        <v/>
      </c>
      <c r="F1598" s="22" t="str">
        <f>IF(Stückliste!G1592&gt;0.1,Stückliste!G1592,"")</f>
        <v/>
      </c>
      <c r="G1598" s="22" t="str">
        <f>IF(Stückliste!H1592&gt;0.1,Stückliste!H1592,"")</f>
        <v/>
      </c>
      <c r="H1598" s="22" t="str">
        <f>IFERROR(VLOOKUP(Stückliste!L1592,Artikelstamm!$C$7:$D$980,2,FALSE),"")</f>
        <v/>
      </c>
      <c r="I1598" s="22" t="str">
        <f>IFERROR(VLOOKUP(Stückliste!J1592,Artikelstamm!$C$7:$D$980,2,FALSE),"")</f>
        <v/>
      </c>
      <c r="J1598" s="22" t="str">
        <f>IFERROR(VLOOKUP(Stückliste!M1592,Artikelstamm!$C$837:$D$847,2,FALSE),"")</f>
        <v/>
      </c>
      <c r="K1598" s="22" t="str">
        <f>IFERROR(VLOOKUP(Stückliste!N1592,Artikelstamm!$C$837:$D$847,2,FALSE),"")</f>
        <v/>
      </c>
      <c r="L1598" s="22" t="str">
        <f>IFERROR(VLOOKUP(Stückliste!O1592,Artikelstamm!$C$837:$D$847,2,FALSE),"")</f>
        <v/>
      </c>
      <c r="M1598" s="22" t="str">
        <f>IFERROR(VLOOKUP(Stückliste!P1592,Artikelstamm!$C$837:$D$847,2,FALSE),"")</f>
        <v/>
      </c>
      <c r="N1598" s="22" t="e">
        <f>IF(Stückliste!#REF!&gt;0.1,Stückliste!#REF!,"")</f>
        <v>#REF!</v>
      </c>
    </row>
    <row r="1599" spans="1:14" x14ac:dyDescent="0.25">
      <c r="A1599" s="22" t="str">
        <f>IF(Stückliste!A1593&gt;0.1,Stückliste!A1593,"")</f>
        <v/>
      </c>
      <c r="B1599" s="22" t="str">
        <f>IF(Stückliste!B1593&gt;0.1,Stückliste!B1593,"")</f>
        <v/>
      </c>
      <c r="C1599" s="22" t="str">
        <f>IFERROR(VLOOKUP(Stückliste!D1593,Artikelstamm!$C$7:$D$980,2,FALSE),"")</f>
        <v/>
      </c>
      <c r="D1599" s="22" t="str">
        <f>IF(Stückliste!E1593&gt;0.1,Stückliste!E1593,"")</f>
        <v/>
      </c>
      <c r="E1599" s="22" t="str">
        <f>IF(Stückliste!F1593&gt;0.1,Stückliste!F1593,"")</f>
        <v/>
      </c>
      <c r="F1599" s="22" t="str">
        <f>IF(Stückliste!G1593&gt;0.1,Stückliste!G1593,"")</f>
        <v/>
      </c>
      <c r="G1599" s="22" t="str">
        <f>IF(Stückliste!H1593&gt;0.1,Stückliste!H1593,"")</f>
        <v/>
      </c>
      <c r="H1599" s="22" t="str">
        <f>IFERROR(VLOOKUP(Stückliste!L1593,Artikelstamm!$C$7:$D$980,2,FALSE),"")</f>
        <v/>
      </c>
      <c r="I1599" s="22" t="str">
        <f>IFERROR(VLOOKUP(Stückliste!J1593,Artikelstamm!$C$7:$D$980,2,FALSE),"")</f>
        <v/>
      </c>
      <c r="J1599" s="22" t="str">
        <f>IFERROR(VLOOKUP(Stückliste!M1593,Artikelstamm!$C$837:$D$847,2,FALSE),"")</f>
        <v/>
      </c>
      <c r="K1599" s="22" t="str">
        <f>IFERROR(VLOOKUP(Stückliste!N1593,Artikelstamm!$C$837:$D$847,2,FALSE),"")</f>
        <v/>
      </c>
      <c r="L1599" s="22" t="str">
        <f>IFERROR(VLOOKUP(Stückliste!O1593,Artikelstamm!$C$837:$D$847,2,FALSE),"")</f>
        <v/>
      </c>
      <c r="M1599" s="22" t="str">
        <f>IFERROR(VLOOKUP(Stückliste!P1593,Artikelstamm!$C$837:$D$847,2,FALSE),"")</f>
        <v/>
      </c>
      <c r="N1599" s="22" t="e">
        <f>IF(Stückliste!#REF!&gt;0.1,Stückliste!#REF!,"")</f>
        <v>#REF!</v>
      </c>
    </row>
    <row r="1600" spans="1:14" x14ac:dyDescent="0.25">
      <c r="A1600" s="22" t="str">
        <f>IF(Stückliste!A1594&gt;0.1,Stückliste!A1594,"")</f>
        <v/>
      </c>
      <c r="B1600" s="22" t="str">
        <f>IF(Stückliste!B1594&gt;0.1,Stückliste!B1594,"")</f>
        <v/>
      </c>
      <c r="C1600" s="22" t="str">
        <f>IFERROR(VLOOKUP(Stückliste!D1594,Artikelstamm!$C$7:$D$980,2,FALSE),"")</f>
        <v/>
      </c>
      <c r="D1600" s="22" t="str">
        <f>IF(Stückliste!E1594&gt;0.1,Stückliste!E1594,"")</f>
        <v/>
      </c>
      <c r="E1600" s="22" t="str">
        <f>IF(Stückliste!F1594&gt;0.1,Stückliste!F1594,"")</f>
        <v/>
      </c>
      <c r="F1600" s="22" t="str">
        <f>IF(Stückliste!G1594&gt;0.1,Stückliste!G1594,"")</f>
        <v/>
      </c>
      <c r="G1600" s="22" t="str">
        <f>IF(Stückliste!H1594&gt;0.1,Stückliste!H1594,"")</f>
        <v/>
      </c>
      <c r="H1600" s="22" t="str">
        <f>IFERROR(VLOOKUP(Stückliste!L1594,Artikelstamm!$C$7:$D$980,2,FALSE),"")</f>
        <v/>
      </c>
      <c r="I1600" s="22" t="str">
        <f>IFERROR(VLOOKUP(Stückliste!J1594,Artikelstamm!$C$7:$D$980,2,FALSE),"")</f>
        <v/>
      </c>
      <c r="J1600" s="22" t="str">
        <f>IFERROR(VLOOKUP(Stückliste!M1594,Artikelstamm!$C$837:$D$847,2,FALSE),"")</f>
        <v/>
      </c>
      <c r="K1600" s="22" t="str">
        <f>IFERROR(VLOOKUP(Stückliste!N1594,Artikelstamm!$C$837:$D$847,2,FALSE),"")</f>
        <v/>
      </c>
      <c r="L1600" s="22" t="str">
        <f>IFERROR(VLOOKUP(Stückliste!O1594,Artikelstamm!$C$837:$D$847,2,FALSE),"")</f>
        <v/>
      </c>
      <c r="M1600" s="22" t="str">
        <f>IFERROR(VLOOKUP(Stückliste!P1594,Artikelstamm!$C$837:$D$847,2,FALSE),"")</f>
        <v/>
      </c>
      <c r="N1600" s="22" t="e">
        <f>IF(Stückliste!#REF!&gt;0.1,Stückliste!#REF!,"")</f>
        <v>#REF!</v>
      </c>
    </row>
    <row r="1601" spans="1:14" x14ac:dyDescent="0.25">
      <c r="A1601" s="22" t="str">
        <f>IF(Stückliste!A1595&gt;0.1,Stückliste!A1595,"")</f>
        <v/>
      </c>
      <c r="B1601" s="22" t="str">
        <f>IF(Stückliste!B1595&gt;0.1,Stückliste!B1595,"")</f>
        <v/>
      </c>
      <c r="C1601" s="22" t="str">
        <f>IFERROR(VLOOKUP(Stückliste!D1595,Artikelstamm!$C$7:$D$980,2,FALSE),"")</f>
        <v/>
      </c>
      <c r="D1601" s="22" t="str">
        <f>IF(Stückliste!E1595&gt;0.1,Stückliste!E1595,"")</f>
        <v/>
      </c>
      <c r="E1601" s="22" t="str">
        <f>IF(Stückliste!F1595&gt;0.1,Stückliste!F1595,"")</f>
        <v/>
      </c>
      <c r="F1601" s="22" t="str">
        <f>IF(Stückliste!G1595&gt;0.1,Stückliste!G1595,"")</f>
        <v/>
      </c>
      <c r="G1601" s="22" t="str">
        <f>IF(Stückliste!H1595&gt;0.1,Stückliste!H1595,"")</f>
        <v/>
      </c>
      <c r="H1601" s="22" t="str">
        <f>IFERROR(VLOOKUP(Stückliste!L1595,Artikelstamm!$C$7:$D$980,2,FALSE),"")</f>
        <v/>
      </c>
      <c r="I1601" s="22" t="str">
        <f>IFERROR(VLOOKUP(Stückliste!J1595,Artikelstamm!$C$7:$D$980,2,FALSE),"")</f>
        <v/>
      </c>
      <c r="J1601" s="22" t="str">
        <f>IFERROR(VLOOKUP(Stückliste!M1595,Artikelstamm!$C$837:$D$847,2,FALSE),"")</f>
        <v/>
      </c>
      <c r="K1601" s="22" t="str">
        <f>IFERROR(VLOOKUP(Stückliste!N1595,Artikelstamm!$C$837:$D$847,2,FALSE),"")</f>
        <v/>
      </c>
      <c r="L1601" s="22" t="str">
        <f>IFERROR(VLOOKUP(Stückliste!O1595,Artikelstamm!$C$837:$D$847,2,FALSE),"")</f>
        <v/>
      </c>
      <c r="M1601" s="22" t="str">
        <f>IFERROR(VLOOKUP(Stückliste!P1595,Artikelstamm!$C$837:$D$847,2,FALSE),"")</f>
        <v/>
      </c>
      <c r="N1601" s="22" t="e">
        <f>IF(Stückliste!#REF!&gt;0.1,Stückliste!#REF!,"")</f>
        <v>#REF!</v>
      </c>
    </row>
    <row r="1602" spans="1:14" x14ac:dyDescent="0.25">
      <c r="A1602" s="22" t="str">
        <f>IF(Stückliste!A1596&gt;0.1,Stückliste!A1596,"")</f>
        <v/>
      </c>
      <c r="B1602" s="22" t="str">
        <f>IF(Stückliste!B1596&gt;0.1,Stückliste!B1596,"")</f>
        <v/>
      </c>
      <c r="C1602" s="22" t="str">
        <f>IFERROR(VLOOKUP(Stückliste!D1596,Artikelstamm!$C$7:$D$980,2,FALSE),"")</f>
        <v/>
      </c>
      <c r="D1602" s="22" t="str">
        <f>IF(Stückliste!E1596&gt;0.1,Stückliste!E1596,"")</f>
        <v/>
      </c>
      <c r="E1602" s="22" t="str">
        <f>IF(Stückliste!F1596&gt;0.1,Stückliste!F1596,"")</f>
        <v/>
      </c>
      <c r="F1602" s="22" t="str">
        <f>IF(Stückliste!G1596&gt;0.1,Stückliste!G1596,"")</f>
        <v/>
      </c>
      <c r="G1602" s="22" t="str">
        <f>IF(Stückliste!H1596&gt;0.1,Stückliste!H1596,"")</f>
        <v/>
      </c>
      <c r="H1602" s="22" t="str">
        <f>IFERROR(VLOOKUP(Stückliste!L1596,Artikelstamm!$C$7:$D$980,2,FALSE),"")</f>
        <v/>
      </c>
      <c r="I1602" s="22" t="str">
        <f>IFERROR(VLOOKUP(Stückliste!J1596,Artikelstamm!$C$7:$D$980,2,FALSE),"")</f>
        <v/>
      </c>
      <c r="J1602" s="22" t="str">
        <f>IFERROR(VLOOKUP(Stückliste!M1596,Artikelstamm!$C$837:$D$847,2,FALSE),"")</f>
        <v/>
      </c>
      <c r="K1602" s="22" t="str">
        <f>IFERROR(VLOOKUP(Stückliste!N1596,Artikelstamm!$C$837:$D$847,2,FALSE),"")</f>
        <v/>
      </c>
      <c r="L1602" s="22" t="str">
        <f>IFERROR(VLOOKUP(Stückliste!O1596,Artikelstamm!$C$837:$D$847,2,FALSE),"")</f>
        <v/>
      </c>
      <c r="M1602" s="22" t="str">
        <f>IFERROR(VLOOKUP(Stückliste!P1596,Artikelstamm!$C$837:$D$847,2,FALSE),"")</f>
        <v/>
      </c>
      <c r="N1602" s="22" t="e">
        <f>IF(Stückliste!#REF!&gt;0.1,Stückliste!#REF!,"")</f>
        <v>#REF!</v>
      </c>
    </row>
    <row r="1603" spans="1:14" x14ac:dyDescent="0.25">
      <c r="A1603" s="22" t="str">
        <f>IF(Stückliste!A1597&gt;0.1,Stückliste!A1597,"")</f>
        <v/>
      </c>
      <c r="B1603" s="22" t="str">
        <f>IF(Stückliste!B1597&gt;0.1,Stückliste!B1597,"")</f>
        <v/>
      </c>
      <c r="C1603" s="22" t="str">
        <f>IFERROR(VLOOKUP(Stückliste!D1597,Artikelstamm!$C$7:$D$980,2,FALSE),"")</f>
        <v/>
      </c>
      <c r="D1603" s="22" t="str">
        <f>IF(Stückliste!E1597&gt;0.1,Stückliste!E1597,"")</f>
        <v/>
      </c>
      <c r="E1603" s="22" t="str">
        <f>IF(Stückliste!F1597&gt;0.1,Stückliste!F1597,"")</f>
        <v/>
      </c>
      <c r="F1603" s="22" t="str">
        <f>IF(Stückliste!G1597&gt;0.1,Stückliste!G1597,"")</f>
        <v/>
      </c>
      <c r="G1603" s="22" t="str">
        <f>IF(Stückliste!H1597&gt;0.1,Stückliste!H1597,"")</f>
        <v/>
      </c>
      <c r="H1603" s="22" t="str">
        <f>IFERROR(VLOOKUP(Stückliste!L1597,Artikelstamm!$C$7:$D$980,2,FALSE),"")</f>
        <v/>
      </c>
      <c r="I1603" s="22" t="str">
        <f>IFERROR(VLOOKUP(Stückliste!J1597,Artikelstamm!$C$7:$D$980,2,FALSE),"")</f>
        <v/>
      </c>
      <c r="J1603" s="22" t="str">
        <f>IFERROR(VLOOKUP(Stückliste!M1597,Artikelstamm!$C$837:$D$847,2,FALSE),"")</f>
        <v/>
      </c>
      <c r="K1603" s="22" t="str">
        <f>IFERROR(VLOOKUP(Stückliste!N1597,Artikelstamm!$C$837:$D$847,2,FALSE),"")</f>
        <v/>
      </c>
      <c r="L1603" s="22" t="str">
        <f>IFERROR(VLOOKUP(Stückliste!O1597,Artikelstamm!$C$837:$D$847,2,FALSE),"")</f>
        <v/>
      </c>
      <c r="M1603" s="22" t="str">
        <f>IFERROR(VLOOKUP(Stückliste!P1597,Artikelstamm!$C$837:$D$847,2,FALSE),"")</f>
        <v/>
      </c>
      <c r="N1603" s="22" t="e">
        <f>IF(Stückliste!#REF!&gt;0.1,Stückliste!#REF!,"")</f>
        <v>#REF!</v>
      </c>
    </row>
    <row r="1604" spans="1:14" x14ac:dyDescent="0.25">
      <c r="A1604" s="22" t="str">
        <f>IF(Stückliste!A1598&gt;0.1,Stückliste!A1598,"")</f>
        <v/>
      </c>
      <c r="B1604" s="22" t="str">
        <f>IF(Stückliste!B1598&gt;0.1,Stückliste!B1598,"")</f>
        <v/>
      </c>
      <c r="C1604" s="22" t="str">
        <f>IFERROR(VLOOKUP(Stückliste!D1598,Artikelstamm!$C$7:$D$980,2,FALSE),"")</f>
        <v/>
      </c>
      <c r="D1604" s="22" t="str">
        <f>IF(Stückliste!E1598&gt;0.1,Stückliste!E1598,"")</f>
        <v/>
      </c>
      <c r="E1604" s="22" t="str">
        <f>IF(Stückliste!F1598&gt;0.1,Stückliste!F1598,"")</f>
        <v/>
      </c>
      <c r="F1604" s="22" t="str">
        <f>IF(Stückliste!G1598&gt;0.1,Stückliste!G1598,"")</f>
        <v/>
      </c>
      <c r="G1604" s="22" t="str">
        <f>IF(Stückliste!H1598&gt;0.1,Stückliste!H1598,"")</f>
        <v/>
      </c>
      <c r="H1604" s="22" t="str">
        <f>IFERROR(VLOOKUP(Stückliste!L1598,Artikelstamm!$C$7:$D$980,2,FALSE),"")</f>
        <v/>
      </c>
      <c r="I1604" s="22" t="str">
        <f>IFERROR(VLOOKUP(Stückliste!J1598,Artikelstamm!$C$7:$D$980,2,FALSE),"")</f>
        <v/>
      </c>
      <c r="J1604" s="22" t="str">
        <f>IFERROR(VLOOKUP(Stückliste!M1598,Artikelstamm!$C$837:$D$847,2,FALSE),"")</f>
        <v/>
      </c>
      <c r="K1604" s="22" t="str">
        <f>IFERROR(VLOOKUP(Stückliste!N1598,Artikelstamm!$C$837:$D$847,2,FALSE),"")</f>
        <v/>
      </c>
      <c r="L1604" s="22" t="str">
        <f>IFERROR(VLOOKUP(Stückliste!O1598,Artikelstamm!$C$837:$D$847,2,FALSE),"")</f>
        <v/>
      </c>
      <c r="M1604" s="22" t="str">
        <f>IFERROR(VLOOKUP(Stückliste!P1598,Artikelstamm!$C$837:$D$847,2,FALSE),"")</f>
        <v/>
      </c>
      <c r="N1604" s="22" t="e">
        <f>IF(Stückliste!#REF!&gt;0.1,Stückliste!#REF!,"")</f>
        <v>#REF!</v>
      </c>
    </row>
    <row r="1605" spans="1:14" x14ac:dyDescent="0.25">
      <c r="A1605" s="22" t="str">
        <f>IF(Stückliste!A1599&gt;0.1,Stückliste!A1599,"")</f>
        <v/>
      </c>
      <c r="B1605" s="22" t="str">
        <f>IF(Stückliste!B1599&gt;0.1,Stückliste!B1599,"")</f>
        <v/>
      </c>
      <c r="C1605" s="22" t="str">
        <f>IFERROR(VLOOKUP(Stückliste!D1599,Artikelstamm!$C$7:$D$980,2,FALSE),"")</f>
        <v/>
      </c>
      <c r="D1605" s="22" t="str">
        <f>IF(Stückliste!E1599&gt;0.1,Stückliste!E1599,"")</f>
        <v/>
      </c>
      <c r="E1605" s="22" t="str">
        <f>IF(Stückliste!F1599&gt;0.1,Stückliste!F1599,"")</f>
        <v/>
      </c>
      <c r="F1605" s="22" t="str">
        <f>IF(Stückliste!G1599&gt;0.1,Stückliste!G1599,"")</f>
        <v/>
      </c>
      <c r="G1605" s="22" t="str">
        <f>IF(Stückliste!H1599&gt;0.1,Stückliste!H1599,"")</f>
        <v/>
      </c>
      <c r="H1605" s="22" t="str">
        <f>IFERROR(VLOOKUP(Stückliste!L1599,Artikelstamm!$C$7:$D$980,2,FALSE),"")</f>
        <v/>
      </c>
      <c r="I1605" s="22" t="str">
        <f>IFERROR(VLOOKUP(Stückliste!J1599,Artikelstamm!$C$7:$D$980,2,FALSE),"")</f>
        <v/>
      </c>
      <c r="J1605" s="22" t="str">
        <f>IFERROR(VLOOKUP(Stückliste!M1599,Artikelstamm!$C$837:$D$847,2,FALSE),"")</f>
        <v/>
      </c>
      <c r="K1605" s="22" t="str">
        <f>IFERROR(VLOOKUP(Stückliste!N1599,Artikelstamm!$C$837:$D$847,2,FALSE),"")</f>
        <v/>
      </c>
      <c r="L1605" s="22" t="str">
        <f>IFERROR(VLOOKUP(Stückliste!O1599,Artikelstamm!$C$837:$D$847,2,FALSE),"")</f>
        <v/>
      </c>
      <c r="M1605" s="22" t="str">
        <f>IFERROR(VLOOKUP(Stückliste!P1599,Artikelstamm!$C$837:$D$847,2,FALSE),"")</f>
        <v/>
      </c>
      <c r="N1605" s="22" t="e">
        <f>IF(Stückliste!#REF!&gt;0.1,Stückliste!#REF!,"")</f>
        <v>#REF!</v>
      </c>
    </row>
    <row r="1606" spans="1:14" x14ac:dyDescent="0.25">
      <c r="A1606" s="22" t="str">
        <f>IF(Stückliste!A1600&gt;0.1,Stückliste!A1600,"")</f>
        <v/>
      </c>
      <c r="B1606" s="22" t="str">
        <f>IF(Stückliste!B1600&gt;0.1,Stückliste!B1600,"")</f>
        <v/>
      </c>
      <c r="C1606" s="22" t="str">
        <f>IFERROR(VLOOKUP(Stückliste!D1600,Artikelstamm!$C$7:$D$980,2,FALSE),"")</f>
        <v/>
      </c>
      <c r="D1606" s="22" t="str">
        <f>IF(Stückliste!E1600&gt;0.1,Stückliste!E1600,"")</f>
        <v/>
      </c>
      <c r="E1606" s="22" t="str">
        <f>IF(Stückliste!F1600&gt;0.1,Stückliste!F1600,"")</f>
        <v/>
      </c>
      <c r="F1606" s="22" t="str">
        <f>IF(Stückliste!G1600&gt;0.1,Stückliste!G1600,"")</f>
        <v/>
      </c>
      <c r="G1606" s="22" t="str">
        <f>IF(Stückliste!H1600&gt;0.1,Stückliste!H1600,"")</f>
        <v/>
      </c>
      <c r="H1606" s="22" t="str">
        <f>IFERROR(VLOOKUP(Stückliste!L1600,Artikelstamm!$C$7:$D$980,2,FALSE),"")</f>
        <v/>
      </c>
      <c r="I1606" s="22" t="str">
        <f>IFERROR(VLOOKUP(Stückliste!J1600,Artikelstamm!$C$7:$D$980,2,FALSE),"")</f>
        <v/>
      </c>
      <c r="J1606" s="22" t="str">
        <f>IFERROR(VLOOKUP(Stückliste!M1600,Artikelstamm!$C$837:$D$847,2,FALSE),"")</f>
        <v/>
      </c>
      <c r="K1606" s="22" t="str">
        <f>IFERROR(VLOOKUP(Stückliste!N1600,Artikelstamm!$C$837:$D$847,2,FALSE),"")</f>
        <v/>
      </c>
      <c r="L1606" s="22" t="str">
        <f>IFERROR(VLOOKUP(Stückliste!O1600,Artikelstamm!$C$837:$D$847,2,FALSE),"")</f>
        <v/>
      </c>
      <c r="M1606" s="22" t="str">
        <f>IFERROR(VLOOKUP(Stückliste!P1600,Artikelstamm!$C$837:$D$847,2,FALSE),"")</f>
        <v/>
      </c>
      <c r="N1606" s="22" t="e">
        <f>IF(Stückliste!#REF!&gt;0.1,Stückliste!#REF!,"")</f>
        <v>#REF!</v>
      </c>
    </row>
    <row r="1607" spans="1:14" x14ac:dyDescent="0.25">
      <c r="A1607" s="22" t="str">
        <f>IF(Stückliste!A1601&gt;0.1,Stückliste!A1601,"")</f>
        <v/>
      </c>
      <c r="B1607" s="22" t="str">
        <f>IF(Stückliste!B1601&gt;0.1,Stückliste!B1601,"")</f>
        <v/>
      </c>
      <c r="C1607" s="22" t="str">
        <f>IFERROR(VLOOKUP(Stückliste!D1601,Artikelstamm!$C$7:$D$980,2,FALSE),"")</f>
        <v/>
      </c>
      <c r="D1607" s="22" t="str">
        <f>IF(Stückliste!E1601&gt;0.1,Stückliste!E1601,"")</f>
        <v/>
      </c>
      <c r="E1607" s="22" t="str">
        <f>IF(Stückliste!F1601&gt;0.1,Stückliste!F1601,"")</f>
        <v/>
      </c>
      <c r="F1607" s="22" t="str">
        <f>IF(Stückliste!G1601&gt;0.1,Stückliste!G1601,"")</f>
        <v/>
      </c>
      <c r="G1607" s="22" t="str">
        <f>IF(Stückliste!H1601&gt;0.1,Stückliste!H1601,"")</f>
        <v/>
      </c>
      <c r="H1607" s="22" t="str">
        <f>IFERROR(VLOOKUP(Stückliste!L1601,Artikelstamm!$C$7:$D$980,2,FALSE),"")</f>
        <v/>
      </c>
      <c r="I1607" s="22" t="str">
        <f>IFERROR(VLOOKUP(Stückliste!J1601,Artikelstamm!$C$7:$D$980,2,FALSE),"")</f>
        <v/>
      </c>
      <c r="J1607" s="22" t="str">
        <f>IFERROR(VLOOKUP(Stückliste!M1601,Artikelstamm!$C$837:$D$847,2,FALSE),"")</f>
        <v/>
      </c>
      <c r="K1607" s="22" t="str">
        <f>IFERROR(VLOOKUP(Stückliste!N1601,Artikelstamm!$C$837:$D$847,2,FALSE),"")</f>
        <v/>
      </c>
      <c r="L1607" s="22" t="str">
        <f>IFERROR(VLOOKUP(Stückliste!O1601,Artikelstamm!$C$837:$D$847,2,FALSE),"")</f>
        <v/>
      </c>
      <c r="M1607" s="22" t="str">
        <f>IFERROR(VLOOKUP(Stückliste!P1601,Artikelstamm!$C$837:$D$847,2,FALSE),"")</f>
        <v/>
      </c>
      <c r="N1607" s="22" t="e">
        <f>IF(Stückliste!#REF!&gt;0.1,Stückliste!#REF!,"")</f>
        <v>#REF!</v>
      </c>
    </row>
    <row r="1608" spans="1:14" x14ac:dyDescent="0.25">
      <c r="A1608" s="22" t="str">
        <f>IF(Stückliste!A1602&gt;0.1,Stückliste!A1602,"")</f>
        <v/>
      </c>
      <c r="B1608" s="22" t="str">
        <f>IF(Stückliste!B1602&gt;0.1,Stückliste!B1602,"")</f>
        <v/>
      </c>
      <c r="C1608" s="22" t="str">
        <f>IFERROR(VLOOKUP(Stückliste!D1602,Artikelstamm!$C$7:$D$980,2,FALSE),"")</f>
        <v/>
      </c>
      <c r="D1608" s="22" t="str">
        <f>IF(Stückliste!E1602&gt;0.1,Stückliste!E1602,"")</f>
        <v/>
      </c>
      <c r="E1608" s="22" t="str">
        <f>IF(Stückliste!F1602&gt;0.1,Stückliste!F1602,"")</f>
        <v/>
      </c>
      <c r="F1608" s="22" t="str">
        <f>IF(Stückliste!G1602&gt;0.1,Stückliste!G1602,"")</f>
        <v/>
      </c>
      <c r="G1608" s="22" t="str">
        <f>IF(Stückliste!H1602&gt;0.1,Stückliste!H1602,"")</f>
        <v/>
      </c>
      <c r="H1608" s="22" t="str">
        <f>IFERROR(VLOOKUP(Stückliste!L1602,Artikelstamm!$C$7:$D$980,2,FALSE),"")</f>
        <v/>
      </c>
      <c r="I1608" s="22" t="str">
        <f>IFERROR(VLOOKUP(Stückliste!J1602,Artikelstamm!$C$7:$D$980,2,FALSE),"")</f>
        <v/>
      </c>
      <c r="J1608" s="22" t="str">
        <f>IFERROR(VLOOKUP(Stückliste!M1602,Artikelstamm!$C$837:$D$847,2,FALSE),"")</f>
        <v/>
      </c>
      <c r="K1608" s="22" t="str">
        <f>IFERROR(VLOOKUP(Stückliste!N1602,Artikelstamm!$C$837:$D$847,2,FALSE),"")</f>
        <v/>
      </c>
      <c r="L1608" s="22" t="str">
        <f>IFERROR(VLOOKUP(Stückliste!O1602,Artikelstamm!$C$837:$D$847,2,FALSE),"")</f>
        <v/>
      </c>
      <c r="M1608" s="22" t="str">
        <f>IFERROR(VLOOKUP(Stückliste!P1602,Artikelstamm!$C$837:$D$847,2,FALSE),"")</f>
        <v/>
      </c>
      <c r="N1608" s="22" t="e">
        <f>IF(Stückliste!#REF!&gt;0.1,Stückliste!#REF!,"")</f>
        <v>#REF!</v>
      </c>
    </row>
    <row r="1609" spans="1:14" x14ac:dyDescent="0.25">
      <c r="A1609" s="22" t="str">
        <f>IF(Stückliste!A1603&gt;0.1,Stückliste!A1603,"")</f>
        <v/>
      </c>
      <c r="B1609" s="22" t="str">
        <f>IF(Stückliste!B1603&gt;0.1,Stückliste!B1603,"")</f>
        <v/>
      </c>
      <c r="C1609" s="22" t="str">
        <f>IFERROR(VLOOKUP(Stückliste!D1603,Artikelstamm!$C$7:$D$980,2,FALSE),"")</f>
        <v/>
      </c>
      <c r="D1609" s="22" t="str">
        <f>IF(Stückliste!E1603&gt;0.1,Stückliste!E1603,"")</f>
        <v/>
      </c>
      <c r="E1609" s="22" t="str">
        <f>IF(Stückliste!F1603&gt;0.1,Stückliste!F1603,"")</f>
        <v/>
      </c>
      <c r="F1609" s="22" t="str">
        <f>IF(Stückliste!G1603&gt;0.1,Stückliste!G1603,"")</f>
        <v/>
      </c>
      <c r="G1609" s="22" t="str">
        <f>IF(Stückliste!H1603&gt;0.1,Stückliste!H1603,"")</f>
        <v/>
      </c>
      <c r="H1609" s="22" t="str">
        <f>IFERROR(VLOOKUP(Stückliste!L1603,Artikelstamm!$C$7:$D$980,2,FALSE),"")</f>
        <v/>
      </c>
      <c r="I1609" s="22" t="str">
        <f>IFERROR(VLOOKUP(Stückliste!J1603,Artikelstamm!$C$7:$D$980,2,FALSE),"")</f>
        <v/>
      </c>
      <c r="J1609" s="22" t="str">
        <f>IFERROR(VLOOKUP(Stückliste!M1603,Artikelstamm!$C$837:$D$847,2,FALSE),"")</f>
        <v/>
      </c>
      <c r="K1609" s="22" t="str">
        <f>IFERROR(VLOOKUP(Stückliste!N1603,Artikelstamm!$C$837:$D$847,2,FALSE),"")</f>
        <v/>
      </c>
      <c r="L1609" s="22" t="str">
        <f>IFERROR(VLOOKUP(Stückliste!O1603,Artikelstamm!$C$837:$D$847,2,FALSE),"")</f>
        <v/>
      </c>
      <c r="M1609" s="22" t="str">
        <f>IFERROR(VLOOKUP(Stückliste!P1603,Artikelstamm!$C$837:$D$847,2,FALSE),"")</f>
        <v/>
      </c>
      <c r="N1609" s="22" t="e">
        <f>IF(Stückliste!#REF!&gt;0.1,Stückliste!#REF!,"")</f>
        <v>#REF!</v>
      </c>
    </row>
    <row r="1610" spans="1:14" x14ac:dyDescent="0.25">
      <c r="A1610" s="22" t="str">
        <f>IF(Stückliste!A1604&gt;0.1,Stückliste!A1604,"")</f>
        <v/>
      </c>
      <c r="B1610" s="22" t="str">
        <f>IF(Stückliste!B1604&gt;0.1,Stückliste!B1604,"")</f>
        <v/>
      </c>
      <c r="C1610" s="22" t="str">
        <f>IFERROR(VLOOKUP(Stückliste!D1604,Artikelstamm!$C$7:$D$980,2,FALSE),"")</f>
        <v/>
      </c>
      <c r="D1610" s="22" t="str">
        <f>IF(Stückliste!E1604&gt;0.1,Stückliste!E1604,"")</f>
        <v/>
      </c>
      <c r="E1610" s="22" t="str">
        <f>IF(Stückliste!F1604&gt;0.1,Stückliste!F1604,"")</f>
        <v/>
      </c>
      <c r="F1610" s="22" t="str">
        <f>IF(Stückliste!G1604&gt;0.1,Stückliste!G1604,"")</f>
        <v/>
      </c>
      <c r="G1610" s="22" t="str">
        <f>IF(Stückliste!H1604&gt;0.1,Stückliste!H1604,"")</f>
        <v/>
      </c>
      <c r="H1610" s="22" t="str">
        <f>IFERROR(VLOOKUP(Stückliste!L1604,Artikelstamm!$C$7:$D$980,2,FALSE),"")</f>
        <v/>
      </c>
      <c r="I1610" s="22" t="str">
        <f>IFERROR(VLOOKUP(Stückliste!J1604,Artikelstamm!$C$7:$D$980,2,FALSE),"")</f>
        <v/>
      </c>
      <c r="J1610" s="22" t="str">
        <f>IFERROR(VLOOKUP(Stückliste!M1604,Artikelstamm!$C$837:$D$847,2,FALSE),"")</f>
        <v/>
      </c>
      <c r="K1610" s="22" t="str">
        <f>IFERROR(VLOOKUP(Stückliste!N1604,Artikelstamm!$C$837:$D$847,2,FALSE),"")</f>
        <v/>
      </c>
      <c r="L1610" s="22" t="str">
        <f>IFERROR(VLOOKUP(Stückliste!O1604,Artikelstamm!$C$837:$D$847,2,FALSE),"")</f>
        <v/>
      </c>
      <c r="M1610" s="22" t="str">
        <f>IFERROR(VLOOKUP(Stückliste!P1604,Artikelstamm!$C$837:$D$847,2,FALSE),"")</f>
        <v/>
      </c>
      <c r="N1610" s="22" t="e">
        <f>IF(Stückliste!#REF!&gt;0.1,Stückliste!#REF!,"")</f>
        <v>#REF!</v>
      </c>
    </row>
    <row r="1611" spans="1:14" x14ac:dyDescent="0.25">
      <c r="A1611" s="22" t="str">
        <f>IF(Stückliste!A1605&gt;0.1,Stückliste!A1605,"")</f>
        <v/>
      </c>
      <c r="B1611" s="22" t="str">
        <f>IF(Stückliste!B1605&gt;0.1,Stückliste!B1605,"")</f>
        <v/>
      </c>
      <c r="C1611" s="22" t="str">
        <f>IFERROR(VLOOKUP(Stückliste!D1605,Artikelstamm!$C$7:$D$980,2,FALSE),"")</f>
        <v/>
      </c>
      <c r="D1611" s="22" t="str">
        <f>IF(Stückliste!E1605&gt;0.1,Stückliste!E1605,"")</f>
        <v/>
      </c>
      <c r="E1611" s="22" t="str">
        <f>IF(Stückliste!F1605&gt;0.1,Stückliste!F1605,"")</f>
        <v/>
      </c>
      <c r="F1611" s="22" t="str">
        <f>IF(Stückliste!G1605&gt;0.1,Stückliste!G1605,"")</f>
        <v/>
      </c>
      <c r="G1611" s="22" t="str">
        <f>IF(Stückliste!H1605&gt;0.1,Stückliste!H1605,"")</f>
        <v/>
      </c>
      <c r="H1611" s="22" t="str">
        <f>IFERROR(VLOOKUP(Stückliste!L1605,Artikelstamm!$C$7:$D$980,2,FALSE),"")</f>
        <v/>
      </c>
      <c r="I1611" s="22" t="str">
        <f>IFERROR(VLOOKUP(Stückliste!J1605,Artikelstamm!$C$7:$D$980,2,FALSE),"")</f>
        <v/>
      </c>
      <c r="J1611" s="22" t="str">
        <f>IFERROR(VLOOKUP(Stückliste!M1605,Artikelstamm!$C$837:$D$847,2,FALSE),"")</f>
        <v/>
      </c>
      <c r="K1611" s="22" t="str">
        <f>IFERROR(VLOOKUP(Stückliste!N1605,Artikelstamm!$C$837:$D$847,2,FALSE),"")</f>
        <v/>
      </c>
      <c r="L1611" s="22" t="str">
        <f>IFERROR(VLOOKUP(Stückliste!O1605,Artikelstamm!$C$837:$D$847,2,FALSE),"")</f>
        <v/>
      </c>
      <c r="M1611" s="22" t="str">
        <f>IFERROR(VLOOKUP(Stückliste!P1605,Artikelstamm!$C$837:$D$847,2,FALSE),"")</f>
        <v/>
      </c>
      <c r="N1611" s="22" t="e">
        <f>IF(Stückliste!#REF!&gt;0.1,Stückliste!#REF!,"")</f>
        <v>#REF!</v>
      </c>
    </row>
    <row r="1612" spans="1:14" x14ac:dyDescent="0.25">
      <c r="A1612" s="22" t="str">
        <f>IF(Stückliste!A1606&gt;0.1,Stückliste!A1606,"")</f>
        <v/>
      </c>
      <c r="B1612" s="22" t="str">
        <f>IF(Stückliste!B1606&gt;0.1,Stückliste!B1606,"")</f>
        <v/>
      </c>
      <c r="C1612" s="22" t="str">
        <f>IFERROR(VLOOKUP(Stückliste!D1606,Artikelstamm!$C$7:$D$980,2,FALSE),"")</f>
        <v/>
      </c>
      <c r="D1612" s="22" t="str">
        <f>IF(Stückliste!E1606&gt;0.1,Stückliste!E1606,"")</f>
        <v/>
      </c>
      <c r="E1612" s="22" t="str">
        <f>IF(Stückliste!F1606&gt;0.1,Stückliste!F1606,"")</f>
        <v/>
      </c>
      <c r="F1612" s="22" t="str">
        <f>IF(Stückliste!G1606&gt;0.1,Stückliste!G1606,"")</f>
        <v/>
      </c>
      <c r="G1612" s="22" t="str">
        <f>IF(Stückliste!H1606&gt;0.1,Stückliste!H1606,"")</f>
        <v/>
      </c>
      <c r="H1612" s="22" t="str">
        <f>IFERROR(VLOOKUP(Stückliste!L1606,Artikelstamm!$C$7:$D$980,2,FALSE),"")</f>
        <v/>
      </c>
      <c r="I1612" s="22" t="str">
        <f>IFERROR(VLOOKUP(Stückliste!J1606,Artikelstamm!$C$7:$D$980,2,FALSE),"")</f>
        <v/>
      </c>
      <c r="J1612" s="22" t="str">
        <f>IFERROR(VLOOKUP(Stückliste!M1606,Artikelstamm!$C$837:$D$847,2,FALSE),"")</f>
        <v/>
      </c>
      <c r="K1612" s="22" t="str">
        <f>IFERROR(VLOOKUP(Stückliste!N1606,Artikelstamm!$C$837:$D$847,2,FALSE),"")</f>
        <v/>
      </c>
      <c r="L1612" s="22" t="str">
        <f>IFERROR(VLOOKUP(Stückliste!O1606,Artikelstamm!$C$837:$D$847,2,FALSE),"")</f>
        <v/>
      </c>
      <c r="M1612" s="22" t="str">
        <f>IFERROR(VLOOKUP(Stückliste!P1606,Artikelstamm!$C$837:$D$847,2,FALSE),"")</f>
        <v/>
      </c>
      <c r="N1612" s="22" t="e">
        <f>IF(Stückliste!#REF!&gt;0.1,Stückliste!#REF!,"")</f>
        <v>#REF!</v>
      </c>
    </row>
    <row r="1613" spans="1:14" x14ac:dyDescent="0.25">
      <c r="A1613" s="22" t="str">
        <f>IF(Stückliste!A1607&gt;0.1,Stückliste!A1607,"")</f>
        <v/>
      </c>
      <c r="B1613" s="22" t="str">
        <f>IF(Stückliste!B1607&gt;0.1,Stückliste!B1607,"")</f>
        <v/>
      </c>
      <c r="C1613" s="22" t="str">
        <f>IFERROR(VLOOKUP(Stückliste!D1607,Artikelstamm!$C$7:$D$980,2,FALSE),"")</f>
        <v/>
      </c>
      <c r="D1613" s="22" t="str">
        <f>IF(Stückliste!E1607&gt;0.1,Stückliste!E1607,"")</f>
        <v/>
      </c>
      <c r="E1613" s="22" t="str">
        <f>IF(Stückliste!F1607&gt;0.1,Stückliste!F1607,"")</f>
        <v/>
      </c>
      <c r="F1613" s="22" t="str">
        <f>IF(Stückliste!G1607&gt;0.1,Stückliste!G1607,"")</f>
        <v/>
      </c>
      <c r="G1613" s="22" t="str">
        <f>IF(Stückliste!H1607&gt;0.1,Stückliste!H1607,"")</f>
        <v/>
      </c>
      <c r="H1613" s="22" t="str">
        <f>IFERROR(VLOOKUP(Stückliste!L1607,Artikelstamm!$C$7:$D$980,2,FALSE),"")</f>
        <v/>
      </c>
      <c r="I1613" s="22" t="str">
        <f>IFERROR(VLOOKUP(Stückliste!J1607,Artikelstamm!$C$7:$D$980,2,FALSE),"")</f>
        <v/>
      </c>
      <c r="J1613" s="22" t="str">
        <f>IFERROR(VLOOKUP(Stückliste!M1607,Artikelstamm!$C$837:$D$847,2,FALSE),"")</f>
        <v/>
      </c>
      <c r="K1613" s="22" t="str">
        <f>IFERROR(VLOOKUP(Stückliste!N1607,Artikelstamm!$C$837:$D$847,2,FALSE),"")</f>
        <v/>
      </c>
      <c r="L1613" s="22" t="str">
        <f>IFERROR(VLOOKUP(Stückliste!O1607,Artikelstamm!$C$837:$D$847,2,FALSE),"")</f>
        <v/>
      </c>
      <c r="M1613" s="22" t="str">
        <f>IFERROR(VLOOKUP(Stückliste!P1607,Artikelstamm!$C$837:$D$847,2,FALSE),"")</f>
        <v/>
      </c>
      <c r="N1613" s="22" t="e">
        <f>IF(Stückliste!#REF!&gt;0.1,Stückliste!#REF!,"")</f>
        <v>#REF!</v>
      </c>
    </row>
    <row r="1614" spans="1:14" x14ac:dyDescent="0.25">
      <c r="A1614" s="22" t="str">
        <f>IF(Stückliste!A1608&gt;0.1,Stückliste!A1608,"")</f>
        <v/>
      </c>
      <c r="B1614" s="22" t="str">
        <f>IF(Stückliste!B1608&gt;0.1,Stückliste!B1608,"")</f>
        <v/>
      </c>
      <c r="C1614" s="22" t="str">
        <f>IFERROR(VLOOKUP(Stückliste!D1608,Artikelstamm!$C$7:$D$980,2,FALSE),"")</f>
        <v/>
      </c>
      <c r="D1614" s="22" t="str">
        <f>IF(Stückliste!E1608&gt;0.1,Stückliste!E1608,"")</f>
        <v/>
      </c>
      <c r="E1614" s="22" t="str">
        <f>IF(Stückliste!F1608&gt;0.1,Stückliste!F1608,"")</f>
        <v/>
      </c>
      <c r="F1614" s="22" t="str">
        <f>IF(Stückliste!G1608&gt;0.1,Stückliste!G1608,"")</f>
        <v/>
      </c>
      <c r="G1614" s="22" t="str">
        <f>IF(Stückliste!H1608&gt;0.1,Stückliste!H1608,"")</f>
        <v/>
      </c>
      <c r="H1614" s="22" t="str">
        <f>IFERROR(VLOOKUP(Stückliste!L1608,Artikelstamm!$C$7:$D$980,2,FALSE),"")</f>
        <v/>
      </c>
      <c r="I1614" s="22" t="str">
        <f>IFERROR(VLOOKUP(Stückliste!J1608,Artikelstamm!$C$7:$D$980,2,FALSE),"")</f>
        <v/>
      </c>
      <c r="J1614" s="22" t="str">
        <f>IFERROR(VLOOKUP(Stückliste!M1608,Artikelstamm!$C$837:$D$847,2,FALSE),"")</f>
        <v/>
      </c>
      <c r="K1614" s="22" t="str">
        <f>IFERROR(VLOOKUP(Stückliste!N1608,Artikelstamm!$C$837:$D$847,2,FALSE),"")</f>
        <v/>
      </c>
      <c r="L1614" s="22" t="str">
        <f>IFERROR(VLOOKUP(Stückliste!O1608,Artikelstamm!$C$837:$D$847,2,FALSE),"")</f>
        <v/>
      </c>
      <c r="M1614" s="22" t="str">
        <f>IFERROR(VLOOKUP(Stückliste!P1608,Artikelstamm!$C$837:$D$847,2,FALSE),"")</f>
        <v/>
      </c>
      <c r="N1614" s="22" t="e">
        <f>IF(Stückliste!#REF!&gt;0.1,Stückliste!#REF!,"")</f>
        <v>#REF!</v>
      </c>
    </row>
    <row r="1615" spans="1:14" x14ac:dyDescent="0.25">
      <c r="A1615" s="22" t="str">
        <f>IF(Stückliste!A1609&gt;0.1,Stückliste!A1609,"")</f>
        <v/>
      </c>
      <c r="B1615" s="22" t="str">
        <f>IF(Stückliste!B1609&gt;0.1,Stückliste!B1609,"")</f>
        <v/>
      </c>
      <c r="C1615" s="22" t="str">
        <f>IFERROR(VLOOKUP(Stückliste!D1609,Artikelstamm!$C$7:$D$980,2,FALSE),"")</f>
        <v/>
      </c>
      <c r="D1615" s="22" t="str">
        <f>IF(Stückliste!E1609&gt;0.1,Stückliste!E1609,"")</f>
        <v/>
      </c>
      <c r="E1615" s="22" t="str">
        <f>IF(Stückliste!F1609&gt;0.1,Stückliste!F1609,"")</f>
        <v/>
      </c>
      <c r="F1615" s="22" t="str">
        <f>IF(Stückliste!G1609&gt;0.1,Stückliste!G1609,"")</f>
        <v/>
      </c>
      <c r="G1615" s="22" t="str">
        <f>IF(Stückliste!H1609&gt;0.1,Stückliste!H1609,"")</f>
        <v/>
      </c>
      <c r="H1615" s="22" t="str">
        <f>IFERROR(VLOOKUP(Stückliste!L1609,Artikelstamm!$C$7:$D$980,2,FALSE),"")</f>
        <v/>
      </c>
      <c r="I1615" s="22" t="str">
        <f>IFERROR(VLOOKUP(Stückliste!J1609,Artikelstamm!$C$7:$D$980,2,FALSE),"")</f>
        <v/>
      </c>
      <c r="J1615" s="22" t="str">
        <f>IFERROR(VLOOKUP(Stückliste!M1609,Artikelstamm!$C$837:$D$847,2,FALSE),"")</f>
        <v/>
      </c>
      <c r="K1615" s="22" t="str">
        <f>IFERROR(VLOOKUP(Stückliste!N1609,Artikelstamm!$C$837:$D$847,2,FALSE),"")</f>
        <v/>
      </c>
      <c r="L1615" s="22" t="str">
        <f>IFERROR(VLOOKUP(Stückliste!O1609,Artikelstamm!$C$837:$D$847,2,FALSE),"")</f>
        <v/>
      </c>
      <c r="M1615" s="22" t="str">
        <f>IFERROR(VLOOKUP(Stückliste!P1609,Artikelstamm!$C$837:$D$847,2,FALSE),"")</f>
        <v/>
      </c>
      <c r="N1615" s="22" t="e">
        <f>IF(Stückliste!#REF!&gt;0.1,Stückliste!#REF!,"")</f>
        <v>#REF!</v>
      </c>
    </row>
    <row r="1616" spans="1:14" x14ac:dyDescent="0.25">
      <c r="A1616" s="22" t="str">
        <f>IF(Stückliste!A1610&gt;0.1,Stückliste!A1610,"")</f>
        <v/>
      </c>
      <c r="B1616" s="22" t="str">
        <f>IF(Stückliste!B1610&gt;0.1,Stückliste!B1610,"")</f>
        <v/>
      </c>
      <c r="C1616" s="22" t="str">
        <f>IFERROR(VLOOKUP(Stückliste!D1610,Artikelstamm!$C$7:$D$980,2,FALSE),"")</f>
        <v/>
      </c>
      <c r="D1616" s="22" t="str">
        <f>IF(Stückliste!E1610&gt;0.1,Stückliste!E1610,"")</f>
        <v/>
      </c>
      <c r="E1616" s="22" t="str">
        <f>IF(Stückliste!F1610&gt;0.1,Stückliste!F1610,"")</f>
        <v/>
      </c>
      <c r="F1616" s="22" t="str">
        <f>IF(Stückliste!G1610&gt;0.1,Stückliste!G1610,"")</f>
        <v/>
      </c>
      <c r="G1616" s="22" t="str">
        <f>IF(Stückliste!H1610&gt;0.1,Stückliste!H1610,"")</f>
        <v/>
      </c>
      <c r="H1616" s="22" t="str">
        <f>IFERROR(VLOOKUP(Stückliste!L1610,Artikelstamm!$C$7:$D$980,2,FALSE),"")</f>
        <v/>
      </c>
      <c r="I1616" s="22" t="str">
        <f>IFERROR(VLOOKUP(Stückliste!J1610,Artikelstamm!$C$7:$D$980,2,FALSE),"")</f>
        <v/>
      </c>
      <c r="J1616" s="22" t="str">
        <f>IFERROR(VLOOKUP(Stückliste!M1610,Artikelstamm!$C$837:$D$847,2,FALSE),"")</f>
        <v/>
      </c>
      <c r="K1616" s="22" t="str">
        <f>IFERROR(VLOOKUP(Stückliste!N1610,Artikelstamm!$C$837:$D$847,2,FALSE),"")</f>
        <v/>
      </c>
      <c r="L1616" s="22" t="str">
        <f>IFERROR(VLOOKUP(Stückliste!O1610,Artikelstamm!$C$837:$D$847,2,FALSE),"")</f>
        <v/>
      </c>
      <c r="M1616" s="22" t="str">
        <f>IFERROR(VLOOKUP(Stückliste!P1610,Artikelstamm!$C$837:$D$847,2,FALSE),"")</f>
        <v/>
      </c>
      <c r="N1616" s="22" t="e">
        <f>IF(Stückliste!#REF!&gt;0.1,Stückliste!#REF!,"")</f>
        <v>#REF!</v>
      </c>
    </row>
    <row r="1617" spans="1:14" x14ac:dyDescent="0.25">
      <c r="A1617" s="22" t="str">
        <f>IF(Stückliste!A1611&gt;0.1,Stückliste!A1611,"")</f>
        <v/>
      </c>
      <c r="B1617" s="22" t="str">
        <f>IF(Stückliste!B1611&gt;0.1,Stückliste!B1611,"")</f>
        <v/>
      </c>
      <c r="C1617" s="22" t="str">
        <f>IFERROR(VLOOKUP(Stückliste!D1611,Artikelstamm!$C$7:$D$980,2,FALSE),"")</f>
        <v/>
      </c>
      <c r="D1617" s="22" t="str">
        <f>IF(Stückliste!E1611&gt;0.1,Stückliste!E1611,"")</f>
        <v/>
      </c>
      <c r="E1617" s="22" t="str">
        <f>IF(Stückliste!F1611&gt;0.1,Stückliste!F1611,"")</f>
        <v/>
      </c>
      <c r="F1617" s="22" t="str">
        <f>IF(Stückliste!G1611&gt;0.1,Stückliste!G1611,"")</f>
        <v/>
      </c>
      <c r="G1617" s="22" t="str">
        <f>IF(Stückliste!H1611&gt;0.1,Stückliste!H1611,"")</f>
        <v/>
      </c>
      <c r="H1617" s="22" t="str">
        <f>IFERROR(VLOOKUP(Stückliste!L1611,Artikelstamm!$C$7:$D$980,2,FALSE),"")</f>
        <v/>
      </c>
      <c r="I1617" s="22" t="str">
        <f>IFERROR(VLOOKUP(Stückliste!J1611,Artikelstamm!$C$7:$D$980,2,FALSE),"")</f>
        <v/>
      </c>
      <c r="J1617" s="22" t="str">
        <f>IFERROR(VLOOKUP(Stückliste!M1611,Artikelstamm!$C$837:$D$847,2,FALSE),"")</f>
        <v/>
      </c>
      <c r="K1617" s="22" t="str">
        <f>IFERROR(VLOOKUP(Stückliste!N1611,Artikelstamm!$C$837:$D$847,2,FALSE),"")</f>
        <v/>
      </c>
      <c r="L1617" s="22" t="str">
        <f>IFERROR(VLOOKUP(Stückliste!O1611,Artikelstamm!$C$837:$D$847,2,FALSE),"")</f>
        <v/>
      </c>
      <c r="M1617" s="22" t="str">
        <f>IFERROR(VLOOKUP(Stückliste!P1611,Artikelstamm!$C$837:$D$847,2,FALSE),"")</f>
        <v/>
      </c>
      <c r="N1617" s="22" t="e">
        <f>IF(Stückliste!#REF!&gt;0.1,Stückliste!#REF!,"")</f>
        <v>#REF!</v>
      </c>
    </row>
    <row r="1618" spans="1:14" x14ac:dyDescent="0.25">
      <c r="A1618" s="22" t="str">
        <f>IF(Stückliste!A1612&gt;0.1,Stückliste!A1612,"")</f>
        <v/>
      </c>
      <c r="B1618" s="22" t="str">
        <f>IF(Stückliste!B1612&gt;0.1,Stückliste!B1612,"")</f>
        <v/>
      </c>
      <c r="C1618" s="22" t="str">
        <f>IFERROR(VLOOKUP(Stückliste!D1612,Artikelstamm!$C$7:$D$980,2,FALSE),"")</f>
        <v/>
      </c>
      <c r="D1618" s="22" t="str">
        <f>IF(Stückliste!E1612&gt;0.1,Stückliste!E1612,"")</f>
        <v/>
      </c>
      <c r="E1618" s="22" t="str">
        <f>IF(Stückliste!F1612&gt;0.1,Stückliste!F1612,"")</f>
        <v/>
      </c>
      <c r="F1618" s="22" t="str">
        <f>IF(Stückliste!G1612&gt;0.1,Stückliste!G1612,"")</f>
        <v/>
      </c>
      <c r="G1618" s="22" t="str">
        <f>IF(Stückliste!H1612&gt;0.1,Stückliste!H1612,"")</f>
        <v/>
      </c>
      <c r="H1618" s="22" t="str">
        <f>IFERROR(VLOOKUP(Stückliste!L1612,Artikelstamm!$C$7:$D$980,2,FALSE),"")</f>
        <v/>
      </c>
      <c r="I1618" s="22" t="str">
        <f>IFERROR(VLOOKUP(Stückliste!J1612,Artikelstamm!$C$7:$D$980,2,FALSE),"")</f>
        <v/>
      </c>
      <c r="J1618" s="22" t="str">
        <f>IFERROR(VLOOKUP(Stückliste!M1612,Artikelstamm!$C$837:$D$847,2,FALSE),"")</f>
        <v/>
      </c>
      <c r="K1618" s="22" t="str">
        <f>IFERROR(VLOOKUP(Stückliste!N1612,Artikelstamm!$C$837:$D$847,2,FALSE),"")</f>
        <v/>
      </c>
      <c r="L1618" s="22" t="str">
        <f>IFERROR(VLOOKUP(Stückliste!O1612,Artikelstamm!$C$837:$D$847,2,FALSE),"")</f>
        <v/>
      </c>
      <c r="M1618" s="22" t="str">
        <f>IFERROR(VLOOKUP(Stückliste!P1612,Artikelstamm!$C$837:$D$847,2,FALSE),"")</f>
        <v/>
      </c>
      <c r="N1618" s="22" t="e">
        <f>IF(Stückliste!#REF!&gt;0.1,Stückliste!#REF!,"")</f>
        <v>#REF!</v>
      </c>
    </row>
    <row r="1619" spans="1:14" x14ac:dyDescent="0.25">
      <c r="A1619" s="22" t="str">
        <f>IF(Stückliste!A1613&gt;0.1,Stückliste!A1613,"")</f>
        <v/>
      </c>
      <c r="B1619" s="22" t="str">
        <f>IF(Stückliste!B1613&gt;0.1,Stückliste!B1613,"")</f>
        <v/>
      </c>
      <c r="C1619" s="22" t="str">
        <f>IFERROR(VLOOKUP(Stückliste!D1613,Artikelstamm!$C$7:$D$980,2,FALSE),"")</f>
        <v/>
      </c>
      <c r="D1619" s="22" t="str">
        <f>IF(Stückliste!E1613&gt;0.1,Stückliste!E1613,"")</f>
        <v/>
      </c>
      <c r="E1619" s="22" t="str">
        <f>IF(Stückliste!F1613&gt;0.1,Stückliste!F1613,"")</f>
        <v/>
      </c>
      <c r="F1619" s="22" t="str">
        <f>IF(Stückliste!G1613&gt;0.1,Stückliste!G1613,"")</f>
        <v/>
      </c>
      <c r="G1619" s="22" t="str">
        <f>IF(Stückliste!H1613&gt;0.1,Stückliste!H1613,"")</f>
        <v/>
      </c>
      <c r="H1619" s="22" t="str">
        <f>IFERROR(VLOOKUP(Stückliste!L1613,Artikelstamm!$C$7:$D$980,2,FALSE),"")</f>
        <v/>
      </c>
      <c r="I1619" s="22" t="str">
        <f>IFERROR(VLOOKUP(Stückliste!J1613,Artikelstamm!$C$7:$D$980,2,FALSE),"")</f>
        <v/>
      </c>
      <c r="J1619" s="22" t="str">
        <f>IFERROR(VLOOKUP(Stückliste!M1613,Artikelstamm!$C$837:$D$847,2,FALSE),"")</f>
        <v/>
      </c>
      <c r="K1619" s="22" t="str">
        <f>IFERROR(VLOOKUP(Stückliste!N1613,Artikelstamm!$C$837:$D$847,2,FALSE),"")</f>
        <v/>
      </c>
      <c r="L1619" s="22" t="str">
        <f>IFERROR(VLOOKUP(Stückliste!O1613,Artikelstamm!$C$837:$D$847,2,FALSE),"")</f>
        <v/>
      </c>
      <c r="M1619" s="22" t="str">
        <f>IFERROR(VLOOKUP(Stückliste!P1613,Artikelstamm!$C$837:$D$847,2,FALSE),"")</f>
        <v/>
      </c>
      <c r="N1619" s="22" t="e">
        <f>IF(Stückliste!#REF!&gt;0.1,Stückliste!#REF!,"")</f>
        <v>#REF!</v>
      </c>
    </row>
    <row r="1620" spans="1:14" x14ac:dyDescent="0.25">
      <c r="A1620" s="22" t="str">
        <f>IF(Stückliste!A1614&gt;0.1,Stückliste!A1614,"")</f>
        <v/>
      </c>
      <c r="B1620" s="22" t="str">
        <f>IF(Stückliste!B1614&gt;0.1,Stückliste!B1614,"")</f>
        <v/>
      </c>
      <c r="C1620" s="22" t="str">
        <f>IFERROR(VLOOKUP(Stückliste!D1614,Artikelstamm!$C$7:$D$980,2,FALSE),"")</f>
        <v/>
      </c>
      <c r="D1620" s="22" t="str">
        <f>IF(Stückliste!E1614&gt;0.1,Stückliste!E1614,"")</f>
        <v/>
      </c>
      <c r="E1620" s="22" t="str">
        <f>IF(Stückliste!F1614&gt;0.1,Stückliste!F1614,"")</f>
        <v/>
      </c>
      <c r="F1620" s="22" t="str">
        <f>IF(Stückliste!G1614&gt;0.1,Stückliste!G1614,"")</f>
        <v/>
      </c>
      <c r="G1620" s="22" t="str">
        <f>IF(Stückliste!H1614&gt;0.1,Stückliste!H1614,"")</f>
        <v/>
      </c>
      <c r="H1620" s="22" t="str">
        <f>IFERROR(VLOOKUP(Stückliste!L1614,Artikelstamm!$C$7:$D$980,2,FALSE),"")</f>
        <v/>
      </c>
      <c r="I1620" s="22" t="str">
        <f>IFERROR(VLOOKUP(Stückliste!J1614,Artikelstamm!$C$7:$D$980,2,FALSE),"")</f>
        <v/>
      </c>
      <c r="J1620" s="22" t="str">
        <f>IFERROR(VLOOKUP(Stückliste!M1614,Artikelstamm!$C$837:$D$847,2,FALSE),"")</f>
        <v/>
      </c>
      <c r="K1620" s="22" t="str">
        <f>IFERROR(VLOOKUP(Stückliste!N1614,Artikelstamm!$C$837:$D$847,2,FALSE),"")</f>
        <v/>
      </c>
      <c r="L1620" s="22" t="str">
        <f>IFERROR(VLOOKUP(Stückliste!O1614,Artikelstamm!$C$837:$D$847,2,FALSE),"")</f>
        <v/>
      </c>
      <c r="M1620" s="22" t="str">
        <f>IFERROR(VLOOKUP(Stückliste!P1614,Artikelstamm!$C$837:$D$847,2,FALSE),"")</f>
        <v/>
      </c>
      <c r="N1620" s="22" t="e">
        <f>IF(Stückliste!#REF!&gt;0.1,Stückliste!#REF!,"")</f>
        <v>#REF!</v>
      </c>
    </row>
    <row r="1621" spans="1:14" x14ac:dyDescent="0.25">
      <c r="A1621" s="22" t="str">
        <f>IF(Stückliste!A1615&gt;0.1,Stückliste!A1615,"")</f>
        <v/>
      </c>
      <c r="B1621" s="22" t="str">
        <f>IF(Stückliste!B1615&gt;0.1,Stückliste!B1615,"")</f>
        <v/>
      </c>
      <c r="C1621" s="22" t="str">
        <f>IFERROR(VLOOKUP(Stückliste!D1615,Artikelstamm!$C$7:$D$980,2,FALSE),"")</f>
        <v/>
      </c>
      <c r="D1621" s="22" t="str">
        <f>IF(Stückliste!E1615&gt;0.1,Stückliste!E1615,"")</f>
        <v/>
      </c>
      <c r="E1621" s="22" t="str">
        <f>IF(Stückliste!F1615&gt;0.1,Stückliste!F1615,"")</f>
        <v/>
      </c>
      <c r="F1621" s="22" t="str">
        <f>IF(Stückliste!G1615&gt;0.1,Stückliste!G1615,"")</f>
        <v/>
      </c>
      <c r="G1621" s="22" t="str">
        <f>IF(Stückliste!H1615&gt;0.1,Stückliste!H1615,"")</f>
        <v/>
      </c>
      <c r="H1621" s="22" t="str">
        <f>IFERROR(VLOOKUP(Stückliste!L1615,Artikelstamm!$C$7:$D$980,2,FALSE),"")</f>
        <v/>
      </c>
      <c r="I1621" s="22" t="str">
        <f>IFERROR(VLOOKUP(Stückliste!J1615,Artikelstamm!$C$7:$D$980,2,FALSE),"")</f>
        <v/>
      </c>
      <c r="J1621" s="22" t="str">
        <f>IFERROR(VLOOKUP(Stückliste!M1615,Artikelstamm!$C$837:$D$847,2,FALSE),"")</f>
        <v/>
      </c>
      <c r="K1621" s="22" t="str">
        <f>IFERROR(VLOOKUP(Stückliste!N1615,Artikelstamm!$C$837:$D$847,2,FALSE),"")</f>
        <v/>
      </c>
      <c r="L1621" s="22" t="str">
        <f>IFERROR(VLOOKUP(Stückliste!O1615,Artikelstamm!$C$837:$D$847,2,FALSE),"")</f>
        <v/>
      </c>
      <c r="M1621" s="22" t="str">
        <f>IFERROR(VLOOKUP(Stückliste!P1615,Artikelstamm!$C$837:$D$847,2,FALSE),"")</f>
        <v/>
      </c>
      <c r="N1621" s="22" t="e">
        <f>IF(Stückliste!#REF!&gt;0.1,Stückliste!#REF!,"")</f>
        <v>#REF!</v>
      </c>
    </row>
    <row r="1622" spans="1:14" x14ac:dyDescent="0.25">
      <c r="A1622" s="22" t="str">
        <f>IF(Stückliste!A1616&gt;0.1,Stückliste!A1616,"")</f>
        <v/>
      </c>
      <c r="B1622" s="22" t="str">
        <f>IF(Stückliste!B1616&gt;0.1,Stückliste!B1616,"")</f>
        <v/>
      </c>
      <c r="C1622" s="22" t="str">
        <f>IFERROR(VLOOKUP(Stückliste!D1616,Artikelstamm!$C$7:$D$980,2,FALSE),"")</f>
        <v/>
      </c>
      <c r="D1622" s="22" t="str">
        <f>IF(Stückliste!E1616&gt;0.1,Stückliste!E1616,"")</f>
        <v/>
      </c>
      <c r="E1622" s="22" t="str">
        <f>IF(Stückliste!F1616&gt;0.1,Stückliste!F1616,"")</f>
        <v/>
      </c>
      <c r="F1622" s="22" t="str">
        <f>IF(Stückliste!G1616&gt;0.1,Stückliste!G1616,"")</f>
        <v/>
      </c>
      <c r="G1622" s="22" t="str">
        <f>IF(Stückliste!H1616&gt;0.1,Stückliste!H1616,"")</f>
        <v/>
      </c>
      <c r="H1622" s="22" t="str">
        <f>IFERROR(VLOOKUP(Stückliste!L1616,Artikelstamm!$C$7:$D$980,2,FALSE),"")</f>
        <v/>
      </c>
      <c r="I1622" s="22" t="str">
        <f>IFERROR(VLOOKUP(Stückliste!J1616,Artikelstamm!$C$7:$D$980,2,FALSE),"")</f>
        <v/>
      </c>
      <c r="J1622" s="22" t="str">
        <f>IFERROR(VLOOKUP(Stückliste!M1616,Artikelstamm!$C$837:$D$847,2,FALSE),"")</f>
        <v/>
      </c>
      <c r="K1622" s="22" t="str">
        <f>IFERROR(VLOOKUP(Stückliste!N1616,Artikelstamm!$C$837:$D$847,2,FALSE),"")</f>
        <v/>
      </c>
      <c r="L1622" s="22" t="str">
        <f>IFERROR(VLOOKUP(Stückliste!O1616,Artikelstamm!$C$837:$D$847,2,FALSE),"")</f>
        <v/>
      </c>
      <c r="M1622" s="22" t="str">
        <f>IFERROR(VLOOKUP(Stückliste!P1616,Artikelstamm!$C$837:$D$847,2,FALSE),"")</f>
        <v/>
      </c>
      <c r="N1622" s="22" t="e">
        <f>IF(Stückliste!#REF!&gt;0.1,Stückliste!#REF!,"")</f>
        <v>#REF!</v>
      </c>
    </row>
    <row r="1623" spans="1:14" x14ac:dyDescent="0.25">
      <c r="A1623" s="22" t="str">
        <f>IF(Stückliste!A1617&gt;0.1,Stückliste!A1617,"")</f>
        <v/>
      </c>
      <c r="B1623" s="22" t="str">
        <f>IF(Stückliste!B1617&gt;0.1,Stückliste!B1617,"")</f>
        <v/>
      </c>
      <c r="C1623" s="22" t="str">
        <f>IFERROR(VLOOKUP(Stückliste!D1617,Artikelstamm!$C$7:$D$980,2,FALSE),"")</f>
        <v/>
      </c>
      <c r="D1623" s="22" t="str">
        <f>IF(Stückliste!E1617&gt;0.1,Stückliste!E1617,"")</f>
        <v/>
      </c>
      <c r="E1623" s="22" t="str">
        <f>IF(Stückliste!F1617&gt;0.1,Stückliste!F1617,"")</f>
        <v/>
      </c>
      <c r="F1623" s="22" t="str">
        <f>IF(Stückliste!G1617&gt;0.1,Stückliste!G1617,"")</f>
        <v/>
      </c>
      <c r="G1623" s="22" t="str">
        <f>IF(Stückliste!H1617&gt;0.1,Stückliste!H1617,"")</f>
        <v/>
      </c>
      <c r="H1623" s="22" t="str">
        <f>IFERROR(VLOOKUP(Stückliste!L1617,Artikelstamm!$C$7:$D$980,2,FALSE),"")</f>
        <v/>
      </c>
      <c r="I1623" s="22" t="str">
        <f>IFERROR(VLOOKUP(Stückliste!J1617,Artikelstamm!$C$7:$D$980,2,FALSE),"")</f>
        <v/>
      </c>
      <c r="J1623" s="22" t="str">
        <f>IFERROR(VLOOKUP(Stückliste!M1617,Artikelstamm!$C$837:$D$847,2,FALSE),"")</f>
        <v/>
      </c>
      <c r="K1623" s="22" t="str">
        <f>IFERROR(VLOOKUP(Stückliste!N1617,Artikelstamm!$C$837:$D$847,2,FALSE),"")</f>
        <v/>
      </c>
      <c r="L1623" s="22" t="str">
        <f>IFERROR(VLOOKUP(Stückliste!O1617,Artikelstamm!$C$837:$D$847,2,FALSE),"")</f>
        <v/>
      </c>
      <c r="M1623" s="22" t="str">
        <f>IFERROR(VLOOKUP(Stückliste!P1617,Artikelstamm!$C$837:$D$847,2,FALSE),"")</f>
        <v/>
      </c>
      <c r="N1623" s="22" t="e">
        <f>IF(Stückliste!#REF!&gt;0.1,Stückliste!#REF!,"")</f>
        <v>#REF!</v>
      </c>
    </row>
    <row r="1624" spans="1:14" x14ac:dyDescent="0.25">
      <c r="A1624" s="22" t="str">
        <f>IF(Stückliste!A1618&gt;0.1,Stückliste!A1618,"")</f>
        <v/>
      </c>
      <c r="B1624" s="22" t="str">
        <f>IF(Stückliste!B1618&gt;0.1,Stückliste!B1618,"")</f>
        <v/>
      </c>
      <c r="C1624" s="22" t="str">
        <f>IFERROR(VLOOKUP(Stückliste!D1618,Artikelstamm!$C$7:$D$980,2,FALSE),"")</f>
        <v/>
      </c>
      <c r="D1624" s="22" t="str">
        <f>IF(Stückliste!E1618&gt;0.1,Stückliste!E1618,"")</f>
        <v/>
      </c>
      <c r="E1624" s="22" t="str">
        <f>IF(Stückliste!F1618&gt;0.1,Stückliste!F1618,"")</f>
        <v/>
      </c>
      <c r="F1624" s="22" t="str">
        <f>IF(Stückliste!G1618&gt;0.1,Stückliste!G1618,"")</f>
        <v/>
      </c>
      <c r="G1624" s="22" t="str">
        <f>IF(Stückliste!H1618&gt;0.1,Stückliste!H1618,"")</f>
        <v/>
      </c>
      <c r="H1624" s="22" t="str">
        <f>IFERROR(VLOOKUP(Stückliste!L1618,Artikelstamm!$C$7:$D$980,2,FALSE),"")</f>
        <v/>
      </c>
      <c r="I1624" s="22" t="str">
        <f>IFERROR(VLOOKUP(Stückliste!J1618,Artikelstamm!$C$7:$D$980,2,FALSE),"")</f>
        <v/>
      </c>
      <c r="J1624" s="22" t="str">
        <f>IFERROR(VLOOKUP(Stückliste!M1618,Artikelstamm!$C$837:$D$847,2,FALSE),"")</f>
        <v/>
      </c>
      <c r="K1624" s="22" t="str">
        <f>IFERROR(VLOOKUP(Stückliste!N1618,Artikelstamm!$C$837:$D$847,2,FALSE),"")</f>
        <v/>
      </c>
      <c r="L1624" s="22" t="str">
        <f>IFERROR(VLOOKUP(Stückliste!O1618,Artikelstamm!$C$837:$D$847,2,FALSE),"")</f>
        <v/>
      </c>
      <c r="M1624" s="22" t="str">
        <f>IFERROR(VLOOKUP(Stückliste!P1618,Artikelstamm!$C$837:$D$847,2,FALSE),"")</f>
        <v/>
      </c>
      <c r="N1624" s="22" t="e">
        <f>IF(Stückliste!#REF!&gt;0.1,Stückliste!#REF!,"")</f>
        <v>#REF!</v>
      </c>
    </row>
    <row r="1625" spans="1:14" x14ac:dyDescent="0.25">
      <c r="A1625" s="22" t="str">
        <f>IF(Stückliste!A1619&gt;0.1,Stückliste!A1619,"")</f>
        <v/>
      </c>
      <c r="B1625" s="22" t="str">
        <f>IF(Stückliste!B1619&gt;0.1,Stückliste!B1619,"")</f>
        <v/>
      </c>
      <c r="C1625" s="22" t="str">
        <f>IFERROR(VLOOKUP(Stückliste!D1619,Artikelstamm!$C$7:$D$980,2,FALSE),"")</f>
        <v/>
      </c>
      <c r="D1625" s="22" t="str">
        <f>IF(Stückliste!E1619&gt;0.1,Stückliste!E1619,"")</f>
        <v/>
      </c>
      <c r="E1625" s="22" t="str">
        <f>IF(Stückliste!F1619&gt;0.1,Stückliste!F1619,"")</f>
        <v/>
      </c>
      <c r="F1625" s="22" t="str">
        <f>IF(Stückliste!G1619&gt;0.1,Stückliste!G1619,"")</f>
        <v/>
      </c>
      <c r="G1625" s="22" t="str">
        <f>IF(Stückliste!H1619&gt;0.1,Stückliste!H1619,"")</f>
        <v/>
      </c>
      <c r="H1625" s="22" t="str">
        <f>IFERROR(VLOOKUP(Stückliste!L1619,Artikelstamm!$C$7:$D$980,2,FALSE),"")</f>
        <v/>
      </c>
      <c r="I1625" s="22" t="str">
        <f>IFERROR(VLOOKUP(Stückliste!J1619,Artikelstamm!$C$7:$D$980,2,FALSE),"")</f>
        <v/>
      </c>
      <c r="J1625" s="22" t="str">
        <f>IFERROR(VLOOKUP(Stückliste!M1619,Artikelstamm!$C$837:$D$847,2,FALSE),"")</f>
        <v/>
      </c>
      <c r="K1625" s="22" t="str">
        <f>IFERROR(VLOOKUP(Stückliste!N1619,Artikelstamm!$C$837:$D$847,2,FALSE),"")</f>
        <v/>
      </c>
      <c r="L1625" s="22" t="str">
        <f>IFERROR(VLOOKUP(Stückliste!O1619,Artikelstamm!$C$837:$D$847,2,FALSE),"")</f>
        <v/>
      </c>
      <c r="M1625" s="22" t="str">
        <f>IFERROR(VLOOKUP(Stückliste!P1619,Artikelstamm!$C$837:$D$847,2,FALSE),"")</f>
        <v/>
      </c>
      <c r="N1625" s="22" t="e">
        <f>IF(Stückliste!#REF!&gt;0.1,Stückliste!#REF!,"")</f>
        <v>#REF!</v>
      </c>
    </row>
    <row r="1626" spans="1:14" x14ac:dyDescent="0.25">
      <c r="A1626" s="22" t="str">
        <f>IF(Stückliste!A1620&gt;0.1,Stückliste!A1620,"")</f>
        <v/>
      </c>
      <c r="B1626" s="22" t="str">
        <f>IF(Stückliste!B1620&gt;0.1,Stückliste!B1620,"")</f>
        <v/>
      </c>
      <c r="C1626" s="22" t="str">
        <f>IFERROR(VLOOKUP(Stückliste!D1620,Artikelstamm!$C$7:$D$980,2,FALSE),"")</f>
        <v/>
      </c>
      <c r="D1626" s="22" t="str">
        <f>IF(Stückliste!E1620&gt;0.1,Stückliste!E1620,"")</f>
        <v/>
      </c>
      <c r="E1626" s="22" t="str">
        <f>IF(Stückliste!F1620&gt;0.1,Stückliste!F1620,"")</f>
        <v/>
      </c>
      <c r="F1626" s="22" t="str">
        <f>IF(Stückliste!G1620&gt;0.1,Stückliste!G1620,"")</f>
        <v/>
      </c>
      <c r="G1626" s="22" t="str">
        <f>IF(Stückliste!H1620&gt;0.1,Stückliste!H1620,"")</f>
        <v/>
      </c>
      <c r="H1626" s="22" t="str">
        <f>IFERROR(VLOOKUP(Stückliste!L1620,Artikelstamm!$C$7:$D$980,2,FALSE),"")</f>
        <v/>
      </c>
      <c r="I1626" s="22" t="str">
        <f>IFERROR(VLOOKUP(Stückliste!J1620,Artikelstamm!$C$7:$D$980,2,FALSE),"")</f>
        <v/>
      </c>
      <c r="J1626" s="22" t="str">
        <f>IFERROR(VLOOKUP(Stückliste!M1620,Artikelstamm!$C$837:$D$847,2,FALSE),"")</f>
        <v/>
      </c>
      <c r="K1626" s="22" t="str">
        <f>IFERROR(VLOOKUP(Stückliste!N1620,Artikelstamm!$C$837:$D$847,2,FALSE),"")</f>
        <v/>
      </c>
      <c r="L1626" s="22" t="str">
        <f>IFERROR(VLOOKUP(Stückliste!O1620,Artikelstamm!$C$837:$D$847,2,FALSE),"")</f>
        <v/>
      </c>
      <c r="M1626" s="22" t="str">
        <f>IFERROR(VLOOKUP(Stückliste!P1620,Artikelstamm!$C$837:$D$847,2,FALSE),"")</f>
        <v/>
      </c>
      <c r="N1626" s="22" t="e">
        <f>IF(Stückliste!#REF!&gt;0.1,Stückliste!#REF!,"")</f>
        <v>#REF!</v>
      </c>
    </row>
    <row r="1627" spans="1:14" x14ac:dyDescent="0.25">
      <c r="A1627" s="22" t="str">
        <f>IF(Stückliste!A1621&gt;0.1,Stückliste!A1621,"")</f>
        <v/>
      </c>
      <c r="B1627" s="22" t="str">
        <f>IF(Stückliste!B1621&gt;0.1,Stückliste!B1621,"")</f>
        <v/>
      </c>
      <c r="C1627" s="22" t="str">
        <f>IFERROR(VLOOKUP(Stückliste!D1621,Artikelstamm!$C$7:$D$980,2,FALSE),"")</f>
        <v/>
      </c>
      <c r="D1627" s="22" t="str">
        <f>IF(Stückliste!E1621&gt;0.1,Stückliste!E1621,"")</f>
        <v/>
      </c>
      <c r="E1627" s="22" t="str">
        <f>IF(Stückliste!F1621&gt;0.1,Stückliste!F1621,"")</f>
        <v/>
      </c>
      <c r="F1627" s="22" t="str">
        <f>IF(Stückliste!G1621&gt;0.1,Stückliste!G1621,"")</f>
        <v/>
      </c>
      <c r="G1627" s="22" t="str">
        <f>IF(Stückliste!H1621&gt;0.1,Stückliste!H1621,"")</f>
        <v/>
      </c>
      <c r="H1627" s="22" t="str">
        <f>IFERROR(VLOOKUP(Stückliste!L1621,Artikelstamm!$C$7:$D$980,2,FALSE),"")</f>
        <v/>
      </c>
      <c r="I1627" s="22" t="str">
        <f>IFERROR(VLOOKUP(Stückliste!J1621,Artikelstamm!$C$7:$D$980,2,FALSE),"")</f>
        <v/>
      </c>
      <c r="J1627" s="22" t="str">
        <f>IFERROR(VLOOKUP(Stückliste!M1621,Artikelstamm!$C$837:$D$847,2,FALSE),"")</f>
        <v/>
      </c>
      <c r="K1627" s="22" t="str">
        <f>IFERROR(VLOOKUP(Stückliste!N1621,Artikelstamm!$C$837:$D$847,2,FALSE),"")</f>
        <v/>
      </c>
      <c r="L1627" s="22" t="str">
        <f>IFERROR(VLOOKUP(Stückliste!O1621,Artikelstamm!$C$837:$D$847,2,FALSE),"")</f>
        <v/>
      </c>
      <c r="M1627" s="22" t="str">
        <f>IFERROR(VLOOKUP(Stückliste!P1621,Artikelstamm!$C$837:$D$847,2,FALSE),"")</f>
        <v/>
      </c>
      <c r="N1627" s="22" t="e">
        <f>IF(Stückliste!#REF!&gt;0.1,Stückliste!#REF!,"")</f>
        <v>#REF!</v>
      </c>
    </row>
    <row r="1628" spans="1:14" x14ac:dyDescent="0.25">
      <c r="A1628" s="22" t="str">
        <f>IF(Stückliste!A1622&gt;0.1,Stückliste!A1622,"")</f>
        <v/>
      </c>
      <c r="B1628" s="22" t="str">
        <f>IF(Stückliste!B1622&gt;0.1,Stückliste!B1622,"")</f>
        <v/>
      </c>
      <c r="C1628" s="22" t="str">
        <f>IFERROR(VLOOKUP(Stückliste!D1622,Artikelstamm!$C$7:$D$980,2,FALSE),"")</f>
        <v/>
      </c>
      <c r="D1628" s="22" t="str">
        <f>IF(Stückliste!E1622&gt;0.1,Stückliste!E1622,"")</f>
        <v/>
      </c>
      <c r="E1628" s="22" t="str">
        <f>IF(Stückliste!F1622&gt;0.1,Stückliste!F1622,"")</f>
        <v/>
      </c>
      <c r="F1628" s="22" t="str">
        <f>IF(Stückliste!G1622&gt;0.1,Stückliste!G1622,"")</f>
        <v/>
      </c>
      <c r="G1628" s="22" t="str">
        <f>IF(Stückliste!H1622&gt;0.1,Stückliste!H1622,"")</f>
        <v/>
      </c>
      <c r="H1628" s="22" t="str">
        <f>IFERROR(VLOOKUP(Stückliste!L1622,Artikelstamm!$C$7:$D$980,2,FALSE),"")</f>
        <v/>
      </c>
      <c r="I1628" s="22" t="str">
        <f>IFERROR(VLOOKUP(Stückliste!J1622,Artikelstamm!$C$7:$D$980,2,FALSE),"")</f>
        <v/>
      </c>
      <c r="J1628" s="22" t="str">
        <f>IFERROR(VLOOKUP(Stückliste!M1622,Artikelstamm!$C$837:$D$847,2,FALSE),"")</f>
        <v/>
      </c>
      <c r="K1628" s="22" t="str">
        <f>IFERROR(VLOOKUP(Stückliste!N1622,Artikelstamm!$C$837:$D$847,2,FALSE),"")</f>
        <v/>
      </c>
      <c r="L1628" s="22" t="str">
        <f>IFERROR(VLOOKUP(Stückliste!O1622,Artikelstamm!$C$837:$D$847,2,FALSE),"")</f>
        <v/>
      </c>
      <c r="M1628" s="22" t="str">
        <f>IFERROR(VLOOKUP(Stückliste!P1622,Artikelstamm!$C$837:$D$847,2,FALSE),"")</f>
        <v/>
      </c>
      <c r="N1628" s="22" t="e">
        <f>IF(Stückliste!#REF!&gt;0.1,Stückliste!#REF!,"")</f>
        <v>#REF!</v>
      </c>
    </row>
    <row r="1629" spans="1:14" x14ac:dyDescent="0.25">
      <c r="A1629" s="22" t="str">
        <f>IF(Stückliste!A1623&gt;0.1,Stückliste!A1623,"")</f>
        <v/>
      </c>
      <c r="B1629" s="22" t="str">
        <f>IF(Stückliste!B1623&gt;0.1,Stückliste!B1623,"")</f>
        <v/>
      </c>
      <c r="C1629" s="22" t="str">
        <f>IFERROR(VLOOKUP(Stückliste!D1623,Artikelstamm!$C$7:$D$980,2,FALSE),"")</f>
        <v/>
      </c>
      <c r="D1629" s="22" t="str">
        <f>IF(Stückliste!E1623&gt;0.1,Stückliste!E1623,"")</f>
        <v/>
      </c>
      <c r="E1629" s="22" t="str">
        <f>IF(Stückliste!F1623&gt;0.1,Stückliste!F1623,"")</f>
        <v/>
      </c>
      <c r="F1629" s="22" t="str">
        <f>IF(Stückliste!G1623&gt;0.1,Stückliste!G1623,"")</f>
        <v/>
      </c>
      <c r="G1629" s="22" t="str">
        <f>IF(Stückliste!H1623&gt;0.1,Stückliste!H1623,"")</f>
        <v/>
      </c>
      <c r="H1629" s="22" t="str">
        <f>IFERROR(VLOOKUP(Stückliste!L1623,Artikelstamm!$C$7:$D$980,2,FALSE),"")</f>
        <v/>
      </c>
      <c r="I1629" s="22" t="str">
        <f>IFERROR(VLOOKUP(Stückliste!J1623,Artikelstamm!$C$7:$D$980,2,FALSE),"")</f>
        <v/>
      </c>
      <c r="J1629" s="22" t="str">
        <f>IFERROR(VLOOKUP(Stückliste!M1623,Artikelstamm!$C$837:$D$847,2,FALSE),"")</f>
        <v/>
      </c>
      <c r="K1629" s="22" t="str">
        <f>IFERROR(VLOOKUP(Stückliste!N1623,Artikelstamm!$C$837:$D$847,2,FALSE),"")</f>
        <v/>
      </c>
      <c r="L1629" s="22" t="str">
        <f>IFERROR(VLOOKUP(Stückliste!O1623,Artikelstamm!$C$837:$D$847,2,FALSE),"")</f>
        <v/>
      </c>
      <c r="M1629" s="22" t="str">
        <f>IFERROR(VLOOKUP(Stückliste!P1623,Artikelstamm!$C$837:$D$847,2,FALSE),"")</f>
        <v/>
      </c>
      <c r="N1629" s="22" t="e">
        <f>IF(Stückliste!#REF!&gt;0.1,Stückliste!#REF!,"")</f>
        <v>#REF!</v>
      </c>
    </row>
    <row r="1630" spans="1:14" x14ac:dyDescent="0.25">
      <c r="A1630" s="22" t="str">
        <f>IF(Stückliste!A1624&gt;0.1,Stückliste!A1624,"")</f>
        <v/>
      </c>
      <c r="B1630" s="22" t="str">
        <f>IF(Stückliste!B1624&gt;0.1,Stückliste!B1624,"")</f>
        <v/>
      </c>
      <c r="C1630" s="22" t="str">
        <f>IFERROR(VLOOKUP(Stückliste!D1624,Artikelstamm!$C$7:$D$980,2,FALSE),"")</f>
        <v/>
      </c>
      <c r="D1630" s="22" t="str">
        <f>IF(Stückliste!E1624&gt;0.1,Stückliste!E1624,"")</f>
        <v/>
      </c>
      <c r="E1630" s="22" t="str">
        <f>IF(Stückliste!F1624&gt;0.1,Stückliste!F1624,"")</f>
        <v/>
      </c>
      <c r="F1630" s="22" t="str">
        <f>IF(Stückliste!G1624&gt;0.1,Stückliste!G1624,"")</f>
        <v/>
      </c>
      <c r="G1630" s="22" t="str">
        <f>IF(Stückliste!H1624&gt;0.1,Stückliste!H1624,"")</f>
        <v/>
      </c>
      <c r="H1630" s="22" t="str">
        <f>IFERROR(VLOOKUP(Stückliste!L1624,Artikelstamm!$C$7:$D$980,2,FALSE),"")</f>
        <v/>
      </c>
      <c r="I1630" s="22" t="str">
        <f>IFERROR(VLOOKUP(Stückliste!J1624,Artikelstamm!$C$7:$D$980,2,FALSE),"")</f>
        <v/>
      </c>
      <c r="J1630" s="22" t="str">
        <f>IFERROR(VLOOKUP(Stückliste!M1624,Artikelstamm!$C$837:$D$847,2,FALSE),"")</f>
        <v/>
      </c>
      <c r="K1630" s="22" t="str">
        <f>IFERROR(VLOOKUP(Stückliste!N1624,Artikelstamm!$C$837:$D$847,2,FALSE),"")</f>
        <v/>
      </c>
      <c r="L1630" s="22" t="str">
        <f>IFERROR(VLOOKUP(Stückliste!O1624,Artikelstamm!$C$837:$D$847,2,FALSE),"")</f>
        <v/>
      </c>
      <c r="M1630" s="22" t="str">
        <f>IFERROR(VLOOKUP(Stückliste!P1624,Artikelstamm!$C$837:$D$847,2,FALSE),"")</f>
        <v/>
      </c>
      <c r="N1630" s="22" t="e">
        <f>IF(Stückliste!#REF!&gt;0.1,Stückliste!#REF!,"")</f>
        <v>#REF!</v>
      </c>
    </row>
    <row r="1631" spans="1:14" x14ac:dyDescent="0.25">
      <c r="A1631" s="22" t="str">
        <f>IF(Stückliste!A1625&gt;0.1,Stückliste!A1625,"")</f>
        <v/>
      </c>
      <c r="B1631" s="22" t="str">
        <f>IF(Stückliste!B1625&gt;0.1,Stückliste!B1625,"")</f>
        <v/>
      </c>
      <c r="C1631" s="22" t="str">
        <f>IFERROR(VLOOKUP(Stückliste!D1625,Artikelstamm!$C$7:$D$980,2,FALSE),"")</f>
        <v/>
      </c>
      <c r="D1631" s="22" t="str">
        <f>IF(Stückliste!E1625&gt;0.1,Stückliste!E1625,"")</f>
        <v/>
      </c>
      <c r="E1631" s="22" t="str">
        <f>IF(Stückliste!F1625&gt;0.1,Stückliste!F1625,"")</f>
        <v/>
      </c>
      <c r="F1631" s="22" t="str">
        <f>IF(Stückliste!G1625&gt;0.1,Stückliste!G1625,"")</f>
        <v/>
      </c>
      <c r="G1631" s="22" t="str">
        <f>IF(Stückliste!H1625&gt;0.1,Stückliste!H1625,"")</f>
        <v/>
      </c>
      <c r="H1631" s="22" t="str">
        <f>IFERROR(VLOOKUP(Stückliste!L1625,Artikelstamm!$C$7:$D$980,2,FALSE),"")</f>
        <v/>
      </c>
      <c r="I1631" s="22" t="str">
        <f>IFERROR(VLOOKUP(Stückliste!J1625,Artikelstamm!$C$7:$D$980,2,FALSE),"")</f>
        <v/>
      </c>
      <c r="J1631" s="22" t="str">
        <f>IFERROR(VLOOKUP(Stückliste!M1625,Artikelstamm!$C$837:$D$847,2,FALSE),"")</f>
        <v/>
      </c>
      <c r="K1631" s="22" t="str">
        <f>IFERROR(VLOOKUP(Stückliste!N1625,Artikelstamm!$C$837:$D$847,2,FALSE),"")</f>
        <v/>
      </c>
      <c r="L1631" s="22" t="str">
        <f>IFERROR(VLOOKUP(Stückliste!O1625,Artikelstamm!$C$837:$D$847,2,FALSE),"")</f>
        <v/>
      </c>
      <c r="M1631" s="22" t="str">
        <f>IFERROR(VLOOKUP(Stückliste!P1625,Artikelstamm!$C$837:$D$847,2,FALSE),"")</f>
        <v/>
      </c>
      <c r="N1631" s="22" t="e">
        <f>IF(Stückliste!#REF!&gt;0.1,Stückliste!#REF!,"")</f>
        <v>#REF!</v>
      </c>
    </row>
    <row r="1632" spans="1:14" x14ac:dyDescent="0.25">
      <c r="A1632" s="22" t="str">
        <f>IF(Stückliste!A1626&gt;0.1,Stückliste!A1626,"")</f>
        <v/>
      </c>
      <c r="B1632" s="22" t="str">
        <f>IF(Stückliste!B1626&gt;0.1,Stückliste!B1626,"")</f>
        <v/>
      </c>
      <c r="C1632" s="22" t="str">
        <f>IFERROR(VLOOKUP(Stückliste!D1626,Artikelstamm!$C$7:$D$980,2,FALSE),"")</f>
        <v/>
      </c>
      <c r="D1632" s="22" t="str">
        <f>IF(Stückliste!E1626&gt;0.1,Stückliste!E1626,"")</f>
        <v/>
      </c>
      <c r="E1632" s="22" t="str">
        <f>IF(Stückliste!F1626&gt;0.1,Stückliste!F1626,"")</f>
        <v/>
      </c>
      <c r="F1632" s="22" t="str">
        <f>IF(Stückliste!G1626&gt;0.1,Stückliste!G1626,"")</f>
        <v/>
      </c>
      <c r="G1632" s="22" t="str">
        <f>IF(Stückliste!H1626&gt;0.1,Stückliste!H1626,"")</f>
        <v/>
      </c>
      <c r="H1632" s="22" t="str">
        <f>IFERROR(VLOOKUP(Stückliste!L1626,Artikelstamm!$C$7:$D$980,2,FALSE),"")</f>
        <v/>
      </c>
      <c r="I1632" s="22" t="str">
        <f>IFERROR(VLOOKUP(Stückliste!J1626,Artikelstamm!$C$7:$D$980,2,FALSE),"")</f>
        <v/>
      </c>
      <c r="J1632" s="22" t="str">
        <f>IFERROR(VLOOKUP(Stückliste!M1626,Artikelstamm!$C$837:$D$847,2,FALSE),"")</f>
        <v/>
      </c>
      <c r="K1632" s="22" t="str">
        <f>IFERROR(VLOOKUP(Stückliste!N1626,Artikelstamm!$C$837:$D$847,2,FALSE),"")</f>
        <v/>
      </c>
      <c r="L1632" s="22" t="str">
        <f>IFERROR(VLOOKUP(Stückliste!O1626,Artikelstamm!$C$837:$D$847,2,FALSE),"")</f>
        <v/>
      </c>
      <c r="M1632" s="22" t="str">
        <f>IFERROR(VLOOKUP(Stückliste!P1626,Artikelstamm!$C$837:$D$847,2,FALSE),"")</f>
        <v/>
      </c>
      <c r="N1632" s="22" t="e">
        <f>IF(Stückliste!#REF!&gt;0.1,Stückliste!#REF!,"")</f>
        <v>#REF!</v>
      </c>
    </row>
    <row r="1633" spans="1:14" x14ac:dyDescent="0.25">
      <c r="A1633" s="22" t="str">
        <f>IF(Stückliste!A1627&gt;0.1,Stückliste!A1627,"")</f>
        <v/>
      </c>
      <c r="B1633" s="22" t="str">
        <f>IF(Stückliste!B1627&gt;0.1,Stückliste!B1627,"")</f>
        <v/>
      </c>
      <c r="C1633" s="22" t="str">
        <f>IFERROR(VLOOKUP(Stückliste!D1627,Artikelstamm!$C$7:$D$980,2,FALSE),"")</f>
        <v/>
      </c>
      <c r="D1633" s="22" t="str">
        <f>IF(Stückliste!E1627&gt;0.1,Stückliste!E1627,"")</f>
        <v/>
      </c>
      <c r="E1633" s="22" t="str">
        <f>IF(Stückliste!F1627&gt;0.1,Stückliste!F1627,"")</f>
        <v/>
      </c>
      <c r="F1633" s="22" t="str">
        <f>IF(Stückliste!G1627&gt;0.1,Stückliste!G1627,"")</f>
        <v/>
      </c>
      <c r="G1633" s="22" t="str">
        <f>IF(Stückliste!H1627&gt;0.1,Stückliste!H1627,"")</f>
        <v/>
      </c>
      <c r="H1633" s="22" t="str">
        <f>IFERROR(VLOOKUP(Stückliste!L1627,Artikelstamm!$C$7:$D$980,2,FALSE),"")</f>
        <v/>
      </c>
      <c r="I1633" s="22" t="str">
        <f>IFERROR(VLOOKUP(Stückliste!J1627,Artikelstamm!$C$7:$D$980,2,FALSE),"")</f>
        <v/>
      </c>
      <c r="J1633" s="22" t="str">
        <f>IFERROR(VLOOKUP(Stückliste!M1627,Artikelstamm!$C$837:$D$847,2,FALSE),"")</f>
        <v/>
      </c>
      <c r="K1633" s="22" t="str">
        <f>IFERROR(VLOOKUP(Stückliste!N1627,Artikelstamm!$C$837:$D$847,2,FALSE),"")</f>
        <v/>
      </c>
      <c r="L1633" s="22" t="str">
        <f>IFERROR(VLOOKUP(Stückliste!O1627,Artikelstamm!$C$837:$D$847,2,FALSE),"")</f>
        <v/>
      </c>
      <c r="M1633" s="22" t="str">
        <f>IFERROR(VLOOKUP(Stückliste!P1627,Artikelstamm!$C$837:$D$847,2,FALSE),"")</f>
        <v/>
      </c>
      <c r="N1633" s="22" t="e">
        <f>IF(Stückliste!#REF!&gt;0.1,Stückliste!#REF!,"")</f>
        <v>#REF!</v>
      </c>
    </row>
    <row r="1634" spans="1:14" x14ac:dyDescent="0.25">
      <c r="A1634" s="22" t="str">
        <f>IF(Stückliste!A1628&gt;0.1,Stückliste!A1628,"")</f>
        <v/>
      </c>
      <c r="B1634" s="22" t="str">
        <f>IF(Stückliste!B1628&gt;0.1,Stückliste!B1628,"")</f>
        <v/>
      </c>
      <c r="C1634" s="22" t="str">
        <f>IFERROR(VLOOKUP(Stückliste!D1628,Artikelstamm!$C$7:$D$980,2,FALSE),"")</f>
        <v/>
      </c>
      <c r="D1634" s="22" t="str">
        <f>IF(Stückliste!E1628&gt;0.1,Stückliste!E1628,"")</f>
        <v/>
      </c>
      <c r="E1634" s="22" t="str">
        <f>IF(Stückliste!F1628&gt;0.1,Stückliste!F1628,"")</f>
        <v/>
      </c>
      <c r="F1634" s="22" t="str">
        <f>IF(Stückliste!G1628&gt;0.1,Stückliste!G1628,"")</f>
        <v/>
      </c>
      <c r="G1634" s="22" t="str">
        <f>IF(Stückliste!H1628&gt;0.1,Stückliste!H1628,"")</f>
        <v/>
      </c>
      <c r="H1634" s="22" t="str">
        <f>IFERROR(VLOOKUP(Stückliste!L1628,Artikelstamm!$C$7:$D$980,2,FALSE),"")</f>
        <v/>
      </c>
      <c r="I1634" s="22" t="str">
        <f>IFERROR(VLOOKUP(Stückliste!J1628,Artikelstamm!$C$7:$D$980,2,FALSE),"")</f>
        <v/>
      </c>
      <c r="J1634" s="22" t="str">
        <f>IFERROR(VLOOKUP(Stückliste!M1628,Artikelstamm!$C$837:$D$847,2,FALSE),"")</f>
        <v/>
      </c>
      <c r="K1634" s="22" t="str">
        <f>IFERROR(VLOOKUP(Stückliste!N1628,Artikelstamm!$C$837:$D$847,2,FALSE),"")</f>
        <v/>
      </c>
      <c r="L1634" s="22" t="str">
        <f>IFERROR(VLOOKUP(Stückliste!O1628,Artikelstamm!$C$837:$D$847,2,FALSE),"")</f>
        <v/>
      </c>
      <c r="M1634" s="22" t="str">
        <f>IFERROR(VLOOKUP(Stückliste!P1628,Artikelstamm!$C$837:$D$847,2,FALSE),"")</f>
        <v/>
      </c>
      <c r="N1634" s="22" t="e">
        <f>IF(Stückliste!#REF!&gt;0.1,Stückliste!#REF!,"")</f>
        <v>#REF!</v>
      </c>
    </row>
    <row r="1635" spans="1:14" x14ac:dyDescent="0.25">
      <c r="A1635" s="22" t="str">
        <f>IF(Stückliste!A1629&gt;0.1,Stückliste!A1629,"")</f>
        <v/>
      </c>
      <c r="B1635" s="22" t="str">
        <f>IF(Stückliste!B1629&gt;0.1,Stückliste!B1629,"")</f>
        <v/>
      </c>
      <c r="C1635" s="22" t="str">
        <f>IFERROR(VLOOKUP(Stückliste!D1629,Artikelstamm!$C$7:$D$980,2,FALSE),"")</f>
        <v/>
      </c>
      <c r="D1635" s="22" t="str">
        <f>IF(Stückliste!E1629&gt;0.1,Stückliste!E1629,"")</f>
        <v/>
      </c>
      <c r="E1635" s="22" t="str">
        <f>IF(Stückliste!F1629&gt;0.1,Stückliste!F1629,"")</f>
        <v/>
      </c>
      <c r="F1635" s="22" t="str">
        <f>IF(Stückliste!G1629&gt;0.1,Stückliste!G1629,"")</f>
        <v/>
      </c>
      <c r="G1635" s="22" t="str">
        <f>IF(Stückliste!H1629&gt;0.1,Stückliste!H1629,"")</f>
        <v/>
      </c>
      <c r="H1635" s="22" t="str">
        <f>IFERROR(VLOOKUP(Stückliste!L1629,Artikelstamm!$C$7:$D$980,2,FALSE),"")</f>
        <v/>
      </c>
      <c r="I1635" s="22" t="str">
        <f>IFERROR(VLOOKUP(Stückliste!J1629,Artikelstamm!$C$7:$D$980,2,FALSE),"")</f>
        <v/>
      </c>
      <c r="J1635" s="22" t="str">
        <f>IFERROR(VLOOKUP(Stückliste!M1629,Artikelstamm!$C$837:$D$847,2,FALSE),"")</f>
        <v/>
      </c>
      <c r="K1635" s="22" t="str">
        <f>IFERROR(VLOOKUP(Stückliste!N1629,Artikelstamm!$C$837:$D$847,2,FALSE),"")</f>
        <v/>
      </c>
      <c r="L1635" s="22" t="str">
        <f>IFERROR(VLOOKUP(Stückliste!O1629,Artikelstamm!$C$837:$D$847,2,FALSE),"")</f>
        <v/>
      </c>
      <c r="M1635" s="22" t="str">
        <f>IFERROR(VLOOKUP(Stückliste!P1629,Artikelstamm!$C$837:$D$847,2,FALSE),"")</f>
        <v/>
      </c>
      <c r="N1635" s="22" t="e">
        <f>IF(Stückliste!#REF!&gt;0.1,Stückliste!#REF!,"")</f>
        <v>#REF!</v>
      </c>
    </row>
    <row r="1636" spans="1:14" x14ac:dyDescent="0.25">
      <c r="A1636" s="22" t="str">
        <f>IF(Stückliste!A1630&gt;0.1,Stückliste!A1630,"")</f>
        <v/>
      </c>
      <c r="B1636" s="22" t="str">
        <f>IF(Stückliste!B1630&gt;0.1,Stückliste!B1630,"")</f>
        <v/>
      </c>
      <c r="C1636" s="22" t="str">
        <f>IFERROR(VLOOKUP(Stückliste!D1630,Artikelstamm!$C$7:$D$980,2,FALSE),"")</f>
        <v/>
      </c>
      <c r="D1636" s="22" t="str">
        <f>IF(Stückliste!E1630&gt;0.1,Stückliste!E1630,"")</f>
        <v/>
      </c>
      <c r="E1636" s="22" t="str">
        <f>IF(Stückliste!F1630&gt;0.1,Stückliste!F1630,"")</f>
        <v/>
      </c>
      <c r="F1636" s="22" t="str">
        <f>IF(Stückliste!G1630&gt;0.1,Stückliste!G1630,"")</f>
        <v/>
      </c>
      <c r="G1636" s="22" t="str">
        <f>IF(Stückliste!H1630&gt;0.1,Stückliste!H1630,"")</f>
        <v/>
      </c>
      <c r="H1636" s="22" t="str">
        <f>IFERROR(VLOOKUP(Stückliste!L1630,Artikelstamm!$C$7:$D$980,2,FALSE),"")</f>
        <v/>
      </c>
      <c r="I1636" s="22" t="str">
        <f>IFERROR(VLOOKUP(Stückliste!J1630,Artikelstamm!$C$7:$D$980,2,FALSE),"")</f>
        <v/>
      </c>
      <c r="J1636" s="22" t="str">
        <f>IFERROR(VLOOKUP(Stückliste!M1630,Artikelstamm!$C$837:$D$847,2,FALSE),"")</f>
        <v/>
      </c>
      <c r="K1636" s="22" t="str">
        <f>IFERROR(VLOOKUP(Stückliste!N1630,Artikelstamm!$C$837:$D$847,2,FALSE),"")</f>
        <v/>
      </c>
      <c r="L1636" s="22" t="str">
        <f>IFERROR(VLOOKUP(Stückliste!O1630,Artikelstamm!$C$837:$D$847,2,FALSE),"")</f>
        <v/>
      </c>
      <c r="M1636" s="22" t="str">
        <f>IFERROR(VLOOKUP(Stückliste!P1630,Artikelstamm!$C$837:$D$847,2,FALSE),"")</f>
        <v/>
      </c>
      <c r="N1636" s="22" t="e">
        <f>IF(Stückliste!#REF!&gt;0.1,Stückliste!#REF!,"")</f>
        <v>#REF!</v>
      </c>
    </row>
    <row r="1637" spans="1:14" x14ac:dyDescent="0.25">
      <c r="A1637" s="22" t="str">
        <f>IF(Stückliste!A1631&gt;0.1,Stückliste!A1631,"")</f>
        <v/>
      </c>
      <c r="B1637" s="22" t="str">
        <f>IF(Stückliste!B1631&gt;0.1,Stückliste!B1631,"")</f>
        <v/>
      </c>
      <c r="C1637" s="22" t="str">
        <f>IFERROR(VLOOKUP(Stückliste!D1631,Artikelstamm!$C$7:$D$980,2,FALSE),"")</f>
        <v/>
      </c>
      <c r="D1637" s="22" t="str">
        <f>IF(Stückliste!E1631&gt;0.1,Stückliste!E1631,"")</f>
        <v/>
      </c>
      <c r="E1637" s="22" t="str">
        <f>IF(Stückliste!F1631&gt;0.1,Stückliste!F1631,"")</f>
        <v/>
      </c>
      <c r="F1637" s="22" t="str">
        <f>IF(Stückliste!G1631&gt;0.1,Stückliste!G1631,"")</f>
        <v/>
      </c>
      <c r="G1637" s="22" t="str">
        <f>IF(Stückliste!H1631&gt;0.1,Stückliste!H1631,"")</f>
        <v/>
      </c>
      <c r="H1637" s="22" t="str">
        <f>IFERROR(VLOOKUP(Stückliste!L1631,Artikelstamm!$C$7:$D$980,2,FALSE),"")</f>
        <v/>
      </c>
      <c r="I1637" s="22" t="str">
        <f>IFERROR(VLOOKUP(Stückliste!J1631,Artikelstamm!$C$7:$D$980,2,FALSE),"")</f>
        <v/>
      </c>
      <c r="J1637" s="22" t="str">
        <f>IFERROR(VLOOKUP(Stückliste!M1631,Artikelstamm!$C$837:$D$847,2,FALSE),"")</f>
        <v/>
      </c>
      <c r="K1637" s="22" t="str">
        <f>IFERROR(VLOOKUP(Stückliste!N1631,Artikelstamm!$C$837:$D$847,2,FALSE),"")</f>
        <v/>
      </c>
      <c r="L1637" s="22" t="str">
        <f>IFERROR(VLOOKUP(Stückliste!O1631,Artikelstamm!$C$837:$D$847,2,FALSE),"")</f>
        <v/>
      </c>
      <c r="M1637" s="22" t="str">
        <f>IFERROR(VLOOKUP(Stückliste!P1631,Artikelstamm!$C$837:$D$847,2,FALSE),"")</f>
        <v/>
      </c>
      <c r="N1637" s="22" t="e">
        <f>IF(Stückliste!#REF!&gt;0.1,Stückliste!#REF!,"")</f>
        <v>#REF!</v>
      </c>
    </row>
    <row r="1638" spans="1:14" x14ac:dyDescent="0.25">
      <c r="A1638" s="22" t="str">
        <f>IF(Stückliste!A1632&gt;0.1,Stückliste!A1632,"")</f>
        <v/>
      </c>
      <c r="B1638" s="22" t="str">
        <f>IF(Stückliste!B1632&gt;0.1,Stückliste!B1632,"")</f>
        <v/>
      </c>
      <c r="C1638" s="22" t="str">
        <f>IFERROR(VLOOKUP(Stückliste!D1632,Artikelstamm!$C$7:$D$980,2,FALSE),"")</f>
        <v/>
      </c>
      <c r="D1638" s="22" t="str">
        <f>IF(Stückliste!E1632&gt;0.1,Stückliste!E1632,"")</f>
        <v/>
      </c>
      <c r="E1638" s="22" t="str">
        <f>IF(Stückliste!F1632&gt;0.1,Stückliste!F1632,"")</f>
        <v/>
      </c>
      <c r="F1638" s="22" t="str">
        <f>IF(Stückliste!G1632&gt;0.1,Stückliste!G1632,"")</f>
        <v/>
      </c>
      <c r="G1638" s="22" t="str">
        <f>IF(Stückliste!H1632&gt;0.1,Stückliste!H1632,"")</f>
        <v/>
      </c>
      <c r="H1638" s="22" t="str">
        <f>IFERROR(VLOOKUP(Stückliste!L1632,Artikelstamm!$C$7:$D$980,2,FALSE),"")</f>
        <v/>
      </c>
      <c r="I1638" s="22" t="str">
        <f>IFERROR(VLOOKUP(Stückliste!J1632,Artikelstamm!$C$7:$D$980,2,FALSE),"")</f>
        <v/>
      </c>
      <c r="J1638" s="22" t="str">
        <f>IFERROR(VLOOKUP(Stückliste!M1632,Artikelstamm!$C$837:$D$847,2,FALSE),"")</f>
        <v/>
      </c>
      <c r="K1638" s="22" t="str">
        <f>IFERROR(VLOOKUP(Stückliste!N1632,Artikelstamm!$C$837:$D$847,2,FALSE),"")</f>
        <v/>
      </c>
      <c r="L1638" s="22" t="str">
        <f>IFERROR(VLOOKUP(Stückliste!O1632,Artikelstamm!$C$837:$D$847,2,FALSE),"")</f>
        <v/>
      </c>
      <c r="M1638" s="22" t="str">
        <f>IFERROR(VLOOKUP(Stückliste!P1632,Artikelstamm!$C$837:$D$847,2,FALSE),"")</f>
        <v/>
      </c>
      <c r="N1638" s="22" t="e">
        <f>IF(Stückliste!#REF!&gt;0.1,Stückliste!#REF!,"")</f>
        <v>#REF!</v>
      </c>
    </row>
    <row r="1639" spans="1:14" x14ac:dyDescent="0.25">
      <c r="A1639" s="22" t="str">
        <f>IF(Stückliste!A1633&gt;0.1,Stückliste!A1633,"")</f>
        <v/>
      </c>
      <c r="B1639" s="22" t="str">
        <f>IF(Stückliste!B1633&gt;0.1,Stückliste!B1633,"")</f>
        <v/>
      </c>
      <c r="C1639" s="22" t="str">
        <f>IFERROR(VLOOKUP(Stückliste!D1633,Artikelstamm!$C$7:$D$980,2,FALSE),"")</f>
        <v/>
      </c>
      <c r="D1639" s="22" t="str">
        <f>IF(Stückliste!E1633&gt;0.1,Stückliste!E1633,"")</f>
        <v/>
      </c>
      <c r="E1639" s="22" t="str">
        <f>IF(Stückliste!F1633&gt;0.1,Stückliste!F1633,"")</f>
        <v/>
      </c>
      <c r="F1639" s="22" t="str">
        <f>IF(Stückliste!G1633&gt;0.1,Stückliste!G1633,"")</f>
        <v/>
      </c>
      <c r="G1639" s="22" t="str">
        <f>IF(Stückliste!H1633&gt;0.1,Stückliste!H1633,"")</f>
        <v/>
      </c>
      <c r="H1639" s="22" t="str">
        <f>IFERROR(VLOOKUP(Stückliste!L1633,Artikelstamm!$C$7:$D$980,2,FALSE),"")</f>
        <v/>
      </c>
      <c r="I1639" s="22" t="str">
        <f>IFERROR(VLOOKUP(Stückliste!J1633,Artikelstamm!$C$7:$D$980,2,FALSE),"")</f>
        <v/>
      </c>
      <c r="J1639" s="22" t="str">
        <f>IFERROR(VLOOKUP(Stückliste!M1633,Artikelstamm!$C$837:$D$847,2,FALSE),"")</f>
        <v/>
      </c>
      <c r="K1639" s="22" t="str">
        <f>IFERROR(VLOOKUP(Stückliste!N1633,Artikelstamm!$C$837:$D$847,2,FALSE),"")</f>
        <v/>
      </c>
      <c r="L1639" s="22" t="str">
        <f>IFERROR(VLOOKUP(Stückliste!O1633,Artikelstamm!$C$837:$D$847,2,FALSE),"")</f>
        <v/>
      </c>
      <c r="M1639" s="22" t="str">
        <f>IFERROR(VLOOKUP(Stückliste!P1633,Artikelstamm!$C$837:$D$847,2,FALSE),"")</f>
        <v/>
      </c>
      <c r="N1639" s="22" t="e">
        <f>IF(Stückliste!#REF!&gt;0.1,Stückliste!#REF!,"")</f>
        <v>#REF!</v>
      </c>
    </row>
    <row r="1640" spans="1:14" x14ac:dyDescent="0.25">
      <c r="A1640" s="22" t="str">
        <f>IF(Stückliste!A1634&gt;0.1,Stückliste!A1634,"")</f>
        <v/>
      </c>
      <c r="B1640" s="22" t="str">
        <f>IF(Stückliste!B1634&gt;0.1,Stückliste!B1634,"")</f>
        <v/>
      </c>
      <c r="C1640" s="22" t="str">
        <f>IFERROR(VLOOKUP(Stückliste!D1634,Artikelstamm!$C$7:$D$980,2,FALSE),"")</f>
        <v/>
      </c>
      <c r="D1640" s="22" t="str">
        <f>IF(Stückliste!E1634&gt;0.1,Stückliste!E1634,"")</f>
        <v/>
      </c>
      <c r="E1640" s="22" t="str">
        <f>IF(Stückliste!F1634&gt;0.1,Stückliste!F1634,"")</f>
        <v/>
      </c>
      <c r="F1640" s="22" t="str">
        <f>IF(Stückliste!G1634&gt;0.1,Stückliste!G1634,"")</f>
        <v/>
      </c>
      <c r="G1640" s="22" t="str">
        <f>IF(Stückliste!H1634&gt;0.1,Stückliste!H1634,"")</f>
        <v/>
      </c>
      <c r="H1640" s="22" t="str">
        <f>IFERROR(VLOOKUP(Stückliste!L1634,Artikelstamm!$C$7:$D$980,2,FALSE),"")</f>
        <v/>
      </c>
      <c r="I1640" s="22" t="str">
        <f>IFERROR(VLOOKUP(Stückliste!J1634,Artikelstamm!$C$7:$D$980,2,FALSE),"")</f>
        <v/>
      </c>
      <c r="J1640" s="22" t="str">
        <f>IFERROR(VLOOKUP(Stückliste!M1634,Artikelstamm!$C$837:$D$847,2,FALSE),"")</f>
        <v/>
      </c>
      <c r="K1640" s="22" t="str">
        <f>IFERROR(VLOOKUP(Stückliste!N1634,Artikelstamm!$C$837:$D$847,2,FALSE),"")</f>
        <v/>
      </c>
      <c r="L1640" s="22" t="str">
        <f>IFERROR(VLOOKUP(Stückliste!O1634,Artikelstamm!$C$837:$D$847,2,FALSE),"")</f>
        <v/>
      </c>
      <c r="M1640" s="22" t="str">
        <f>IFERROR(VLOOKUP(Stückliste!P1634,Artikelstamm!$C$837:$D$847,2,FALSE),"")</f>
        <v/>
      </c>
      <c r="N1640" s="22" t="e">
        <f>IF(Stückliste!#REF!&gt;0.1,Stückliste!#REF!,"")</f>
        <v>#REF!</v>
      </c>
    </row>
    <row r="1641" spans="1:14" x14ac:dyDescent="0.25">
      <c r="A1641" s="22" t="str">
        <f>IF(Stückliste!A1635&gt;0.1,Stückliste!A1635,"")</f>
        <v/>
      </c>
      <c r="B1641" s="22" t="str">
        <f>IF(Stückliste!B1635&gt;0.1,Stückliste!B1635,"")</f>
        <v/>
      </c>
      <c r="C1641" s="22" t="str">
        <f>IFERROR(VLOOKUP(Stückliste!D1635,Artikelstamm!$C$7:$D$980,2,FALSE),"")</f>
        <v/>
      </c>
      <c r="D1641" s="22" t="str">
        <f>IF(Stückliste!E1635&gt;0.1,Stückliste!E1635,"")</f>
        <v/>
      </c>
      <c r="E1641" s="22" t="str">
        <f>IF(Stückliste!F1635&gt;0.1,Stückliste!F1635,"")</f>
        <v/>
      </c>
      <c r="F1641" s="22" t="str">
        <f>IF(Stückliste!G1635&gt;0.1,Stückliste!G1635,"")</f>
        <v/>
      </c>
      <c r="G1641" s="22" t="str">
        <f>IF(Stückliste!H1635&gt;0.1,Stückliste!H1635,"")</f>
        <v/>
      </c>
      <c r="H1641" s="22" t="str">
        <f>IFERROR(VLOOKUP(Stückliste!L1635,Artikelstamm!$C$7:$D$980,2,FALSE),"")</f>
        <v/>
      </c>
      <c r="I1641" s="22" t="str">
        <f>IFERROR(VLOOKUP(Stückliste!J1635,Artikelstamm!$C$7:$D$980,2,FALSE),"")</f>
        <v/>
      </c>
      <c r="J1641" s="22" t="str">
        <f>IFERROR(VLOOKUP(Stückliste!M1635,Artikelstamm!$C$837:$D$847,2,FALSE),"")</f>
        <v/>
      </c>
      <c r="K1641" s="22" t="str">
        <f>IFERROR(VLOOKUP(Stückliste!N1635,Artikelstamm!$C$837:$D$847,2,FALSE),"")</f>
        <v/>
      </c>
      <c r="L1641" s="22" t="str">
        <f>IFERROR(VLOOKUP(Stückliste!O1635,Artikelstamm!$C$837:$D$847,2,FALSE),"")</f>
        <v/>
      </c>
      <c r="M1641" s="22" t="str">
        <f>IFERROR(VLOOKUP(Stückliste!P1635,Artikelstamm!$C$837:$D$847,2,FALSE),"")</f>
        <v/>
      </c>
      <c r="N1641" s="22" t="e">
        <f>IF(Stückliste!#REF!&gt;0.1,Stückliste!#REF!,"")</f>
        <v>#REF!</v>
      </c>
    </row>
    <row r="1642" spans="1:14" x14ac:dyDescent="0.25">
      <c r="A1642" s="22" t="str">
        <f>IF(Stückliste!A1636&gt;0.1,Stückliste!A1636,"")</f>
        <v/>
      </c>
      <c r="B1642" s="22" t="str">
        <f>IF(Stückliste!B1636&gt;0.1,Stückliste!B1636,"")</f>
        <v/>
      </c>
      <c r="C1642" s="22" t="str">
        <f>IFERROR(VLOOKUP(Stückliste!D1636,Artikelstamm!$C$7:$D$980,2,FALSE),"")</f>
        <v/>
      </c>
      <c r="D1642" s="22" t="str">
        <f>IF(Stückliste!E1636&gt;0.1,Stückliste!E1636,"")</f>
        <v/>
      </c>
      <c r="E1642" s="22" t="str">
        <f>IF(Stückliste!F1636&gt;0.1,Stückliste!F1636,"")</f>
        <v/>
      </c>
      <c r="F1642" s="22" t="str">
        <f>IF(Stückliste!G1636&gt;0.1,Stückliste!G1636,"")</f>
        <v/>
      </c>
      <c r="G1642" s="22" t="str">
        <f>IF(Stückliste!H1636&gt;0.1,Stückliste!H1636,"")</f>
        <v/>
      </c>
      <c r="H1642" s="22" t="str">
        <f>IFERROR(VLOOKUP(Stückliste!L1636,Artikelstamm!$C$7:$D$980,2,FALSE),"")</f>
        <v/>
      </c>
      <c r="I1642" s="22" t="str">
        <f>IFERROR(VLOOKUP(Stückliste!J1636,Artikelstamm!$C$7:$D$980,2,FALSE),"")</f>
        <v/>
      </c>
      <c r="J1642" s="22" t="str">
        <f>IFERROR(VLOOKUP(Stückliste!M1636,Artikelstamm!$C$837:$D$847,2,FALSE),"")</f>
        <v/>
      </c>
      <c r="K1642" s="22" t="str">
        <f>IFERROR(VLOOKUP(Stückliste!N1636,Artikelstamm!$C$837:$D$847,2,FALSE),"")</f>
        <v/>
      </c>
      <c r="L1642" s="22" t="str">
        <f>IFERROR(VLOOKUP(Stückliste!O1636,Artikelstamm!$C$837:$D$847,2,FALSE),"")</f>
        <v/>
      </c>
      <c r="M1642" s="22" t="str">
        <f>IFERROR(VLOOKUP(Stückliste!P1636,Artikelstamm!$C$837:$D$847,2,FALSE),"")</f>
        <v/>
      </c>
      <c r="N1642" s="22" t="e">
        <f>IF(Stückliste!#REF!&gt;0.1,Stückliste!#REF!,"")</f>
        <v>#REF!</v>
      </c>
    </row>
    <row r="1643" spans="1:14" x14ac:dyDescent="0.25">
      <c r="A1643" s="22" t="str">
        <f>IF(Stückliste!A1637&gt;0.1,Stückliste!A1637,"")</f>
        <v/>
      </c>
      <c r="B1643" s="22" t="str">
        <f>IF(Stückliste!B1637&gt;0.1,Stückliste!B1637,"")</f>
        <v/>
      </c>
      <c r="C1643" s="22" t="str">
        <f>IFERROR(VLOOKUP(Stückliste!D1637,Artikelstamm!$C$7:$D$980,2,FALSE),"")</f>
        <v/>
      </c>
      <c r="D1643" s="22" t="str">
        <f>IF(Stückliste!E1637&gt;0.1,Stückliste!E1637,"")</f>
        <v/>
      </c>
      <c r="E1643" s="22" t="str">
        <f>IF(Stückliste!F1637&gt;0.1,Stückliste!F1637,"")</f>
        <v/>
      </c>
      <c r="F1643" s="22" t="str">
        <f>IF(Stückliste!G1637&gt;0.1,Stückliste!G1637,"")</f>
        <v/>
      </c>
      <c r="G1643" s="22" t="str">
        <f>IF(Stückliste!H1637&gt;0.1,Stückliste!H1637,"")</f>
        <v/>
      </c>
      <c r="H1643" s="22" t="str">
        <f>IFERROR(VLOOKUP(Stückliste!L1637,Artikelstamm!$C$7:$D$980,2,FALSE),"")</f>
        <v/>
      </c>
      <c r="I1643" s="22" t="str">
        <f>IFERROR(VLOOKUP(Stückliste!J1637,Artikelstamm!$C$7:$D$980,2,FALSE),"")</f>
        <v/>
      </c>
      <c r="J1643" s="22" t="str">
        <f>IFERROR(VLOOKUP(Stückliste!M1637,Artikelstamm!$C$837:$D$847,2,FALSE),"")</f>
        <v/>
      </c>
      <c r="K1643" s="22" t="str">
        <f>IFERROR(VLOOKUP(Stückliste!N1637,Artikelstamm!$C$837:$D$847,2,FALSE),"")</f>
        <v/>
      </c>
      <c r="L1643" s="22" t="str">
        <f>IFERROR(VLOOKUP(Stückliste!O1637,Artikelstamm!$C$837:$D$847,2,FALSE),"")</f>
        <v/>
      </c>
      <c r="M1643" s="22" t="str">
        <f>IFERROR(VLOOKUP(Stückliste!P1637,Artikelstamm!$C$837:$D$847,2,FALSE),"")</f>
        <v/>
      </c>
      <c r="N1643" s="22" t="e">
        <f>IF(Stückliste!#REF!&gt;0.1,Stückliste!#REF!,"")</f>
        <v>#REF!</v>
      </c>
    </row>
    <row r="1644" spans="1:14" x14ac:dyDescent="0.25">
      <c r="A1644" s="22" t="str">
        <f>IF(Stückliste!A1638&gt;0.1,Stückliste!A1638,"")</f>
        <v/>
      </c>
      <c r="B1644" s="22" t="str">
        <f>IF(Stückliste!B1638&gt;0.1,Stückliste!B1638,"")</f>
        <v/>
      </c>
      <c r="C1644" s="22" t="str">
        <f>IFERROR(VLOOKUP(Stückliste!D1638,Artikelstamm!$C$7:$D$980,2,FALSE),"")</f>
        <v/>
      </c>
      <c r="D1644" s="22" t="str">
        <f>IF(Stückliste!E1638&gt;0.1,Stückliste!E1638,"")</f>
        <v/>
      </c>
      <c r="E1644" s="22" t="str">
        <f>IF(Stückliste!F1638&gt;0.1,Stückliste!F1638,"")</f>
        <v/>
      </c>
      <c r="F1644" s="22" t="str">
        <f>IF(Stückliste!G1638&gt;0.1,Stückliste!G1638,"")</f>
        <v/>
      </c>
      <c r="G1644" s="22" t="str">
        <f>IF(Stückliste!H1638&gt;0.1,Stückliste!H1638,"")</f>
        <v/>
      </c>
      <c r="H1644" s="22" t="str">
        <f>IFERROR(VLOOKUP(Stückliste!L1638,Artikelstamm!$C$7:$D$980,2,FALSE),"")</f>
        <v/>
      </c>
      <c r="I1644" s="22" t="str">
        <f>IFERROR(VLOOKUP(Stückliste!J1638,Artikelstamm!$C$7:$D$980,2,FALSE),"")</f>
        <v/>
      </c>
      <c r="J1644" s="22" t="str">
        <f>IFERROR(VLOOKUP(Stückliste!M1638,Artikelstamm!$C$837:$D$847,2,FALSE),"")</f>
        <v/>
      </c>
      <c r="K1644" s="22" t="str">
        <f>IFERROR(VLOOKUP(Stückliste!N1638,Artikelstamm!$C$837:$D$847,2,FALSE),"")</f>
        <v/>
      </c>
      <c r="L1644" s="22" t="str">
        <f>IFERROR(VLOOKUP(Stückliste!O1638,Artikelstamm!$C$837:$D$847,2,FALSE),"")</f>
        <v/>
      </c>
      <c r="M1644" s="22" t="str">
        <f>IFERROR(VLOOKUP(Stückliste!P1638,Artikelstamm!$C$837:$D$847,2,FALSE),"")</f>
        <v/>
      </c>
      <c r="N1644" s="22" t="e">
        <f>IF(Stückliste!#REF!&gt;0.1,Stückliste!#REF!,"")</f>
        <v>#REF!</v>
      </c>
    </row>
    <row r="1645" spans="1:14" x14ac:dyDescent="0.25">
      <c r="A1645" s="22" t="str">
        <f>IF(Stückliste!A1639&gt;0.1,Stückliste!A1639,"")</f>
        <v/>
      </c>
      <c r="B1645" s="22" t="str">
        <f>IF(Stückliste!B1639&gt;0.1,Stückliste!B1639,"")</f>
        <v/>
      </c>
      <c r="C1645" s="22" t="str">
        <f>IFERROR(VLOOKUP(Stückliste!D1639,Artikelstamm!$C$7:$D$980,2,FALSE),"")</f>
        <v/>
      </c>
      <c r="D1645" s="22" t="str">
        <f>IF(Stückliste!E1639&gt;0.1,Stückliste!E1639,"")</f>
        <v/>
      </c>
      <c r="E1645" s="22" t="str">
        <f>IF(Stückliste!F1639&gt;0.1,Stückliste!F1639,"")</f>
        <v/>
      </c>
      <c r="F1645" s="22" t="str">
        <f>IF(Stückliste!G1639&gt;0.1,Stückliste!G1639,"")</f>
        <v/>
      </c>
      <c r="G1645" s="22" t="str">
        <f>IF(Stückliste!H1639&gt;0.1,Stückliste!H1639,"")</f>
        <v/>
      </c>
      <c r="H1645" s="22" t="str">
        <f>IFERROR(VLOOKUP(Stückliste!L1639,Artikelstamm!$C$7:$D$980,2,FALSE),"")</f>
        <v/>
      </c>
      <c r="I1645" s="22" t="str">
        <f>IFERROR(VLOOKUP(Stückliste!J1639,Artikelstamm!$C$7:$D$980,2,FALSE),"")</f>
        <v/>
      </c>
      <c r="J1645" s="22" t="str">
        <f>IFERROR(VLOOKUP(Stückliste!M1639,Artikelstamm!$C$837:$D$847,2,FALSE),"")</f>
        <v/>
      </c>
      <c r="K1645" s="22" t="str">
        <f>IFERROR(VLOOKUP(Stückliste!N1639,Artikelstamm!$C$837:$D$847,2,FALSE),"")</f>
        <v/>
      </c>
      <c r="L1645" s="22" t="str">
        <f>IFERROR(VLOOKUP(Stückliste!O1639,Artikelstamm!$C$837:$D$847,2,FALSE),"")</f>
        <v/>
      </c>
      <c r="M1645" s="22" t="str">
        <f>IFERROR(VLOOKUP(Stückliste!P1639,Artikelstamm!$C$837:$D$847,2,FALSE),"")</f>
        <v/>
      </c>
      <c r="N1645" s="22" t="e">
        <f>IF(Stückliste!#REF!&gt;0.1,Stückliste!#REF!,"")</f>
        <v>#REF!</v>
      </c>
    </row>
    <row r="1646" spans="1:14" x14ac:dyDescent="0.25">
      <c r="A1646" s="22" t="str">
        <f>IF(Stückliste!A1640&gt;0.1,Stückliste!A1640,"")</f>
        <v/>
      </c>
      <c r="B1646" s="22" t="str">
        <f>IF(Stückliste!B1640&gt;0.1,Stückliste!B1640,"")</f>
        <v/>
      </c>
      <c r="C1646" s="22" t="str">
        <f>IFERROR(VLOOKUP(Stückliste!D1640,Artikelstamm!$C$7:$D$980,2,FALSE),"")</f>
        <v/>
      </c>
      <c r="D1646" s="22" t="str">
        <f>IF(Stückliste!E1640&gt;0.1,Stückliste!E1640,"")</f>
        <v/>
      </c>
      <c r="E1646" s="22" t="str">
        <f>IF(Stückliste!F1640&gt;0.1,Stückliste!F1640,"")</f>
        <v/>
      </c>
      <c r="F1646" s="22" t="str">
        <f>IF(Stückliste!G1640&gt;0.1,Stückliste!G1640,"")</f>
        <v/>
      </c>
      <c r="G1646" s="22" t="str">
        <f>IF(Stückliste!H1640&gt;0.1,Stückliste!H1640,"")</f>
        <v/>
      </c>
      <c r="H1646" s="22" t="str">
        <f>IFERROR(VLOOKUP(Stückliste!L1640,Artikelstamm!$C$7:$D$980,2,FALSE),"")</f>
        <v/>
      </c>
      <c r="I1646" s="22" t="str">
        <f>IFERROR(VLOOKUP(Stückliste!J1640,Artikelstamm!$C$7:$D$980,2,FALSE),"")</f>
        <v/>
      </c>
      <c r="J1646" s="22" t="str">
        <f>IFERROR(VLOOKUP(Stückliste!M1640,Artikelstamm!$C$837:$D$847,2,FALSE),"")</f>
        <v/>
      </c>
      <c r="K1646" s="22" t="str">
        <f>IFERROR(VLOOKUP(Stückliste!N1640,Artikelstamm!$C$837:$D$847,2,FALSE),"")</f>
        <v/>
      </c>
      <c r="L1646" s="22" t="str">
        <f>IFERROR(VLOOKUP(Stückliste!O1640,Artikelstamm!$C$837:$D$847,2,FALSE),"")</f>
        <v/>
      </c>
      <c r="M1646" s="22" t="str">
        <f>IFERROR(VLOOKUP(Stückliste!P1640,Artikelstamm!$C$837:$D$847,2,FALSE),"")</f>
        <v/>
      </c>
      <c r="N1646" s="22" t="e">
        <f>IF(Stückliste!#REF!&gt;0.1,Stückliste!#REF!,"")</f>
        <v>#REF!</v>
      </c>
    </row>
    <row r="1647" spans="1:14" x14ac:dyDescent="0.25">
      <c r="A1647" s="22" t="str">
        <f>IF(Stückliste!A1641&gt;0.1,Stückliste!A1641,"")</f>
        <v/>
      </c>
      <c r="B1647" s="22" t="str">
        <f>IF(Stückliste!B1641&gt;0.1,Stückliste!B1641,"")</f>
        <v/>
      </c>
      <c r="C1647" s="22" t="str">
        <f>IFERROR(VLOOKUP(Stückliste!D1641,Artikelstamm!$C$7:$D$980,2,FALSE),"")</f>
        <v/>
      </c>
      <c r="D1647" s="22" t="str">
        <f>IF(Stückliste!E1641&gt;0.1,Stückliste!E1641,"")</f>
        <v/>
      </c>
      <c r="E1647" s="22" t="str">
        <f>IF(Stückliste!F1641&gt;0.1,Stückliste!F1641,"")</f>
        <v/>
      </c>
      <c r="F1647" s="22" t="str">
        <f>IF(Stückliste!G1641&gt;0.1,Stückliste!G1641,"")</f>
        <v/>
      </c>
      <c r="G1647" s="22" t="str">
        <f>IF(Stückliste!H1641&gt;0.1,Stückliste!H1641,"")</f>
        <v/>
      </c>
      <c r="H1647" s="22" t="str">
        <f>IFERROR(VLOOKUP(Stückliste!L1641,Artikelstamm!$C$7:$D$980,2,FALSE),"")</f>
        <v/>
      </c>
      <c r="I1647" s="22" t="str">
        <f>IFERROR(VLOOKUP(Stückliste!J1641,Artikelstamm!$C$7:$D$980,2,FALSE),"")</f>
        <v/>
      </c>
      <c r="J1647" s="22" t="str">
        <f>IFERROR(VLOOKUP(Stückliste!M1641,Artikelstamm!$C$837:$D$847,2,FALSE),"")</f>
        <v/>
      </c>
      <c r="K1647" s="22" t="str">
        <f>IFERROR(VLOOKUP(Stückliste!N1641,Artikelstamm!$C$837:$D$847,2,FALSE),"")</f>
        <v/>
      </c>
      <c r="L1647" s="22" t="str">
        <f>IFERROR(VLOOKUP(Stückliste!O1641,Artikelstamm!$C$837:$D$847,2,FALSE),"")</f>
        <v/>
      </c>
      <c r="M1647" s="22" t="str">
        <f>IFERROR(VLOOKUP(Stückliste!P1641,Artikelstamm!$C$837:$D$847,2,FALSE),"")</f>
        <v/>
      </c>
      <c r="N1647" s="22" t="e">
        <f>IF(Stückliste!#REF!&gt;0.1,Stückliste!#REF!,"")</f>
        <v>#REF!</v>
      </c>
    </row>
    <row r="1648" spans="1:14" x14ac:dyDescent="0.25">
      <c r="A1648" s="22" t="str">
        <f>IF(Stückliste!A1642&gt;0.1,Stückliste!A1642,"")</f>
        <v/>
      </c>
      <c r="B1648" s="22" t="str">
        <f>IF(Stückliste!B1642&gt;0.1,Stückliste!B1642,"")</f>
        <v/>
      </c>
      <c r="C1648" s="22" t="str">
        <f>IFERROR(VLOOKUP(Stückliste!D1642,Artikelstamm!$C$7:$D$980,2,FALSE),"")</f>
        <v/>
      </c>
      <c r="D1648" s="22" t="str">
        <f>IF(Stückliste!E1642&gt;0.1,Stückliste!E1642,"")</f>
        <v/>
      </c>
      <c r="E1648" s="22" t="str">
        <f>IF(Stückliste!F1642&gt;0.1,Stückliste!F1642,"")</f>
        <v/>
      </c>
      <c r="F1648" s="22" t="str">
        <f>IF(Stückliste!G1642&gt;0.1,Stückliste!G1642,"")</f>
        <v/>
      </c>
      <c r="G1648" s="22" t="str">
        <f>IF(Stückliste!H1642&gt;0.1,Stückliste!H1642,"")</f>
        <v/>
      </c>
      <c r="H1648" s="22" t="str">
        <f>IFERROR(VLOOKUP(Stückliste!L1642,Artikelstamm!$C$7:$D$980,2,FALSE),"")</f>
        <v/>
      </c>
      <c r="I1648" s="22" t="str">
        <f>IFERROR(VLOOKUP(Stückliste!J1642,Artikelstamm!$C$7:$D$980,2,FALSE),"")</f>
        <v/>
      </c>
      <c r="J1648" s="22" t="str">
        <f>IFERROR(VLOOKUP(Stückliste!M1642,Artikelstamm!$C$837:$D$847,2,FALSE),"")</f>
        <v/>
      </c>
      <c r="K1648" s="22" t="str">
        <f>IFERROR(VLOOKUP(Stückliste!N1642,Artikelstamm!$C$837:$D$847,2,FALSE),"")</f>
        <v/>
      </c>
      <c r="L1648" s="22" t="str">
        <f>IFERROR(VLOOKUP(Stückliste!O1642,Artikelstamm!$C$837:$D$847,2,FALSE),"")</f>
        <v/>
      </c>
      <c r="M1648" s="22" t="str">
        <f>IFERROR(VLOOKUP(Stückliste!P1642,Artikelstamm!$C$837:$D$847,2,FALSE),"")</f>
        <v/>
      </c>
      <c r="N1648" s="22" t="e">
        <f>IF(Stückliste!#REF!&gt;0.1,Stückliste!#REF!,"")</f>
        <v>#REF!</v>
      </c>
    </row>
    <row r="1649" spans="1:14" x14ac:dyDescent="0.25">
      <c r="A1649" s="22" t="str">
        <f>IF(Stückliste!A1643&gt;0.1,Stückliste!A1643,"")</f>
        <v/>
      </c>
      <c r="B1649" s="22" t="str">
        <f>IF(Stückliste!B1643&gt;0.1,Stückliste!B1643,"")</f>
        <v/>
      </c>
      <c r="C1649" s="22" t="str">
        <f>IFERROR(VLOOKUP(Stückliste!D1643,Artikelstamm!$C$7:$D$980,2,FALSE),"")</f>
        <v/>
      </c>
      <c r="D1649" s="22" t="str">
        <f>IF(Stückliste!E1643&gt;0.1,Stückliste!E1643,"")</f>
        <v/>
      </c>
      <c r="E1649" s="22" t="str">
        <f>IF(Stückliste!F1643&gt;0.1,Stückliste!F1643,"")</f>
        <v/>
      </c>
      <c r="F1649" s="22" t="str">
        <f>IF(Stückliste!G1643&gt;0.1,Stückliste!G1643,"")</f>
        <v/>
      </c>
      <c r="G1649" s="22" t="str">
        <f>IF(Stückliste!H1643&gt;0.1,Stückliste!H1643,"")</f>
        <v/>
      </c>
      <c r="H1649" s="22" t="str">
        <f>IFERROR(VLOOKUP(Stückliste!L1643,Artikelstamm!$C$7:$D$980,2,FALSE),"")</f>
        <v/>
      </c>
      <c r="I1649" s="22" t="str">
        <f>IFERROR(VLOOKUP(Stückliste!J1643,Artikelstamm!$C$7:$D$980,2,FALSE),"")</f>
        <v/>
      </c>
      <c r="J1649" s="22" t="str">
        <f>IFERROR(VLOOKUP(Stückliste!M1643,Artikelstamm!$C$837:$D$847,2,FALSE),"")</f>
        <v/>
      </c>
      <c r="K1649" s="22" t="str">
        <f>IFERROR(VLOOKUP(Stückliste!N1643,Artikelstamm!$C$837:$D$847,2,FALSE),"")</f>
        <v/>
      </c>
      <c r="L1649" s="22" t="str">
        <f>IFERROR(VLOOKUP(Stückliste!O1643,Artikelstamm!$C$837:$D$847,2,FALSE),"")</f>
        <v/>
      </c>
      <c r="M1649" s="22" t="str">
        <f>IFERROR(VLOOKUP(Stückliste!P1643,Artikelstamm!$C$837:$D$847,2,FALSE),"")</f>
        <v/>
      </c>
      <c r="N1649" s="22" t="e">
        <f>IF(Stückliste!#REF!&gt;0.1,Stückliste!#REF!,"")</f>
        <v>#REF!</v>
      </c>
    </row>
    <row r="1650" spans="1:14" x14ac:dyDescent="0.25">
      <c r="A1650" s="22" t="str">
        <f>IF(Stückliste!A1644&gt;0.1,Stückliste!A1644,"")</f>
        <v/>
      </c>
      <c r="B1650" s="22" t="str">
        <f>IF(Stückliste!B1644&gt;0.1,Stückliste!B1644,"")</f>
        <v/>
      </c>
      <c r="C1650" s="22" t="str">
        <f>IFERROR(VLOOKUP(Stückliste!D1644,Artikelstamm!$C$7:$D$980,2,FALSE),"")</f>
        <v/>
      </c>
      <c r="D1650" s="22" t="str">
        <f>IF(Stückliste!E1644&gt;0.1,Stückliste!E1644,"")</f>
        <v/>
      </c>
      <c r="E1650" s="22" t="str">
        <f>IF(Stückliste!F1644&gt;0.1,Stückliste!F1644,"")</f>
        <v/>
      </c>
      <c r="F1650" s="22" t="str">
        <f>IF(Stückliste!G1644&gt;0.1,Stückliste!G1644,"")</f>
        <v/>
      </c>
      <c r="G1650" s="22" t="str">
        <f>IF(Stückliste!H1644&gt;0.1,Stückliste!H1644,"")</f>
        <v/>
      </c>
      <c r="H1650" s="22" t="str">
        <f>IFERROR(VLOOKUP(Stückliste!L1644,Artikelstamm!$C$7:$D$980,2,FALSE),"")</f>
        <v/>
      </c>
      <c r="I1650" s="22" t="str">
        <f>IFERROR(VLOOKUP(Stückliste!J1644,Artikelstamm!$C$7:$D$980,2,FALSE),"")</f>
        <v/>
      </c>
      <c r="J1650" s="22" t="str">
        <f>IFERROR(VLOOKUP(Stückliste!M1644,Artikelstamm!$C$837:$D$847,2,FALSE),"")</f>
        <v/>
      </c>
      <c r="K1650" s="22" t="str">
        <f>IFERROR(VLOOKUP(Stückliste!N1644,Artikelstamm!$C$837:$D$847,2,FALSE),"")</f>
        <v/>
      </c>
      <c r="L1650" s="22" t="str">
        <f>IFERROR(VLOOKUP(Stückliste!O1644,Artikelstamm!$C$837:$D$847,2,FALSE),"")</f>
        <v/>
      </c>
      <c r="M1650" s="22" t="str">
        <f>IFERROR(VLOOKUP(Stückliste!P1644,Artikelstamm!$C$837:$D$847,2,FALSE),"")</f>
        <v/>
      </c>
      <c r="N1650" s="22" t="e">
        <f>IF(Stückliste!#REF!&gt;0.1,Stückliste!#REF!,"")</f>
        <v>#REF!</v>
      </c>
    </row>
    <row r="1651" spans="1:14" x14ac:dyDescent="0.25">
      <c r="A1651" s="22" t="str">
        <f>IF(Stückliste!A1645&gt;0.1,Stückliste!A1645,"")</f>
        <v/>
      </c>
      <c r="B1651" s="22" t="str">
        <f>IF(Stückliste!B1645&gt;0.1,Stückliste!B1645,"")</f>
        <v/>
      </c>
      <c r="C1651" s="22" t="str">
        <f>IFERROR(VLOOKUP(Stückliste!D1645,Artikelstamm!$C$7:$D$980,2,FALSE),"")</f>
        <v/>
      </c>
      <c r="D1651" s="22" t="str">
        <f>IF(Stückliste!E1645&gt;0.1,Stückliste!E1645,"")</f>
        <v/>
      </c>
      <c r="E1651" s="22" t="str">
        <f>IF(Stückliste!F1645&gt;0.1,Stückliste!F1645,"")</f>
        <v/>
      </c>
      <c r="F1651" s="22" t="str">
        <f>IF(Stückliste!G1645&gt;0.1,Stückliste!G1645,"")</f>
        <v/>
      </c>
      <c r="G1651" s="22" t="str">
        <f>IF(Stückliste!H1645&gt;0.1,Stückliste!H1645,"")</f>
        <v/>
      </c>
      <c r="H1651" s="22" t="str">
        <f>IFERROR(VLOOKUP(Stückliste!L1645,Artikelstamm!$C$7:$D$980,2,FALSE),"")</f>
        <v/>
      </c>
      <c r="I1651" s="22" t="str">
        <f>IFERROR(VLOOKUP(Stückliste!J1645,Artikelstamm!$C$7:$D$980,2,FALSE),"")</f>
        <v/>
      </c>
      <c r="J1651" s="22" t="str">
        <f>IFERROR(VLOOKUP(Stückliste!M1645,Artikelstamm!$C$837:$D$847,2,FALSE),"")</f>
        <v/>
      </c>
      <c r="K1651" s="22" t="str">
        <f>IFERROR(VLOOKUP(Stückliste!N1645,Artikelstamm!$C$837:$D$847,2,FALSE),"")</f>
        <v/>
      </c>
      <c r="L1651" s="22" t="str">
        <f>IFERROR(VLOOKUP(Stückliste!O1645,Artikelstamm!$C$837:$D$847,2,FALSE),"")</f>
        <v/>
      </c>
      <c r="M1651" s="22" t="str">
        <f>IFERROR(VLOOKUP(Stückliste!P1645,Artikelstamm!$C$837:$D$847,2,FALSE),"")</f>
        <v/>
      </c>
      <c r="N1651" s="22" t="e">
        <f>IF(Stückliste!#REF!&gt;0.1,Stückliste!#REF!,"")</f>
        <v>#REF!</v>
      </c>
    </row>
    <row r="1652" spans="1:14" x14ac:dyDescent="0.25">
      <c r="A1652" s="22" t="str">
        <f>IF(Stückliste!A1646&gt;0.1,Stückliste!A1646,"")</f>
        <v/>
      </c>
      <c r="B1652" s="22" t="str">
        <f>IF(Stückliste!B1646&gt;0.1,Stückliste!B1646,"")</f>
        <v/>
      </c>
      <c r="C1652" s="22" t="str">
        <f>IFERROR(VLOOKUP(Stückliste!D1646,Artikelstamm!$C$7:$D$980,2,FALSE),"")</f>
        <v/>
      </c>
      <c r="D1652" s="22" t="str">
        <f>IF(Stückliste!E1646&gt;0.1,Stückliste!E1646,"")</f>
        <v/>
      </c>
      <c r="E1652" s="22" t="str">
        <f>IF(Stückliste!F1646&gt;0.1,Stückliste!F1646,"")</f>
        <v/>
      </c>
      <c r="F1652" s="22" t="str">
        <f>IF(Stückliste!G1646&gt;0.1,Stückliste!G1646,"")</f>
        <v/>
      </c>
      <c r="G1652" s="22" t="str">
        <f>IF(Stückliste!H1646&gt;0.1,Stückliste!H1646,"")</f>
        <v/>
      </c>
      <c r="H1652" s="22" t="str">
        <f>IFERROR(VLOOKUP(Stückliste!L1646,Artikelstamm!$C$7:$D$980,2,FALSE),"")</f>
        <v/>
      </c>
      <c r="I1652" s="22" t="str">
        <f>IFERROR(VLOOKUP(Stückliste!J1646,Artikelstamm!$C$7:$D$980,2,FALSE),"")</f>
        <v/>
      </c>
      <c r="J1652" s="22" t="str">
        <f>IFERROR(VLOOKUP(Stückliste!M1646,Artikelstamm!$C$837:$D$847,2,FALSE),"")</f>
        <v/>
      </c>
      <c r="K1652" s="22" t="str">
        <f>IFERROR(VLOOKUP(Stückliste!N1646,Artikelstamm!$C$837:$D$847,2,FALSE),"")</f>
        <v/>
      </c>
      <c r="L1652" s="22" t="str">
        <f>IFERROR(VLOOKUP(Stückliste!O1646,Artikelstamm!$C$837:$D$847,2,FALSE),"")</f>
        <v/>
      </c>
      <c r="M1652" s="22" t="str">
        <f>IFERROR(VLOOKUP(Stückliste!P1646,Artikelstamm!$C$837:$D$847,2,FALSE),"")</f>
        <v/>
      </c>
      <c r="N1652" s="22" t="e">
        <f>IF(Stückliste!#REF!&gt;0.1,Stückliste!#REF!,"")</f>
        <v>#REF!</v>
      </c>
    </row>
    <row r="1653" spans="1:14" x14ac:dyDescent="0.25">
      <c r="A1653" s="22" t="str">
        <f>IF(Stückliste!A1647&gt;0.1,Stückliste!A1647,"")</f>
        <v/>
      </c>
      <c r="B1653" s="22" t="str">
        <f>IF(Stückliste!B1647&gt;0.1,Stückliste!B1647,"")</f>
        <v/>
      </c>
      <c r="C1653" s="22" t="str">
        <f>IFERROR(VLOOKUP(Stückliste!D1647,Artikelstamm!$C$7:$D$980,2,FALSE),"")</f>
        <v/>
      </c>
      <c r="D1653" s="22" t="str">
        <f>IF(Stückliste!E1647&gt;0.1,Stückliste!E1647,"")</f>
        <v/>
      </c>
      <c r="E1653" s="22" t="str">
        <f>IF(Stückliste!F1647&gt;0.1,Stückliste!F1647,"")</f>
        <v/>
      </c>
      <c r="F1653" s="22" t="str">
        <f>IF(Stückliste!G1647&gt;0.1,Stückliste!G1647,"")</f>
        <v/>
      </c>
      <c r="G1653" s="22" t="str">
        <f>IF(Stückliste!H1647&gt;0.1,Stückliste!H1647,"")</f>
        <v/>
      </c>
      <c r="H1653" s="22" t="str">
        <f>IFERROR(VLOOKUP(Stückliste!L1647,Artikelstamm!$C$7:$D$980,2,FALSE),"")</f>
        <v/>
      </c>
      <c r="I1653" s="22" t="str">
        <f>IFERROR(VLOOKUP(Stückliste!J1647,Artikelstamm!$C$7:$D$980,2,FALSE),"")</f>
        <v/>
      </c>
      <c r="J1653" s="22" t="str">
        <f>IFERROR(VLOOKUP(Stückliste!M1647,Artikelstamm!$C$837:$D$847,2,FALSE),"")</f>
        <v/>
      </c>
      <c r="K1653" s="22" t="str">
        <f>IFERROR(VLOOKUP(Stückliste!N1647,Artikelstamm!$C$837:$D$847,2,FALSE),"")</f>
        <v/>
      </c>
      <c r="L1653" s="22" t="str">
        <f>IFERROR(VLOOKUP(Stückliste!O1647,Artikelstamm!$C$837:$D$847,2,FALSE),"")</f>
        <v/>
      </c>
      <c r="M1653" s="22" t="str">
        <f>IFERROR(VLOOKUP(Stückliste!P1647,Artikelstamm!$C$837:$D$847,2,FALSE),"")</f>
        <v/>
      </c>
      <c r="N1653" s="22" t="e">
        <f>IF(Stückliste!#REF!&gt;0.1,Stückliste!#REF!,"")</f>
        <v>#REF!</v>
      </c>
    </row>
    <row r="1654" spans="1:14" x14ac:dyDescent="0.25">
      <c r="A1654" s="22" t="str">
        <f>IF(Stückliste!A1648&gt;0.1,Stückliste!A1648,"")</f>
        <v/>
      </c>
      <c r="B1654" s="22" t="str">
        <f>IF(Stückliste!B1648&gt;0.1,Stückliste!B1648,"")</f>
        <v/>
      </c>
      <c r="C1654" s="22" t="str">
        <f>IFERROR(VLOOKUP(Stückliste!D1648,Artikelstamm!$C$7:$D$980,2,FALSE),"")</f>
        <v/>
      </c>
      <c r="D1654" s="22" t="str">
        <f>IF(Stückliste!E1648&gt;0.1,Stückliste!E1648,"")</f>
        <v/>
      </c>
      <c r="E1654" s="22" t="str">
        <f>IF(Stückliste!F1648&gt;0.1,Stückliste!F1648,"")</f>
        <v/>
      </c>
      <c r="F1654" s="22" t="str">
        <f>IF(Stückliste!G1648&gt;0.1,Stückliste!G1648,"")</f>
        <v/>
      </c>
      <c r="G1654" s="22" t="str">
        <f>IF(Stückliste!H1648&gt;0.1,Stückliste!H1648,"")</f>
        <v/>
      </c>
      <c r="H1654" s="22" t="str">
        <f>IFERROR(VLOOKUP(Stückliste!L1648,Artikelstamm!$C$7:$D$980,2,FALSE),"")</f>
        <v/>
      </c>
      <c r="I1654" s="22" t="str">
        <f>IFERROR(VLOOKUP(Stückliste!J1648,Artikelstamm!$C$7:$D$980,2,FALSE),"")</f>
        <v/>
      </c>
      <c r="J1654" s="22" t="str">
        <f>IFERROR(VLOOKUP(Stückliste!M1648,Artikelstamm!$C$837:$D$847,2,FALSE),"")</f>
        <v/>
      </c>
      <c r="K1654" s="22" t="str">
        <f>IFERROR(VLOOKUP(Stückliste!N1648,Artikelstamm!$C$837:$D$847,2,FALSE),"")</f>
        <v/>
      </c>
      <c r="L1654" s="22" t="str">
        <f>IFERROR(VLOOKUP(Stückliste!O1648,Artikelstamm!$C$837:$D$847,2,FALSE),"")</f>
        <v/>
      </c>
      <c r="M1654" s="22" t="str">
        <f>IFERROR(VLOOKUP(Stückliste!P1648,Artikelstamm!$C$837:$D$847,2,FALSE),"")</f>
        <v/>
      </c>
      <c r="N1654" s="22" t="e">
        <f>IF(Stückliste!#REF!&gt;0.1,Stückliste!#REF!,"")</f>
        <v>#REF!</v>
      </c>
    </row>
    <row r="1655" spans="1:14" x14ac:dyDescent="0.25">
      <c r="A1655" s="22" t="str">
        <f>IF(Stückliste!A1649&gt;0.1,Stückliste!A1649,"")</f>
        <v/>
      </c>
      <c r="B1655" s="22" t="str">
        <f>IF(Stückliste!B1649&gt;0.1,Stückliste!B1649,"")</f>
        <v/>
      </c>
      <c r="C1655" s="22" t="str">
        <f>IFERROR(VLOOKUP(Stückliste!D1649,Artikelstamm!$C$7:$D$980,2,FALSE),"")</f>
        <v/>
      </c>
      <c r="D1655" s="22" t="str">
        <f>IF(Stückliste!E1649&gt;0.1,Stückliste!E1649,"")</f>
        <v/>
      </c>
      <c r="E1655" s="22" t="str">
        <f>IF(Stückliste!F1649&gt;0.1,Stückliste!F1649,"")</f>
        <v/>
      </c>
      <c r="F1655" s="22" t="str">
        <f>IF(Stückliste!G1649&gt;0.1,Stückliste!G1649,"")</f>
        <v/>
      </c>
      <c r="G1655" s="22" t="str">
        <f>IF(Stückliste!H1649&gt;0.1,Stückliste!H1649,"")</f>
        <v/>
      </c>
      <c r="H1655" s="22" t="str">
        <f>IFERROR(VLOOKUP(Stückliste!L1649,Artikelstamm!$C$7:$D$980,2,FALSE),"")</f>
        <v/>
      </c>
      <c r="I1655" s="22" t="str">
        <f>IFERROR(VLOOKUP(Stückliste!J1649,Artikelstamm!$C$7:$D$980,2,FALSE),"")</f>
        <v/>
      </c>
      <c r="J1655" s="22" t="str">
        <f>IFERROR(VLOOKUP(Stückliste!M1649,Artikelstamm!$C$837:$D$847,2,FALSE),"")</f>
        <v/>
      </c>
      <c r="K1655" s="22" t="str">
        <f>IFERROR(VLOOKUP(Stückliste!N1649,Artikelstamm!$C$837:$D$847,2,FALSE),"")</f>
        <v/>
      </c>
      <c r="L1655" s="22" t="str">
        <f>IFERROR(VLOOKUP(Stückliste!O1649,Artikelstamm!$C$837:$D$847,2,FALSE),"")</f>
        <v/>
      </c>
      <c r="M1655" s="22" t="str">
        <f>IFERROR(VLOOKUP(Stückliste!P1649,Artikelstamm!$C$837:$D$847,2,FALSE),"")</f>
        <v/>
      </c>
      <c r="N1655" s="22" t="e">
        <f>IF(Stückliste!#REF!&gt;0.1,Stückliste!#REF!,"")</f>
        <v>#REF!</v>
      </c>
    </row>
    <row r="1656" spans="1:14" x14ac:dyDescent="0.25">
      <c r="A1656" s="22" t="str">
        <f>IF(Stückliste!A1650&gt;0.1,Stückliste!A1650,"")</f>
        <v/>
      </c>
      <c r="B1656" s="22" t="str">
        <f>IF(Stückliste!B1650&gt;0.1,Stückliste!B1650,"")</f>
        <v/>
      </c>
      <c r="C1656" s="22" t="str">
        <f>IFERROR(VLOOKUP(Stückliste!D1650,Artikelstamm!$C$7:$D$980,2,FALSE),"")</f>
        <v/>
      </c>
      <c r="D1656" s="22" t="str">
        <f>IF(Stückliste!E1650&gt;0.1,Stückliste!E1650,"")</f>
        <v/>
      </c>
      <c r="E1656" s="22" t="str">
        <f>IF(Stückliste!F1650&gt;0.1,Stückliste!F1650,"")</f>
        <v/>
      </c>
      <c r="F1656" s="22" t="str">
        <f>IF(Stückliste!G1650&gt;0.1,Stückliste!G1650,"")</f>
        <v/>
      </c>
      <c r="G1656" s="22" t="str">
        <f>IF(Stückliste!H1650&gt;0.1,Stückliste!H1650,"")</f>
        <v/>
      </c>
      <c r="H1656" s="22" t="str">
        <f>IFERROR(VLOOKUP(Stückliste!L1650,Artikelstamm!$C$7:$D$980,2,FALSE),"")</f>
        <v/>
      </c>
      <c r="I1656" s="22" t="str">
        <f>IFERROR(VLOOKUP(Stückliste!J1650,Artikelstamm!$C$7:$D$980,2,FALSE),"")</f>
        <v/>
      </c>
      <c r="J1656" s="22" t="str">
        <f>IFERROR(VLOOKUP(Stückliste!M1650,Artikelstamm!$C$837:$D$847,2,FALSE),"")</f>
        <v/>
      </c>
      <c r="K1656" s="22" t="str">
        <f>IFERROR(VLOOKUP(Stückliste!N1650,Artikelstamm!$C$837:$D$847,2,FALSE),"")</f>
        <v/>
      </c>
      <c r="L1656" s="22" t="str">
        <f>IFERROR(VLOOKUP(Stückliste!O1650,Artikelstamm!$C$837:$D$847,2,FALSE),"")</f>
        <v/>
      </c>
      <c r="M1656" s="22" t="str">
        <f>IFERROR(VLOOKUP(Stückliste!P1650,Artikelstamm!$C$837:$D$847,2,FALSE),"")</f>
        <v/>
      </c>
      <c r="N1656" s="22" t="e">
        <f>IF(Stückliste!#REF!&gt;0.1,Stückliste!#REF!,"")</f>
        <v>#REF!</v>
      </c>
    </row>
    <row r="1657" spans="1:14" x14ac:dyDescent="0.25">
      <c r="A1657" s="22" t="str">
        <f>IF(Stückliste!A1651&gt;0.1,Stückliste!A1651,"")</f>
        <v/>
      </c>
      <c r="B1657" s="22" t="str">
        <f>IF(Stückliste!B1651&gt;0.1,Stückliste!B1651,"")</f>
        <v/>
      </c>
      <c r="C1657" s="22" t="str">
        <f>IFERROR(VLOOKUP(Stückliste!D1651,Artikelstamm!$C$7:$D$980,2,FALSE),"")</f>
        <v/>
      </c>
      <c r="D1657" s="22" t="str">
        <f>IF(Stückliste!E1651&gt;0.1,Stückliste!E1651,"")</f>
        <v/>
      </c>
      <c r="E1657" s="22" t="str">
        <f>IF(Stückliste!F1651&gt;0.1,Stückliste!F1651,"")</f>
        <v/>
      </c>
      <c r="F1657" s="22" t="str">
        <f>IF(Stückliste!G1651&gt;0.1,Stückliste!G1651,"")</f>
        <v/>
      </c>
      <c r="G1657" s="22" t="str">
        <f>IF(Stückliste!H1651&gt;0.1,Stückliste!H1651,"")</f>
        <v/>
      </c>
      <c r="H1657" s="22" t="str">
        <f>IFERROR(VLOOKUP(Stückliste!L1651,Artikelstamm!$C$7:$D$980,2,FALSE),"")</f>
        <v/>
      </c>
      <c r="I1657" s="22" t="str">
        <f>IFERROR(VLOOKUP(Stückliste!J1651,Artikelstamm!$C$7:$D$980,2,FALSE),"")</f>
        <v/>
      </c>
      <c r="J1657" s="22" t="str">
        <f>IFERROR(VLOOKUP(Stückliste!M1651,Artikelstamm!$C$837:$D$847,2,FALSE),"")</f>
        <v/>
      </c>
      <c r="K1657" s="22" t="str">
        <f>IFERROR(VLOOKUP(Stückliste!N1651,Artikelstamm!$C$837:$D$847,2,FALSE),"")</f>
        <v/>
      </c>
      <c r="L1657" s="22" t="str">
        <f>IFERROR(VLOOKUP(Stückliste!O1651,Artikelstamm!$C$837:$D$847,2,FALSE),"")</f>
        <v/>
      </c>
      <c r="M1657" s="22" t="str">
        <f>IFERROR(VLOOKUP(Stückliste!P1651,Artikelstamm!$C$837:$D$847,2,FALSE),"")</f>
        <v/>
      </c>
      <c r="N1657" s="22" t="e">
        <f>IF(Stückliste!#REF!&gt;0.1,Stückliste!#REF!,"")</f>
        <v>#REF!</v>
      </c>
    </row>
    <row r="1658" spans="1:14" x14ac:dyDescent="0.25">
      <c r="A1658" s="22" t="str">
        <f>IF(Stückliste!A1652&gt;0.1,Stückliste!A1652,"")</f>
        <v/>
      </c>
      <c r="B1658" s="22" t="str">
        <f>IF(Stückliste!B1652&gt;0.1,Stückliste!B1652,"")</f>
        <v/>
      </c>
      <c r="C1658" s="22" t="str">
        <f>IFERROR(VLOOKUP(Stückliste!D1652,Artikelstamm!$C$7:$D$980,2,FALSE),"")</f>
        <v/>
      </c>
      <c r="D1658" s="22" t="str">
        <f>IF(Stückliste!E1652&gt;0.1,Stückliste!E1652,"")</f>
        <v/>
      </c>
      <c r="E1658" s="22" t="str">
        <f>IF(Stückliste!F1652&gt;0.1,Stückliste!F1652,"")</f>
        <v/>
      </c>
      <c r="F1658" s="22" t="str">
        <f>IF(Stückliste!G1652&gt;0.1,Stückliste!G1652,"")</f>
        <v/>
      </c>
      <c r="G1658" s="22" t="str">
        <f>IF(Stückliste!H1652&gt;0.1,Stückliste!H1652,"")</f>
        <v/>
      </c>
      <c r="H1658" s="22" t="str">
        <f>IFERROR(VLOOKUP(Stückliste!L1652,Artikelstamm!$C$7:$D$980,2,FALSE),"")</f>
        <v/>
      </c>
      <c r="I1658" s="22" t="str">
        <f>IFERROR(VLOOKUP(Stückliste!J1652,Artikelstamm!$C$7:$D$980,2,FALSE),"")</f>
        <v/>
      </c>
      <c r="J1658" s="22" t="str">
        <f>IFERROR(VLOOKUP(Stückliste!M1652,Artikelstamm!$C$837:$D$847,2,FALSE),"")</f>
        <v/>
      </c>
      <c r="K1658" s="22" t="str">
        <f>IFERROR(VLOOKUP(Stückliste!N1652,Artikelstamm!$C$837:$D$847,2,FALSE),"")</f>
        <v/>
      </c>
      <c r="L1658" s="22" t="str">
        <f>IFERROR(VLOOKUP(Stückliste!O1652,Artikelstamm!$C$837:$D$847,2,FALSE),"")</f>
        <v/>
      </c>
      <c r="M1658" s="22" t="str">
        <f>IFERROR(VLOOKUP(Stückliste!P1652,Artikelstamm!$C$837:$D$847,2,FALSE),"")</f>
        <v/>
      </c>
      <c r="N1658" s="22" t="e">
        <f>IF(Stückliste!#REF!&gt;0.1,Stückliste!#REF!,"")</f>
        <v>#REF!</v>
      </c>
    </row>
    <row r="1659" spans="1:14" x14ac:dyDescent="0.25">
      <c r="A1659" s="22" t="str">
        <f>IF(Stückliste!A1653&gt;0.1,Stückliste!A1653,"")</f>
        <v/>
      </c>
      <c r="B1659" s="22" t="str">
        <f>IF(Stückliste!B1653&gt;0.1,Stückliste!B1653,"")</f>
        <v/>
      </c>
      <c r="C1659" s="22" t="str">
        <f>IFERROR(VLOOKUP(Stückliste!D1653,Artikelstamm!$C$7:$D$980,2,FALSE),"")</f>
        <v/>
      </c>
      <c r="D1659" s="22" t="str">
        <f>IF(Stückliste!E1653&gt;0.1,Stückliste!E1653,"")</f>
        <v/>
      </c>
      <c r="E1659" s="22" t="str">
        <f>IF(Stückliste!F1653&gt;0.1,Stückliste!F1653,"")</f>
        <v/>
      </c>
      <c r="F1659" s="22" t="str">
        <f>IF(Stückliste!G1653&gt;0.1,Stückliste!G1653,"")</f>
        <v/>
      </c>
      <c r="G1659" s="22" t="str">
        <f>IF(Stückliste!H1653&gt;0.1,Stückliste!H1653,"")</f>
        <v/>
      </c>
      <c r="H1659" s="22" t="str">
        <f>IFERROR(VLOOKUP(Stückliste!L1653,Artikelstamm!$C$7:$D$980,2,FALSE),"")</f>
        <v/>
      </c>
      <c r="I1659" s="22" t="str">
        <f>IFERROR(VLOOKUP(Stückliste!J1653,Artikelstamm!$C$7:$D$980,2,FALSE),"")</f>
        <v/>
      </c>
      <c r="J1659" s="22" t="str">
        <f>IFERROR(VLOOKUP(Stückliste!M1653,Artikelstamm!$C$837:$D$847,2,FALSE),"")</f>
        <v/>
      </c>
      <c r="K1659" s="22" t="str">
        <f>IFERROR(VLOOKUP(Stückliste!N1653,Artikelstamm!$C$837:$D$847,2,FALSE),"")</f>
        <v/>
      </c>
      <c r="L1659" s="22" t="str">
        <f>IFERROR(VLOOKUP(Stückliste!O1653,Artikelstamm!$C$837:$D$847,2,FALSE),"")</f>
        <v/>
      </c>
      <c r="M1659" s="22" t="str">
        <f>IFERROR(VLOOKUP(Stückliste!P1653,Artikelstamm!$C$837:$D$847,2,FALSE),"")</f>
        <v/>
      </c>
      <c r="N1659" s="22" t="e">
        <f>IF(Stückliste!#REF!&gt;0.1,Stückliste!#REF!,"")</f>
        <v>#REF!</v>
      </c>
    </row>
    <row r="1660" spans="1:14" x14ac:dyDescent="0.25">
      <c r="A1660" s="22" t="str">
        <f>IF(Stückliste!A1654&gt;0.1,Stückliste!A1654,"")</f>
        <v/>
      </c>
      <c r="B1660" s="22" t="str">
        <f>IF(Stückliste!B1654&gt;0.1,Stückliste!B1654,"")</f>
        <v/>
      </c>
      <c r="C1660" s="22" t="str">
        <f>IFERROR(VLOOKUP(Stückliste!D1654,Artikelstamm!$C$7:$D$980,2,FALSE),"")</f>
        <v/>
      </c>
      <c r="D1660" s="22" t="str">
        <f>IF(Stückliste!E1654&gt;0.1,Stückliste!E1654,"")</f>
        <v/>
      </c>
      <c r="E1660" s="22" t="str">
        <f>IF(Stückliste!F1654&gt;0.1,Stückliste!F1654,"")</f>
        <v/>
      </c>
      <c r="F1660" s="22" t="str">
        <f>IF(Stückliste!G1654&gt;0.1,Stückliste!G1654,"")</f>
        <v/>
      </c>
      <c r="G1660" s="22" t="str">
        <f>IF(Stückliste!H1654&gt;0.1,Stückliste!H1654,"")</f>
        <v/>
      </c>
      <c r="H1660" s="22" t="str">
        <f>IFERROR(VLOOKUP(Stückliste!L1654,Artikelstamm!$C$7:$D$980,2,FALSE),"")</f>
        <v/>
      </c>
      <c r="I1660" s="22" t="str">
        <f>IFERROR(VLOOKUP(Stückliste!J1654,Artikelstamm!$C$7:$D$980,2,FALSE),"")</f>
        <v/>
      </c>
      <c r="J1660" s="22" t="str">
        <f>IFERROR(VLOOKUP(Stückliste!M1654,Artikelstamm!$C$837:$D$847,2,FALSE),"")</f>
        <v/>
      </c>
      <c r="K1660" s="22" t="str">
        <f>IFERROR(VLOOKUP(Stückliste!N1654,Artikelstamm!$C$837:$D$847,2,FALSE),"")</f>
        <v/>
      </c>
      <c r="L1660" s="22" t="str">
        <f>IFERROR(VLOOKUP(Stückliste!O1654,Artikelstamm!$C$837:$D$847,2,FALSE),"")</f>
        <v/>
      </c>
      <c r="M1660" s="22" t="str">
        <f>IFERROR(VLOOKUP(Stückliste!P1654,Artikelstamm!$C$837:$D$847,2,FALSE),"")</f>
        <v/>
      </c>
      <c r="N1660" s="22" t="e">
        <f>IF(Stückliste!#REF!&gt;0.1,Stückliste!#REF!,"")</f>
        <v>#REF!</v>
      </c>
    </row>
    <row r="1661" spans="1:14" x14ac:dyDescent="0.25">
      <c r="A1661" s="22" t="str">
        <f>IF(Stückliste!A1655&gt;0.1,Stückliste!A1655,"")</f>
        <v/>
      </c>
      <c r="B1661" s="22" t="str">
        <f>IF(Stückliste!B1655&gt;0.1,Stückliste!B1655,"")</f>
        <v/>
      </c>
      <c r="C1661" s="22" t="str">
        <f>IFERROR(VLOOKUP(Stückliste!D1655,Artikelstamm!$C$7:$D$980,2,FALSE),"")</f>
        <v/>
      </c>
      <c r="D1661" s="22" t="str">
        <f>IF(Stückliste!E1655&gt;0.1,Stückliste!E1655,"")</f>
        <v/>
      </c>
      <c r="E1661" s="22" t="str">
        <f>IF(Stückliste!F1655&gt;0.1,Stückliste!F1655,"")</f>
        <v/>
      </c>
      <c r="F1661" s="22" t="str">
        <f>IF(Stückliste!G1655&gt;0.1,Stückliste!G1655,"")</f>
        <v/>
      </c>
      <c r="G1661" s="22" t="str">
        <f>IF(Stückliste!H1655&gt;0.1,Stückliste!H1655,"")</f>
        <v/>
      </c>
      <c r="H1661" s="22" t="str">
        <f>IFERROR(VLOOKUP(Stückliste!L1655,Artikelstamm!$C$7:$D$980,2,FALSE),"")</f>
        <v/>
      </c>
      <c r="I1661" s="22" t="str">
        <f>IFERROR(VLOOKUP(Stückliste!J1655,Artikelstamm!$C$7:$D$980,2,FALSE),"")</f>
        <v/>
      </c>
      <c r="J1661" s="22" t="str">
        <f>IFERROR(VLOOKUP(Stückliste!M1655,Artikelstamm!$C$837:$D$847,2,FALSE),"")</f>
        <v/>
      </c>
      <c r="K1661" s="22" t="str">
        <f>IFERROR(VLOOKUP(Stückliste!N1655,Artikelstamm!$C$837:$D$847,2,FALSE),"")</f>
        <v/>
      </c>
      <c r="L1661" s="22" t="str">
        <f>IFERROR(VLOOKUP(Stückliste!O1655,Artikelstamm!$C$837:$D$847,2,FALSE),"")</f>
        <v/>
      </c>
      <c r="M1661" s="22" t="str">
        <f>IFERROR(VLOOKUP(Stückliste!P1655,Artikelstamm!$C$837:$D$847,2,FALSE),"")</f>
        <v/>
      </c>
      <c r="N1661" s="22" t="e">
        <f>IF(Stückliste!#REF!&gt;0.1,Stückliste!#REF!,"")</f>
        <v>#REF!</v>
      </c>
    </row>
    <row r="1662" spans="1:14" x14ac:dyDescent="0.25">
      <c r="A1662" s="22" t="str">
        <f>IF(Stückliste!A1656&gt;0.1,Stückliste!A1656,"")</f>
        <v/>
      </c>
      <c r="B1662" s="22" t="str">
        <f>IF(Stückliste!B1656&gt;0.1,Stückliste!B1656,"")</f>
        <v/>
      </c>
      <c r="C1662" s="22" t="str">
        <f>IFERROR(VLOOKUP(Stückliste!D1656,Artikelstamm!$C$7:$D$980,2,FALSE),"")</f>
        <v/>
      </c>
      <c r="D1662" s="22" t="str">
        <f>IF(Stückliste!E1656&gt;0.1,Stückliste!E1656,"")</f>
        <v/>
      </c>
      <c r="E1662" s="22" t="str">
        <f>IF(Stückliste!F1656&gt;0.1,Stückliste!F1656,"")</f>
        <v/>
      </c>
      <c r="F1662" s="22" t="str">
        <f>IF(Stückliste!G1656&gt;0.1,Stückliste!G1656,"")</f>
        <v/>
      </c>
      <c r="G1662" s="22" t="str">
        <f>IF(Stückliste!H1656&gt;0.1,Stückliste!H1656,"")</f>
        <v/>
      </c>
      <c r="H1662" s="22" t="str">
        <f>IFERROR(VLOOKUP(Stückliste!L1656,Artikelstamm!$C$7:$D$980,2,FALSE),"")</f>
        <v/>
      </c>
      <c r="I1662" s="22" t="str">
        <f>IFERROR(VLOOKUP(Stückliste!J1656,Artikelstamm!$C$7:$D$980,2,FALSE),"")</f>
        <v/>
      </c>
      <c r="J1662" s="22" t="str">
        <f>IFERROR(VLOOKUP(Stückliste!M1656,Artikelstamm!$C$837:$D$847,2,FALSE),"")</f>
        <v/>
      </c>
      <c r="K1662" s="22" t="str">
        <f>IFERROR(VLOOKUP(Stückliste!N1656,Artikelstamm!$C$837:$D$847,2,FALSE),"")</f>
        <v/>
      </c>
      <c r="L1662" s="22" t="str">
        <f>IFERROR(VLOOKUP(Stückliste!O1656,Artikelstamm!$C$837:$D$847,2,FALSE),"")</f>
        <v/>
      </c>
      <c r="M1662" s="22" t="str">
        <f>IFERROR(VLOOKUP(Stückliste!P1656,Artikelstamm!$C$837:$D$847,2,FALSE),"")</f>
        <v/>
      </c>
      <c r="N1662" s="22" t="e">
        <f>IF(Stückliste!#REF!&gt;0.1,Stückliste!#REF!,"")</f>
        <v>#REF!</v>
      </c>
    </row>
    <row r="1663" spans="1:14" x14ac:dyDescent="0.25">
      <c r="A1663" s="22" t="str">
        <f>IF(Stückliste!A1657&gt;0.1,Stückliste!A1657,"")</f>
        <v/>
      </c>
      <c r="B1663" s="22" t="str">
        <f>IF(Stückliste!B1657&gt;0.1,Stückliste!B1657,"")</f>
        <v/>
      </c>
      <c r="C1663" s="22" t="str">
        <f>IFERROR(VLOOKUP(Stückliste!D1657,Artikelstamm!$C$7:$D$980,2,FALSE),"")</f>
        <v/>
      </c>
      <c r="D1663" s="22" t="str">
        <f>IF(Stückliste!E1657&gt;0.1,Stückliste!E1657,"")</f>
        <v/>
      </c>
      <c r="E1663" s="22" t="str">
        <f>IF(Stückliste!F1657&gt;0.1,Stückliste!F1657,"")</f>
        <v/>
      </c>
      <c r="F1663" s="22" t="str">
        <f>IF(Stückliste!G1657&gt;0.1,Stückliste!G1657,"")</f>
        <v/>
      </c>
      <c r="G1663" s="22" t="str">
        <f>IF(Stückliste!H1657&gt;0.1,Stückliste!H1657,"")</f>
        <v/>
      </c>
      <c r="H1663" s="22" t="str">
        <f>IFERROR(VLOOKUP(Stückliste!L1657,Artikelstamm!$C$7:$D$980,2,FALSE),"")</f>
        <v/>
      </c>
      <c r="I1663" s="22" t="str">
        <f>IFERROR(VLOOKUP(Stückliste!J1657,Artikelstamm!$C$7:$D$980,2,FALSE),"")</f>
        <v/>
      </c>
      <c r="J1663" s="22" t="str">
        <f>IFERROR(VLOOKUP(Stückliste!M1657,Artikelstamm!$C$837:$D$847,2,FALSE),"")</f>
        <v/>
      </c>
      <c r="K1663" s="22" t="str">
        <f>IFERROR(VLOOKUP(Stückliste!N1657,Artikelstamm!$C$837:$D$847,2,FALSE),"")</f>
        <v/>
      </c>
      <c r="L1663" s="22" t="str">
        <f>IFERROR(VLOOKUP(Stückliste!O1657,Artikelstamm!$C$837:$D$847,2,FALSE),"")</f>
        <v/>
      </c>
      <c r="M1663" s="22" t="str">
        <f>IFERROR(VLOOKUP(Stückliste!P1657,Artikelstamm!$C$837:$D$847,2,FALSE),"")</f>
        <v/>
      </c>
      <c r="N1663" s="22" t="e">
        <f>IF(Stückliste!#REF!&gt;0.1,Stückliste!#REF!,"")</f>
        <v>#REF!</v>
      </c>
    </row>
    <row r="1664" spans="1:14" x14ac:dyDescent="0.25">
      <c r="A1664" s="22" t="str">
        <f>IF(Stückliste!A1658&gt;0.1,Stückliste!A1658,"")</f>
        <v/>
      </c>
      <c r="B1664" s="22" t="str">
        <f>IF(Stückliste!B1658&gt;0.1,Stückliste!B1658,"")</f>
        <v/>
      </c>
      <c r="C1664" s="22" t="str">
        <f>IFERROR(VLOOKUP(Stückliste!D1658,Artikelstamm!$C$7:$D$980,2,FALSE),"")</f>
        <v/>
      </c>
      <c r="D1664" s="22" t="str">
        <f>IF(Stückliste!E1658&gt;0.1,Stückliste!E1658,"")</f>
        <v/>
      </c>
      <c r="E1664" s="22" t="str">
        <f>IF(Stückliste!F1658&gt;0.1,Stückliste!F1658,"")</f>
        <v/>
      </c>
      <c r="F1664" s="22" t="str">
        <f>IF(Stückliste!G1658&gt;0.1,Stückliste!G1658,"")</f>
        <v/>
      </c>
      <c r="G1664" s="22" t="str">
        <f>IF(Stückliste!H1658&gt;0.1,Stückliste!H1658,"")</f>
        <v/>
      </c>
      <c r="H1664" s="22" t="str">
        <f>IFERROR(VLOOKUP(Stückliste!L1658,Artikelstamm!$C$7:$D$980,2,FALSE),"")</f>
        <v/>
      </c>
      <c r="I1664" s="22" t="str">
        <f>IFERROR(VLOOKUP(Stückliste!J1658,Artikelstamm!$C$7:$D$980,2,FALSE),"")</f>
        <v/>
      </c>
      <c r="J1664" s="22" t="str">
        <f>IFERROR(VLOOKUP(Stückliste!M1658,Artikelstamm!$C$837:$D$847,2,FALSE),"")</f>
        <v/>
      </c>
      <c r="K1664" s="22" t="str">
        <f>IFERROR(VLOOKUP(Stückliste!N1658,Artikelstamm!$C$837:$D$847,2,FALSE),"")</f>
        <v/>
      </c>
      <c r="L1664" s="22" t="str">
        <f>IFERROR(VLOOKUP(Stückliste!O1658,Artikelstamm!$C$837:$D$847,2,FALSE),"")</f>
        <v/>
      </c>
      <c r="M1664" s="22" t="str">
        <f>IFERROR(VLOOKUP(Stückliste!P1658,Artikelstamm!$C$837:$D$847,2,FALSE),"")</f>
        <v/>
      </c>
      <c r="N1664" s="22" t="e">
        <f>IF(Stückliste!#REF!&gt;0.1,Stückliste!#REF!,"")</f>
        <v>#REF!</v>
      </c>
    </row>
    <row r="1665" spans="1:14" x14ac:dyDescent="0.25">
      <c r="A1665" s="22" t="str">
        <f>IF(Stückliste!A1659&gt;0.1,Stückliste!A1659,"")</f>
        <v/>
      </c>
      <c r="B1665" s="22" t="str">
        <f>IF(Stückliste!B1659&gt;0.1,Stückliste!B1659,"")</f>
        <v/>
      </c>
      <c r="C1665" s="22" t="str">
        <f>IFERROR(VLOOKUP(Stückliste!D1659,Artikelstamm!$C$7:$D$980,2,FALSE),"")</f>
        <v/>
      </c>
      <c r="D1665" s="22" t="str">
        <f>IF(Stückliste!E1659&gt;0.1,Stückliste!E1659,"")</f>
        <v/>
      </c>
      <c r="E1665" s="22" t="str">
        <f>IF(Stückliste!F1659&gt;0.1,Stückliste!F1659,"")</f>
        <v/>
      </c>
      <c r="F1665" s="22" t="str">
        <f>IF(Stückliste!G1659&gt;0.1,Stückliste!G1659,"")</f>
        <v/>
      </c>
      <c r="G1665" s="22" t="str">
        <f>IF(Stückliste!H1659&gt;0.1,Stückliste!H1659,"")</f>
        <v/>
      </c>
      <c r="H1665" s="22" t="str">
        <f>IFERROR(VLOOKUP(Stückliste!L1659,Artikelstamm!$C$7:$D$980,2,FALSE),"")</f>
        <v/>
      </c>
      <c r="I1665" s="22" t="str">
        <f>IFERROR(VLOOKUP(Stückliste!J1659,Artikelstamm!$C$7:$D$980,2,FALSE),"")</f>
        <v/>
      </c>
      <c r="J1665" s="22" t="str">
        <f>IFERROR(VLOOKUP(Stückliste!M1659,Artikelstamm!$C$837:$D$847,2,FALSE),"")</f>
        <v/>
      </c>
      <c r="K1665" s="22" t="str">
        <f>IFERROR(VLOOKUP(Stückliste!N1659,Artikelstamm!$C$837:$D$847,2,FALSE),"")</f>
        <v/>
      </c>
      <c r="L1665" s="22" t="str">
        <f>IFERROR(VLOOKUP(Stückliste!O1659,Artikelstamm!$C$837:$D$847,2,FALSE),"")</f>
        <v/>
      </c>
      <c r="M1665" s="22" t="str">
        <f>IFERROR(VLOOKUP(Stückliste!P1659,Artikelstamm!$C$837:$D$847,2,FALSE),"")</f>
        <v/>
      </c>
      <c r="N1665" s="22" t="e">
        <f>IF(Stückliste!#REF!&gt;0.1,Stückliste!#REF!,"")</f>
        <v>#REF!</v>
      </c>
    </row>
    <row r="1666" spans="1:14" x14ac:dyDescent="0.25">
      <c r="A1666" s="22" t="str">
        <f>IF(Stückliste!A1660&gt;0.1,Stückliste!A1660,"")</f>
        <v/>
      </c>
      <c r="B1666" s="22" t="str">
        <f>IF(Stückliste!B1660&gt;0.1,Stückliste!B1660,"")</f>
        <v/>
      </c>
      <c r="C1666" s="22" t="str">
        <f>IFERROR(VLOOKUP(Stückliste!D1660,Artikelstamm!$C$7:$D$980,2,FALSE),"")</f>
        <v/>
      </c>
      <c r="D1666" s="22" t="str">
        <f>IF(Stückliste!E1660&gt;0.1,Stückliste!E1660,"")</f>
        <v/>
      </c>
      <c r="E1666" s="22" t="str">
        <f>IF(Stückliste!F1660&gt;0.1,Stückliste!F1660,"")</f>
        <v/>
      </c>
      <c r="F1666" s="22" t="str">
        <f>IF(Stückliste!G1660&gt;0.1,Stückliste!G1660,"")</f>
        <v/>
      </c>
      <c r="G1666" s="22" t="str">
        <f>IF(Stückliste!H1660&gt;0.1,Stückliste!H1660,"")</f>
        <v/>
      </c>
      <c r="H1666" s="22" t="str">
        <f>IFERROR(VLOOKUP(Stückliste!L1660,Artikelstamm!$C$7:$D$980,2,FALSE),"")</f>
        <v/>
      </c>
      <c r="I1666" s="22" t="str">
        <f>IFERROR(VLOOKUP(Stückliste!J1660,Artikelstamm!$C$7:$D$980,2,FALSE),"")</f>
        <v/>
      </c>
      <c r="J1666" s="22" t="str">
        <f>IFERROR(VLOOKUP(Stückliste!M1660,Artikelstamm!$C$837:$D$847,2,FALSE),"")</f>
        <v/>
      </c>
      <c r="K1666" s="22" t="str">
        <f>IFERROR(VLOOKUP(Stückliste!N1660,Artikelstamm!$C$837:$D$847,2,FALSE),"")</f>
        <v/>
      </c>
      <c r="L1666" s="22" t="str">
        <f>IFERROR(VLOOKUP(Stückliste!O1660,Artikelstamm!$C$837:$D$847,2,FALSE),"")</f>
        <v/>
      </c>
      <c r="M1666" s="22" t="str">
        <f>IFERROR(VLOOKUP(Stückliste!P1660,Artikelstamm!$C$837:$D$847,2,FALSE),"")</f>
        <v/>
      </c>
      <c r="N1666" s="22" t="e">
        <f>IF(Stückliste!#REF!&gt;0.1,Stückliste!#REF!,"")</f>
        <v>#REF!</v>
      </c>
    </row>
    <row r="1667" spans="1:14" x14ac:dyDescent="0.25">
      <c r="A1667" s="22" t="str">
        <f>IF(Stückliste!A1661&gt;0.1,Stückliste!A1661,"")</f>
        <v/>
      </c>
      <c r="B1667" s="22" t="str">
        <f>IF(Stückliste!B1661&gt;0.1,Stückliste!B1661,"")</f>
        <v/>
      </c>
      <c r="C1667" s="22" t="str">
        <f>IFERROR(VLOOKUP(Stückliste!D1661,Artikelstamm!$C$7:$D$980,2,FALSE),"")</f>
        <v/>
      </c>
      <c r="D1667" s="22" t="str">
        <f>IF(Stückliste!E1661&gt;0.1,Stückliste!E1661,"")</f>
        <v/>
      </c>
      <c r="E1667" s="22" t="str">
        <f>IF(Stückliste!F1661&gt;0.1,Stückliste!F1661,"")</f>
        <v/>
      </c>
      <c r="F1667" s="22" t="str">
        <f>IF(Stückliste!G1661&gt;0.1,Stückliste!G1661,"")</f>
        <v/>
      </c>
      <c r="G1667" s="22" t="str">
        <f>IF(Stückliste!H1661&gt;0.1,Stückliste!H1661,"")</f>
        <v/>
      </c>
      <c r="H1667" s="22" t="str">
        <f>IFERROR(VLOOKUP(Stückliste!L1661,Artikelstamm!$C$7:$D$980,2,FALSE),"")</f>
        <v/>
      </c>
      <c r="I1667" s="22" t="str">
        <f>IFERROR(VLOOKUP(Stückliste!J1661,Artikelstamm!$C$7:$D$980,2,FALSE),"")</f>
        <v/>
      </c>
      <c r="J1667" s="22" t="str">
        <f>IFERROR(VLOOKUP(Stückliste!M1661,Artikelstamm!$C$837:$D$847,2,FALSE),"")</f>
        <v/>
      </c>
      <c r="K1667" s="22" t="str">
        <f>IFERROR(VLOOKUP(Stückliste!N1661,Artikelstamm!$C$837:$D$847,2,FALSE),"")</f>
        <v/>
      </c>
      <c r="L1667" s="22" t="str">
        <f>IFERROR(VLOOKUP(Stückliste!O1661,Artikelstamm!$C$837:$D$847,2,FALSE),"")</f>
        <v/>
      </c>
      <c r="M1667" s="22" t="str">
        <f>IFERROR(VLOOKUP(Stückliste!P1661,Artikelstamm!$C$837:$D$847,2,FALSE),"")</f>
        <v/>
      </c>
      <c r="N1667" s="22" t="e">
        <f>IF(Stückliste!#REF!&gt;0.1,Stückliste!#REF!,"")</f>
        <v>#REF!</v>
      </c>
    </row>
    <row r="1668" spans="1:14" x14ac:dyDescent="0.25">
      <c r="A1668" s="22" t="str">
        <f>IF(Stückliste!A1662&gt;0.1,Stückliste!A1662,"")</f>
        <v/>
      </c>
      <c r="B1668" s="22" t="str">
        <f>IF(Stückliste!B1662&gt;0.1,Stückliste!B1662,"")</f>
        <v/>
      </c>
      <c r="C1668" s="22" t="str">
        <f>IFERROR(VLOOKUP(Stückliste!D1662,Artikelstamm!$C$7:$D$980,2,FALSE),"")</f>
        <v/>
      </c>
      <c r="D1668" s="22" t="str">
        <f>IF(Stückliste!E1662&gt;0.1,Stückliste!E1662,"")</f>
        <v/>
      </c>
      <c r="E1668" s="22" t="str">
        <f>IF(Stückliste!F1662&gt;0.1,Stückliste!F1662,"")</f>
        <v/>
      </c>
      <c r="F1668" s="22" t="str">
        <f>IF(Stückliste!G1662&gt;0.1,Stückliste!G1662,"")</f>
        <v/>
      </c>
      <c r="G1668" s="22" t="str">
        <f>IF(Stückliste!H1662&gt;0.1,Stückliste!H1662,"")</f>
        <v/>
      </c>
      <c r="H1668" s="22" t="str">
        <f>IFERROR(VLOOKUP(Stückliste!L1662,Artikelstamm!$C$7:$D$980,2,FALSE),"")</f>
        <v/>
      </c>
      <c r="I1668" s="22" t="str">
        <f>IFERROR(VLOOKUP(Stückliste!J1662,Artikelstamm!$C$7:$D$980,2,FALSE),"")</f>
        <v/>
      </c>
      <c r="J1668" s="22" t="str">
        <f>IFERROR(VLOOKUP(Stückliste!M1662,Artikelstamm!$C$837:$D$847,2,FALSE),"")</f>
        <v/>
      </c>
      <c r="K1668" s="22" t="str">
        <f>IFERROR(VLOOKUP(Stückliste!N1662,Artikelstamm!$C$837:$D$847,2,FALSE),"")</f>
        <v/>
      </c>
      <c r="L1668" s="22" t="str">
        <f>IFERROR(VLOOKUP(Stückliste!O1662,Artikelstamm!$C$837:$D$847,2,FALSE),"")</f>
        <v/>
      </c>
      <c r="M1668" s="22" t="str">
        <f>IFERROR(VLOOKUP(Stückliste!P1662,Artikelstamm!$C$837:$D$847,2,FALSE),"")</f>
        <v/>
      </c>
      <c r="N1668" s="22" t="e">
        <f>IF(Stückliste!#REF!&gt;0.1,Stückliste!#REF!,"")</f>
        <v>#REF!</v>
      </c>
    </row>
    <row r="1669" spans="1:14" x14ac:dyDescent="0.25">
      <c r="A1669" s="22" t="str">
        <f>IF(Stückliste!A1663&gt;0.1,Stückliste!A1663,"")</f>
        <v/>
      </c>
      <c r="B1669" s="22" t="str">
        <f>IF(Stückliste!B1663&gt;0.1,Stückliste!B1663,"")</f>
        <v/>
      </c>
      <c r="C1669" s="22" t="str">
        <f>IFERROR(VLOOKUP(Stückliste!D1663,Artikelstamm!$C$7:$D$980,2,FALSE),"")</f>
        <v/>
      </c>
      <c r="D1669" s="22" t="str">
        <f>IF(Stückliste!E1663&gt;0.1,Stückliste!E1663,"")</f>
        <v/>
      </c>
      <c r="E1669" s="22" t="str">
        <f>IF(Stückliste!F1663&gt;0.1,Stückliste!F1663,"")</f>
        <v/>
      </c>
      <c r="F1669" s="22" t="str">
        <f>IF(Stückliste!G1663&gt;0.1,Stückliste!G1663,"")</f>
        <v/>
      </c>
      <c r="G1669" s="22" t="str">
        <f>IF(Stückliste!H1663&gt;0.1,Stückliste!H1663,"")</f>
        <v/>
      </c>
      <c r="H1669" s="22" t="str">
        <f>IFERROR(VLOOKUP(Stückliste!L1663,Artikelstamm!$C$7:$D$980,2,FALSE),"")</f>
        <v/>
      </c>
      <c r="I1669" s="22" t="str">
        <f>IFERROR(VLOOKUP(Stückliste!J1663,Artikelstamm!$C$7:$D$980,2,FALSE),"")</f>
        <v/>
      </c>
      <c r="J1669" s="22" t="str">
        <f>IFERROR(VLOOKUP(Stückliste!M1663,Artikelstamm!$C$837:$D$847,2,FALSE),"")</f>
        <v/>
      </c>
      <c r="K1669" s="22" t="str">
        <f>IFERROR(VLOOKUP(Stückliste!N1663,Artikelstamm!$C$837:$D$847,2,FALSE),"")</f>
        <v/>
      </c>
      <c r="L1669" s="22" t="str">
        <f>IFERROR(VLOOKUP(Stückliste!O1663,Artikelstamm!$C$837:$D$847,2,FALSE),"")</f>
        <v/>
      </c>
      <c r="M1669" s="22" t="str">
        <f>IFERROR(VLOOKUP(Stückliste!P1663,Artikelstamm!$C$837:$D$847,2,FALSE),"")</f>
        <v/>
      </c>
      <c r="N1669" s="22" t="e">
        <f>IF(Stückliste!#REF!&gt;0.1,Stückliste!#REF!,"")</f>
        <v>#REF!</v>
      </c>
    </row>
    <row r="1670" spans="1:14" x14ac:dyDescent="0.25">
      <c r="A1670" s="22" t="str">
        <f>IF(Stückliste!A1664&gt;0.1,Stückliste!A1664,"")</f>
        <v/>
      </c>
      <c r="B1670" s="22" t="str">
        <f>IF(Stückliste!B1664&gt;0.1,Stückliste!B1664,"")</f>
        <v/>
      </c>
      <c r="C1670" s="22" t="str">
        <f>IFERROR(VLOOKUP(Stückliste!D1664,Artikelstamm!$C$7:$D$980,2,FALSE),"")</f>
        <v/>
      </c>
      <c r="D1670" s="22" t="str">
        <f>IF(Stückliste!E1664&gt;0.1,Stückliste!E1664,"")</f>
        <v/>
      </c>
      <c r="E1670" s="22" t="str">
        <f>IF(Stückliste!F1664&gt;0.1,Stückliste!F1664,"")</f>
        <v/>
      </c>
      <c r="F1670" s="22" t="str">
        <f>IF(Stückliste!G1664&gt;0.1,Stückliste!G1664,"")</f>
        <v/>
      </c>
      <c r="G1670" s="22" t="str">
        <f>IF(Stückliste!H1664&gt;0.1,Stückliste!H1664,"")</f>
        <v/>
      </c>
      <c r="H1670" s="22" t="str">
        <f>IFERROR(VLOOKUP(Stückliste!L1664,Artikelstamm!$C$7:$D$980,2,FALSE),"")</f>
        <v/>
      </c>
      <c r="I1670" s="22" t="str">
        <f>IFERROR(VLOOKUP(Stückliste!J1664,Artikelstamm!$C$7:$D$980,2,FALSE),"")</f>
        <v/>
      </c>
      <c r="J1670" s="22" t="str">
        <f>IFERROR(VLOOKUP(Stückliste!M1664,Artikelstamm!$C$837:$D$847,2,FALSE),"")</f>
        <v/>
      </c>
      <c r="K1670" s="22" t="str">
        <f>IFERROR(VLOOKUP(Stückliste!N1664,Artikelstamm!$C$837:$D$847,2,FALSE),"")</f>
        <v/>
      </c>
      <c r="L1670" s="22" t="str">
        <f>IFERROR(VLOOKUP(Stückliste!O1664,Artikelstamm!$C$837:$D$847,2,FALSE),"")</f>
        <v/>
      </c>
      <c r="M1670" s="22" t="str">
        <f>IFERROR(VLOOKUP(Stückliste!P1664,Artikelstamm!$C$837:$D$847,2,FALSE),"")</f>
        <v/>
      </c>
      <c r="N1670" s="22" t="e">
        <f>IF(Stückliste!#REF!&gt;0.1,Stückliste!#REF!,"")</f>
        <v>#REF!</v>
      </c>
    </row>
    <row r="1671" spans="1:14" x14ac:dyDescent="0.25">
      <c r="A1671" s="22" t="str">
        <f>IF(Stückliste!A1665&gt;0.1,Stückliste!A1665,"")</f>
        <v/>
      </c>
      <c r="B1671" s="22" t="str">
        <f>IF(Stückliste!B1665&gt;0.1,Stückliste!B1665,"")</f>
        <v/>
      </c>
      <c r="C1671" s="22" t="str">
        <f>IFERROR(VLOOKUP(Stückliste!D1665,Artikelstamm!$C$7:$D$980,2,FALSE),"")</f>
        <v/>
      </c>
      <c r="D1671" s="22" t="str">
        <f>IF(Stückliste!E1665&gt;0.1,Stückliste!E1665,"")</f>
        <v/>
      </c>
      <c r="E1671" s="22" t="str">
        <f>IF(Stückliste!F1665&gt;0.1,Stückliste!F1665,"")</f>
        <v/>
      </c>
      <c r="F1671" s="22" t="str">
        <f>IF(Stückliste!G1665&gt;0.1,Stückliste!G1665,"")</f>
        <v/>
      </c>
      <c r="G1671" s="22" t="str">
        <f>IF(Stückliste!H1665&gt;0.1,Stückliste!H1665,"")</f>
        <v/>
      </c>
      <c r="H1671" s="22" t="str">
        <f>IFERROR(VLOOKUP(Stückliste!L1665,Artikelstamm!$C$7:$D$980,2,FALSE),"")</f>
        <v/>
      </c>
      <c r="I1671" s="22" t="str">
        <f>IFERROR(VLOOKUP(Stückliste!J1665,Artikelstamm!$C$7:$D$980,2,FALSE),"")</f>
        <v/>
      </c>
      <c r="J1671" s="22" t="str">
        <f>IFERROR(VLOOKUP(Stückliste!M1665,Artikelstamm!$C$837:$D$847,2,FALSE),"")</f>
        <v/>
      </c>
      <c r="K1671" s="22" t="str">
        <f>IFERROR(VLOOKUP(Stückliste!N1665,Artikelstamm!$C$837:$D$847,2,FALSE),"")</f>
        <v/>
      </c>
      <c r="L1671" s="22" t="str">
        <f>IFERROR(VLOOKUP(Stückliste!O1665,Artikelstamm!$C$837:$D$847,2,FALSE),"")</f>
        <v/>
      </c>
      <c r="M1671" s="22" t="str">
        <f>IFERROR(VLOOKUP(Stückliste!P1665,Artikelstamm!$C$837:$D$847,2,FALSE),"")</f>
        <v/>
      </c>
      <c r="N1671" s="22" t="e">
        <f>IF(Stückliste!#REF!&gt;0.1,Stückliste!#REF!,"")</f>
        <v>#REF!</v>
      </c>
    </row>
    <row r="1672" spans="1:14" x14ac:dyDescent="0.25">
      <c r="A1672" s="22" t="str">
        <f>IF(Stückliste!A1666&gt;0.1,Stückliste!A1666,"")</f>
        <v/>
      </c>
      <c r="B1672" s="22" t="str">
        <f>IF(Stückliste!B1666&gt;0.1,Stückliste!B1666,"")</f>
        <v/>
      </c>
      <c r="C1672" s="22" t="str">
        <f>IFERROR(VLOOKUP(Stückliste!D1666,Artikelstamm!$C$7:$D$980,2,FALSE),"")</f>
        <v/>
      </c>
      <c r="D1672" s="22" t="str">
        <f>IF(Stückliste!E1666&gt;0.1,Stückliste!E1666,"")</f>
        <v/>
      </c>
      <c r="E1672" s="22" t="str">
        <f>IF(Stückliste!F1666&gt;0.1,Stückliste!F1666,"")</f>
        <v/>
      </c>
      <c r="F1672" s="22" t="str">
        <f>IF(Stückliste!G1666&gt;0.1,Stückliste!G1666,"")</f>
        <v/>
      </c>
      <c r="G1672" s="22" t="str">
        <f>IF(Stückliste!H1666&gt;0.1,Stückliste!H1666,"")</f>
        <v/>
      </c>
      <c r="H1672" s="22" t="str">
        <f>IFERROR(VLOOKUP(Stückliste!L1666,Artikelstamm!$C$7:$D$980,2,FALSE),"")</f>
        <v/>
      </c>
      <c r="I1672" s="22" t="str">
        <f>IFERROR(VLOOKUP(Stückliste!J1666,Artikelstamm!$C$7:$D$980,2,FALSE),"")</f>
        <v/>
      </c>
      <c r="J1672" s="22" t="str">
        <f>IFERROR(VLOOKUP(Stückliste!M1666,Artikelstamm!$C$837:$D$847,2,FALSE),"")</f>
        <v/>
      </c>
      <c r="K1672" s="22" t="str">
        <f>IFERROR(VLOOKUP(Stückliste!N1666,Artikelstamm!$C$837:$D$847,2,FALSE),"")</f>
        <v/>
      </c>
      <c r="L1672" s="22" t="str">
        <f>IFERROR(VLOOKUP(Stückliste!O1666,Artikelstamm!$C$837:$D$847,2,FALSE),"")</f>
        <v/>
      </c>
      <c r="M1672" s="22" t="str">
        <f>IFERROR(VLOOKUP(Stückliste!P1666,Artikelstamm!$C$837:$D$847,2,FALSE),"")</f>
        <v/>
      </c>
      <c r="N1672" s="22" t="e">
        <f>IF(Stückliste!#REF!&gt;0.1,Stückliste!#REF!,"")</f>
        <v>#REF!</v>
      </c>
    </row>
    <row r="1673" spans="1:14" x14ac:dyDescent="0.25">
      <c r="A1673" s="22" t="str">
        <f>IF(Stückliste!A1667&gt;0.1,Stückliste!A1667,"")</f>
        <v/>
      </c>
      <c r="B1673" s="22" t="str">
        <f>IF(Stückliste!B1667&gt;0.1,Stückliste!B1667,"")</f>
        <v/>
      </c>
      <c r="C1673" s="22" t="str">
        <f>IFERROR(VLOOKUP(Stückliste!D1667,Artikelstamm!$C$7:$D$980,2,FALSE),"")</f>
        <v/>
      </c>
      <c r="D1673" s="22" t="str">
        <f>IF(Stückliste!E1667&gt;0.1,Stückliste!E1667,"")</f>
        <v/>
      </c>
      <c r="E1673" s="22" t="str">
        <f>IF(Stückliste!F1667&gt;0.1,Stückliste!F1667,"")</f>
        <v/>
      </c>
      <c r="F1673" s="22" t="str">
        <f>IF(Stückliste!G1667&gt;0.1,Stückliste!G1667,"")</f>
        <v/>
      </c>
      <c r="G1673" s="22" t="str">
        <f>IF(Stückliste!H1667&gt;0.1,Stückliste!H1667,"")</f>
        <v/>
      </c>
      <c r="H1673" s="22" t="str">
        <f>IFERROR(VLOOKUP(Stückliste!L1667,Artikelstamm!$C$7:$D$980,2,FALSE),"")</f>
        <v/>
      </c>
      <c r="I1673" s="22" t="str">
        <f>IFERROR(VLOOKUP(Stückliste!J1667,Artikelstamm!$C$7:$D$980,2,FALSE),"")</f>
        <v/>
      </c>
      <c r="J1673" s="22" t="str">
        <f>IFERROR(VLOOKUP(Stückliste!M1667,Artikelstamm!$C$837:$D$847,2,FALSE),"")</f>
        <v/>
      </c>
      <c r="K1673" s="22" t="str">
        <f>IFERROR(VLOOKUP(Stückliste!N1667,Artikelstamm!$C$837:$D$847,2,FALSE),"")</f>
        <v/>
      </c>
      <c r="L1673" s="22" t="str">
        <f>IFERROR(VLOOKUP(Stückliste!O1667,Artikelstamm!$C$837:$D$847,2,FALSE),"")</f>
        <v/>
      </c>
      <c r="M1673" s="22" t="str">
        <f>IFERROR(VLOOKUP(Stückliste!P1667,Artikelstamm!$C$837:$D$847,2,FALSE),"")</f>
        <v/>
      </c>
      <c r="N1673" s="22" t="e">
        <f>IF(Stückliste!#REF!&gt;0.1,Stückliste!#REF!,"")</f>
        <v>#REF!</v>
      </c>
    </row>
    <row r="1674" spans="1:14" x14ac:dyDescent="0.25">
      <c r="A1674" s="22" t="str">
        <f>IF(Stückliste!A1668&gt;0.1,Stückliste!A1668,"")</f>
        <v/>
      </c>
      <c r="B1674" s="22" t="str">
        <f>IF(Stückliste!B1668&gt;0.1,Stückliste!B1668,"")</f>
        <v/>
      </c>
      <c r="C1674" s="22" t="str">
        <f>IFERROR(VLOOKUP(Stückliste!D1668,Artikelstamm!$C$7:$D$980,2,FALSE),"")</f>
        <v/>
      </c>
      <c r="D1674" s="22" t="str">
        <f>IF(Stückliste!E1668&gt;0.1,Stückliste!E1668,"")</f>
        <v/>
      </c>
      <c r="E1674" s="22" t="str">
        <f>IF(Stückliste!F1668&gt;0.1,Stückliste!F1668,"")</f>
        <v/>
      </c>
      <c r="F1674" s="22" t="str">
        <f>IF(Stückliste!G1668&gt;0.1,Stückliste!G1668,"")</f>
        <v/>
      </c>
      <c r="G1674" s="22" t="str">
        <f>IF(Stückliste!H1668&gt;0.1,Stückliste!H1668,"")</f>
        <v/>
      </c>
      <c r="H1674" s="22" t="str">
        <f>IFERROR(VLOOKUP(Stückliste!L1668,Artikelstamm!$C$7:$D$980,2,FALSE),"")</f>
        <v/>
      </c>
      <c r="I1674" s="22" t="str">
        <f>IFERROR(VLOOKUP(Stückliste!J1668,Artikelstamm!$C$7:$D$980,2,FALSE),"")</f>
        <v/>
      </c>
      <c r="J1674" s="22" t="str">
        <f>IFERROR(VLOOKUP(Stückliste!M1668,Artikelstamm!$C$837:$D$847,2,FALSE),"")</f>
        <v/>
      </c>
      <c r="K1674" s="22" t="str">
        <f>IFERROR(VLOOKUP(Stückliste!N1668,Artikelstamm!$C$837:$D$847,2,FALSE),"")</f>
        <v/>
      </c>
      <c r="L1674" s="22" t="str">
        <f>IFERROR(VLOOKUP(Stückliste!O1668,Artikelstamm!$C$837:$D$847,2,FALSE),"")</f>
        <v/>
      </c>
      <c r="M1674" s="22" t="str">
        <f>IFERROR(VLOOKUP(Stückliste!P1668,Artikelstamm!$C$837:$D$847,2,FALSE),"")</f>
        <v/>
      </c>
      <c r="N1674" s="22" t="e">
        <f>IF(Stückliste!#REF!&gt;0.1,Stückliste!#REF!,"")</f>
        <v>#REF!</v>
      </c>
    </row>
    <row r="1675" spans="1:14" x14ac:dyDescent="0.25">
      <c r="A1675" s="22" t="str">
        <f>IF(Stückliste!A1669&gt;0.1,Stückliste!A1669,"")</f>
        <v/>
      </c>
      <c r="B1675" s="22" t="str">
        <f>IF(Stückliste!B1669&gt;0.1,Stückliste!B1669,"")</f>
        <v/>
      </c>
      <c r="C1675" s="22" t="str">
        <f>IFERROR(VLOOKUP(Stückliste!D1669,Artikelstamm!$C$7:$D$980,2,FALSE),"")</f>
        <v/>
      </c>
      <c r="D1675" s="22" t="str">
        <f>IF(Stückliste!E1669&gt;0.1,Stückliste!E1669,"")</f>
        <v/>
      </c>
      <c r="E1675" s="22" t="str">
        <f>IF(Stückliste!F1669&gt;0.1,Stückliste!F1669,"")</f>
        <v/>
      </c>
      <c r="F1675" s="22" t="str">
        <f>IF(Stückliste!G1669&gt;0.1,Stückliste!G1669,"")</f>
        <v/>
      </c>
      <c r="G1675" s="22" t="str">
        <f>IF(Stückliste!H1669&gt;0.1,Stückliste!H1669,"")</f>
        <v/>
      </c>
      <c r="H1675" s="22" t="str">
        <f>IFERROR(VLOOKUP(Stückliste!L1669,Artikelstamm!$C$7:$D$980,2,FALSE),"")</f>
        <v/>
      </c>
      <c r="I1675" s="22" t="str">
        <f>IFERROR(VLOOKUP(Stückliste!J1669,Artikelstamm!$C$7:$D$980,2,FALSE),"")</f>
        <v/>
      </c>
      <c r="J1675" s="22" t="str">
        <f>IFERROR(VLOOKUP(Stückliste!M1669,Artikelstamm!$C$837:$D$847,2,FALSE),"")</f>
        <v/>
      </c>
      <c r="K1675" s="22" t="str">
        <f>IFERROR(VLOOKUP(Stückliste!N1669,Artikelstamm!$C$837:$D$847,2,FALSE),"")</f>
        <v/>
      </c>
      <c r="L1675" s="22" t="str">
        <f>IFERROR(VLOOKUP(Stückliste!O1669,Artikelstamm!$C$837:$D$847,2,FALSE),"")</f>
        <v/>
      </c>
      <c r="M1675" s="22" t="str">
        <f>IFERROR(VLOOKUP(Stückliste!P1669,Artikelstamm!$C$837:$D$847,2,FALSE),"")</f>
        <v/>
      </c>
      <c r="N1675" s="22" t="e">
        <f>IF(Stückliste!#REF!&gt;0.1,Stückliste!#REF!,"")</f>
        <v>#REF!</v>
      </c>
    </row>
    <row r="1676" spans="1:14" x14ac:dyDescent="0.25">
      <c r="A1676" s="22" t="str">
        <f>IF(Stückliste!A1670&gt;0.1,Stückliste!A1670,"")</f>
        <v/>
      </c>
      <c r="B1676" s="22" t="str">
        <f>IF(Stückliste!B1670&gt;0.1,Stückliste!B1670,"")</f>
        <v/>
      </c>
      <c r="C1676" s="22" t="str">
        <f>IFERROR(VLOOKUP(Stückliste!D1670,Artikelstamm!$C$7:$D$980,2,FALSE),"")</f>
        <v/>
      </c>
      <c r="D1676" s="22" t="str">
        <f>IF(Stückliste!E1670&gt;0.1,Stückliste!E1670,"")</f>
        <v/>
      </c>
      <c r="E1676" s="22" t="str">
        <f>IF(Stückliste!F1670&gt;0.1,Stückliste!F1670,"")</f>
        <v/>
      </c>
      <c r="F1676" s="22" t="str">
        <f>IF(Stückliste!G1670&gt;0.1,Stückliste!G1670,"")</f>
        <v/>
      </c>
      <c r="G1676" s="22" t="str">
        <f>IF(Stückliste!H1670&gt;0.1,Stückliste!H1670,"")</f>
        <v/>
      </c>
      <c r="H1676" s="22" t="str">
        <f>IFERROR(VLOOKUP(Stückliste!L1670,Artikelstamm!$C$7:$D$980,2,FALSE),"")</f>
        <v/>
      </c>
      <c r="I1676" s="22" t="str">
        <f>IFERROR(VLOOKUP(Stückliste!J1670,Artikelstamm!$C$7:$D$980,2,FALSE),"")</f>
        <v/>
      </c>
      <c r="J1676" s="22" t="str">
        <f>IFERROR(VLOOKUP(Stückliste!M1670,Artikelstamm!$C$837:$D$847,2,FALSE),"")</f>
        <v/>
      </c>
      <c r="K1676" s="22" t="str">
        <f>IFERROR(VLOOKUP(Stückliste!N1670,Artikelstamm!$C$837:$D$847,2,FALSE),"")</f>
        <v/>
      </c>
      <c r="L1676" s="22" t="str">
        <f>IFERROR(VLOOKUP(Stückliste!O1670,Artikelstamm!$C$837:$D$847,2,FALSE),"")</f>
        <v/>
      </c>
      <c r="M1676" s="22" t="str">
        <f>IFERROR(VLOOKUP(Stückliste!P1670,Artikelstamm!$C$837:$D$847,2,FALSE),"")</f>
        <v/>
      </c>
      <c r="N1676" s="22" t="e">
        <f>IF(Stückliste!#REF!&gt;0.1,Stückliste!#REF!,"")</f>
        <v>#REF!</v>
      </c>
    </row>
    <row r="1677" spans="1:14" x14ac:dyDescent="0.25">
      <c r="A1677" s="22" t="str">
        <f>IF(Stückliste!A1671&gt;0.1,Stückliste!A1671,"")</f>
        <v/>
      </c>
      <c r="B1677" s="22" t="str">
        <f>IF(Stückliste!B1671&gt;0.1,Stückliste!B1671,"")</f>
        <v/>
      </c>
      <c r="C1677" s="22" t="str">
        <f>IFERROR(VLOOKUP(Stückliste!D1671,Artikelstamm!$C$7:$D$980,2,FALSE),"")</f>
        <v/>
      </c>
      <c r="D1677" s="22" t="str">
        <f>IF(Stückliste!E1671&gt;0.1,Stückliste!E1671,"")</f>
        <v/>
      </c>
      <c r="E1677" s="22" t="str">
        <f>IF(Stückliste!F1671&gt;0.1,Stückliste!F1671,"")</f>
        <v/>
      </c>
      <c r="F1677" s="22" t="str">
        <f>IF(Stückliste!G1671&gt;0.1,Stückliste!G1671,"")</f>
        <v/>
      </c>
      <c r="G1677" s="22" t="str">
        <f>IF(Stückliste!H1671&gt;0.1,Stückliste!H1671,"")</f>
        <v/>
      </c>
      <c r="H1677" s="22" t="str">
        <f>IFERROR(VLOOKUP(Stückliste!L1671,Artikelstamm!$C$7:$D$980,2,FALSE),"")</f>
        <v/>
      </c>
      <c r="I1677" s="22" t="str">
        <f>IFERROR(VLOOKUP(Stückliste!J1671,Artikelstamm!$C$7:$D$980,2,FALSE),"")</f>
        <v/>
      </c>
      <c r="J1677" s="22" t="str">
        <f>IFERROR(VLOOKUP(Stückliste!M1671,Artikelstamm!$C$837:$D$847,2,FALSE),"")</f>
        <v/>
      </c>
      <c r="K1677" s="22" t="str">
        <f>IFERROR(VLOOKUP(Stückliste!N1671,Artikelstamm!$C$837:$D$847,2,FALSE),"")</f>
        <v/>
      </c>
      <c r="L1677" s="22" t="str">
        <f>IFERROR(VLOOKUP(Stückliste!O1671,Artikelstamm!$C$837:$D$847,2,FALSE),"")</f>
        <v/>
      </c>
      <c r="M1677" s="22" t="str">
        <f>IFERROR(VLOOKUP(Stückliste!P1671,Artikelstamm!$C$837:$D$847,2,FALSE),"")</f>
        <v/>
      </c>
      <c r="N1677" s="22" t="e">
        <f>IF(Stückliste!#REF!&gt;0.1,Stückliste!#REF!,"")</f>
        <v>#REF!</v>
      </c>
    </row>
    <row r="1678" spans="1:14" x14ac:dyDescent="0.25">
      <c r="A1678" s="22" t="str">
        <f>IF(Stückliste!A1672&gt;0.1,Stückliste!A1672,"")</f>
        <v/>
      </c>
      <c r="B1678" s="22" t="str">
        <f>IF(Stückliste!B1672&gt;0.1,Stückliste!B1672,"")</f>
        <v/>
      </c>
      <c r="C1678" s="22" t="str">
        <f>IFERROR(VLOOKUP(Stückliste!D1672,Artikelstamm!$C$7:$D$980,2,FALSE),"")</f>
        <v/>
      </c>
      <c r="D1678" s="22" t="str">
        <f>IF(Stückliste!E1672&gt;0.1,Stückliste!E1672,"")</f>
        <v/>
      </c>
      <c r="E1678" s="22" t="str">
        <f>IF(Stückliste!F1672&gt;0.1,Stückliste!F1672,"")</f>
        <v/>
      </c>
      <c r="F1678" s="22" t="str">
        <f>IF(Stückliste!G1672&gt;0.1,Stückliste!G1672,"")</f>
        <v/>
      </c>
      <c r="G1678" s="22" t="str">
        <f>IF(Stückliste!H1672&gt;0.1,Stückliste!H1672,"")</f>
        <v/>
      </c>
      <c r="H1678" s="22" t="str">
        <f>IFERROR(VLOOKUP(Stückliste!L1672,Artikelstamm!$C$7:$D$980,2,FALSE),"")</f>
        <v/>
      </c>
      <c r="I1678" s="22" t="str">
        <f>IFERROR(VLOOKUP(Stückliste!J1672,Artikelstamm!$C$7:$D$980,2,FALSE),"")</f>
        <v/>
      </c>
      <c r="J1678" s="22" t="str">
        <f>IFERROR(VLOOKUP(Stückliste!M1672,Artikelstamm!$C$837:$D$847,2,FALSE),"")</f>
        <v/>
      </c>
      <c r="K1678" s="22" t="str">
        <f>IFERROR(VLOOKUP(Stückliste!N1672,Artikelstamm!$C$837:$D$847,2,FALSE),"")</f>
        <v/>
      </c>
      <c r="L1678" s="22" t="str">
        <f>IFERROR(VLOOKUP(Stückliste!O1672,Artikelstamm!$C$837:$D$847,2,FALSE),"")</f>
        <v/>
      </c>
      <c r="M1678" s="22" t="str">
        <f>IFERROR(VLOOKUP(Stückliste!P1672,Artikelstamm!$C$837:$D$847,2,FALSE),"")</f>
        <v/>
      </c>
      <c r="N1678" s="22" t="e">
        <f>IF(Stückliste!#REF!&gt;0.1,Stückliste!#REF!,"")</f>
        <v>#REF!</v>
      </c>
    </row>
    <row r="1679" spans="1:14" x14ac:dyDescent="0.25">
      <c r="A1679" s="22" t="str">
        <f>IF(Stückliste!A1673&gt;0.1,Stückliste!A1673,"")</f>
        <v/>
      </c>
      <c r="B1679" s="22" t="str">
        <f>IF(Stückliste!B1673&gt;0.1,Stückliste!B1673,"")</f>
        <v/>
      </c>
      <c r="C1679" s="22" t="str">
        <f>IFERROR(VLOOKUP(Stückliste!D1673,Artikelstamm!$C$7:$D$980,2,FALSE),"")</f>
        <v/>
      </c>
      <c r="D1679" s="22" t="str">
        <f>IF(Stückliste!E1673&gt;0.1,Stückliste!E1673,"")</f>
        <v/>
      </c>
      <c r="E1679" s="22" t="str">
        <f>IF(Stückliste!F1673&gt;0.1,Stückliste!F1673,"")</f>
        <v/>
      </c>
      <c r="F1679" s="22" t="str">
        <f>IF(Stückliste!G1673&gt;0.1,Stückliste!G1673,"")</f>
        <v/>
      </c>
      <c r="G1679" s="22" t="str">
        <f>IF(Stückliste!H1673&gt;0.1,Stückliste!H1673,"")</f>
        <v/>
      </c>
      <c r="H1679" s="22" t="str">
        <f>IFERROR(VLOOKUP(Stückliste!L1673,Artikelstamm!$C$7:$D$980,2,FALSE),"")</f>
        <v/>
      </c>
      <c r="I1679" s="22" t="str">
        <f>IFERROR(VLOOKUP(Stückliste!J1673,Artikelstamm!$C$7:$D$980,2,FALSE),"")</f>
        <v/>
      </c>
      <c r="J1679" s="22" t="str">
        <f>IFERROR(VLOOKUP(Stückliste!M1673,Artikelstamm!$C$837:$D$847,2,FALSE),"")</f>
        <v/>
      </c>
      <c r="K1679" s="22" t="str">
        <f>IFERROR(VLOOKUP(Stückliste!N1673,Artikelstamm!$C$837:$D$847,2,FALSE),"")</f>
        <v/>
      </c>
      <c r="L1679" s="22" t="str">
        <f>IFERROR(VLOOKUP(Stückliste!O1673,Artikelstamm!$C$837:$D$847,2,FALSE),"")</f>
        <v/>
      </c>
      <c r="M1679" s="22" t="str">
        <f>IFERROR(VLOOKUP(Stückliste!P1673,Artikelstamm!$C$837:$D$847,2,FALSE),"")</f>
        <v/>
      </c>
      <c r="N1679" s="22" t="e">
        <f>IF(Stückliste!#REF!&gt;0.1,Stückliste!#REF!,"")</f>
        <v>#REF!</v>
      </c>
    </row>
    <row r="1680" spans="1:14" x14ac:dyDescent="0.25">
      <c r="A1680" s="22" t="str">
        <f>IF(Stückliste!A1674&gt;0.1,Stückliste!A1674,"")</f>
        <v/>
      </c>
      <c r="B1680" s="22" t="str">
        <f>IF(Stückliste!B1674&gt;0.1,Stückliste!B1674,"")</f>
        <v/>
      </c>
      <c r="C1680" s="22" t="str">
        <f>IFERROR(VLOOKUP(Stückliste!D1674,Artikelstamm!$C$7:$D$980,2,FALSE),"")</f>
        <v/>
      </c>
      <c r="D1680" s="22" t="str">
        <f>IF(Stückliste!E1674&gt;0.1,Stückliste!E1674,"")</f>
        <v/>
      </c>
      <c r="E1680" s="22" t="str">
        <f>IF(Stückliste!F1674&gt;0.1,Stückliste!F1674,"")</f>
        <v/>
      </c>
      <c r="F1680" s="22" t="str">
        <f>IF(Stückliste!G1674&gt;0.1,Stückliste!G1674,"")</f>
        <v/>
      </c>
      <c r="G1680" s="22" t="str">
        <f>IF(Stückliste!H1674&gt;0.1,Stückliste!H1674,"")</f>
        <v/>
      </c>
      <c r="H1680" s="22" t="str">
        <f>IFERROR(VLOOKUP(Stückliste!L1674,Artikelstamm!$C$7:$D$980,2,FALSE),"")</f>
        <v/>
      </c>
      <c r="I1680" s="22" t="str">
        <f>IFERROR(VLOOKUP(Stückliste!J1674,Artikelstamm!$C$7:$D$980,2,FALSE),"")</f>
        <v/>
      </c>
      <c r="J1680" s="22" t="str">
        <f>IFERROR(VLOOKUP(Stückliste!M1674,Artikelstamm!$C$837:$D$847,2,FALSE),"")</f>
        <v/>
      </c>
      <c r="K1680" s="22" t="str">
        <f>IFERROR(VLOOKUP(Stückliste!N1674,Artikelstamm!$C$837:$D$847,2,FALSE),"")</f>
        <v/>
      </c>
      <c r="L1680" s="22" t="str">
        <f>IFERROR(VLOOKUP(Stückliste!O1674,Artikelstamm!$C$837:$D$847,2,FALSE),"")</f>
        <v/>
      </c>
      <c r="M1680" s="22" t="str">
        <f>IFERROR(VLOOKUP(Stückliste!P1674,Artikelstamm!$C$837:$D$847,2,FALSE),"")</f>
        <v/>
      </c>
      <c r="N1680" s="22" t="e">
        <f>IF(Stückliste!#REF!&gt;0.1,Stückliste!#REF!,"")</f>
        <v>#REF!</v>
      </c>
    </row>
    <row r="1681" spans="1:14" x14ac:dyDescent="0.25">
      <c r="A1681" s="22" t="str">
        <f>IF(Stückliste!A1675&gt;0.1,Stückliste!A1675,"")</f>
        <v/>
      </c>
      <c r="B1681" s="22" t="str">
        <f>IF(Stückliste!B1675&gt;0.1,Stückliste!B1675,"")</f>
        <v/>
      </c>
      <c r="C1681" s="22" t="str">
        <f>IFERROR(VLOOKUP(Stückliste!D1675,Artikelstamm!$C$7:$D$980,2,FALSE),"")</f>
        <v/>
      </c>
      <c r="D1681" s="22" t="str">
        <f>IF(Stückliste!E1675&gt;0.1,Stückliste!E1675,"")</f>
        <v/>
      </c>
      <c r="E1681" s="22" t="str">
        <f>IF(Stückliste!F1675&gt;0.1,Stückliste!F1675,"")</f>
        <v/>
      </c>
      <c r="F1681" s="22" t="str">
        <f>IF(Stückliste!G1675&gt;0.1,Stückliste!G1675,"")</f>
        <v/>
      </c>
      <c r="G1681" s="22" t="str">
        <f>IF(Stückliste!H1675&gt;0.1,Stückliste!H1675,"")</f>
        <v/>
      </c>
      <c r="H1681" s="22" t="str">
        <f>IFERROR(VLOOKUP(Stückliste!L1675,Artikelstamm!$C$7:$D$980,2,FALSE),"")</f>
        <v/>
      </c>
      <c r="I1681" s="22" t="str">
        <f>IFERROR(VLOOKUP(Stückliste!J1675,Artikelstamm!$C$7:$D$980,2,FALSE),"")</f>
        <v/>
      </c>
      <c r="J1681" s="22" t="str">
        <f>IFERROR(VLOOKUP(Stückliste!M1675,Artikelstamm!$C$837:$D$847,2,FALSE),"")</f>
        <v/>
      </c>
      <c r="K1681" s="22" t="str">
        <f>IFERROR(VLOOKUP(Stückliste!N1675,Artikelstamm!$C$837:$D$847,2,FALSE),"")</f>
        <v/>
      </c>
      <c r="L1681" s="22" t="str">
        <f>IFERROR(VLOOKUP(Stückliste!O1675,Artikelstamm!$C$837:$D$847,2,FALSE),"")</f>
        <v/>
      </c>
      <c r="M1681" s="22" t="str">
        <f>IFERROR(VLOOKUP(Stückliste!P1675,Artikelstamm!$C$837:$D$847,2,FALSE),"")</f>
        <v/>
      </c>
      <c r="N1681" s="22" t="e">
        <f>IF(Stückliste!#REF!&gt;0.1,Stückliste!#REF!,"")</f>
        <v>#REF!</v>
      </c>
    </row>
    <row r="1682" spans="1:14" x14ac:dyDescent="0.25">
      <c r="A1682" s="22" t="str">
        <f>IF(Stückliste!A1676&gt;0.1,Stückliste!A1676,"")</f>
        <v/>
      </c>
      <c r="B1682" s="22" t="str">
        <f>IF(Stückliste!B1676&gt;0.1,Stückliste!B1676,"")</f>
        <v/>
      </c>
      <c r="C1682" s="22" t="str">
        <f>IFERROR(VLOOKUP(Stückliste!D1676,Artikelstamm!$C$7:$D$980,2,FALSE),"")</f>
        <v/>
      </c>
      <c r="D1682" s="22" t="str">
        <f>IF(Stückliste!E1676&gt;0.1,Stückliste!E1676,"")</f>
        <v/>
      </c>
      <c r="E1682" s="22" t="str">
        <f>IF(Stückliste!F1676&gt;0.1,Stückliste!F1676,"")</f>
        <v/>
      </c>
      <c r="F1682" s="22" t="str">
        <f>IF(Stückliste!G1676&gt;0.1,Stückliste!G1676,"")</f>
        <v/>
      </c>
      <c r="G1682" s="22" t="str">
        <f>IF(Stückliste!H1676&gt;0.1,Stückliste!H1676,"")</f>
        <v/>
      </c>
      <c r="H1682" s="22" t="str">
        <f>IFERROR(VLOOKUP(Stückliste!L1676,Artikelstamm!$C$7:$D$980,2,FALSE),"")</f>
        <v/>
      </c>
      <c r="I1682" s="22" t="str">
        <f>IFERROR(VLOOKUP(Stückliste!J1676,Artikelstamm!$C$7:$D$980,2,FALSE),"")</f>
        <v/>
      </c>
      <c r="J1682" s="22" t="str">
        <f>IFERROR(VLOOKUP(Stückliste!M1676,Artikelstamm!$C$837:$D$847,2,FALSE),"")</f>
        <v/>
      </c>
      <c r="K1682" s="22" t="str">
        <f>IFERROR(VLOOKUP(Stückliste!N1676,Artikelstamm!$C$837:$D$847,2,FALSE),"")</f>
        <v/>
      </c>
      <c r="L1682" s="22" t="str">
        <f>IFERROR(VLOOKUP(Stückliste!O1676,Artikelstamm!$C$837:$D$847,2,FALSE),"")</f>
        <v/>
      </c>
      <c r="M1682" s="22" t="str">
        <f>IFERROR(VLOOKUP(Stückliste!P1676,Artikelstamm!$C$837:$D$847,2,FALSE),"")</f>
        <v/>
      </c>
      <c r="N1682" s="22" t="e">
        <f>IF(Stückliste!#REF!&gt;0.1,Stückliste!#REF!,"")</f>
        <v>#REF!</v>
      </c>
    </row>
    <row r="1683" spans="1:14" x14ac:dyDescent="0.25">
      <c r="A1683" s="22" t="str">
        <f>IF(Stückliste!A1677&gt;0.1,Stückliste!A1677,"")</f>
        <v/>
      </c>
      <c r="B1683" s="22" t="str">
        <f>IF(Stückliste!B1677&gt;0.1,Stückliste!B1677,"")</f>
        <v/>
      </c>
      <c r="C1683" s="22" t="str">
        <f>IFERROR(VLOOKUP(Stückliste!D1677,Artikelstamm!$C$7:$D$980,2,FALSE),"")</f>
        <v/>
      </c>
      <c r="D1683" s="22" t="str">
        <f>IF(Stückliste!E1677&gt;0.1,Stückliste!E1677,"")</f>
        <v/>
      </c>
      <c r="E1683" s="22" t="str">
        <f>IF(Stückliste!F1677&gt;0.1,Stückliste!F1677,"")</f>
        <v/>
      </c>
      <c r="F1683" s="22" t="str">
        <f>IF(Stückliste!G1677&gt;0.1,Stückliste!G1677,"")</f>
        <v/>
      </c>
      <c r="G1683" s="22" t="str">
        <f>IF(Stückliste!H1677&gt;0.1,Stückliste!H1677,"")</f>
        <v/>
      </c>
      <c r="H1683" s="22" t="str">
        <f>IFERROR(VLOOKUP(Stückliste!L1677,Artikelstamm!$C$7:$D$980,2,FALSE),"")</f>
        <v/>
      </c>
      <c r="I1683" s="22" t="str">
        <f>IFERROR(VLOOKUP(Stückliste!J1677,Artikelstamm!$C$7:$D$980,2,FALSE),"")</f>
        <v/>
      </c>
      <c r="J1683" s="22" t="str">
        <f>IFERROR(VLOOKUP(Stückliste!M1677,Artikelstamm!$C$837:$D$847,2,FALSE),"")</f>
        <v/>
      </c>
      <c r="K1683" s="22" t="str">
        <f>IFERROR(VLOOKUP(Stückliste!N1677,Artikelstamm!$C$837:$D$847,2,FALSE),"")</f>
        <v/>
      </c>
      <c r="L1683" s="22" t="str">
        <f>IFERROR(VLOOKUP(Stückliste!O1677,Artikelstamm!$C$837:$D$847,2,FALSE),"")</f>
        <v/>
      </c>
      <c r="M1683" s="22" t="str">
        <f>IFERROR(VLOOKUP(Stückliste!P1677,Artikelstamm!$C$837:$D$847,2,FALSE),"")</f>
        <v/>
      </c>
      <c r="N1683" s="22" t="e">
        <f>IF(Stückliste!#REF!&gt;0.1,Stückliste!#REF!,"")</f>
        <v>#REF!</v>
      </c>
    </row>
    <row r="1684" spans="1:14" x14ac:dyDescent="0.25">
      <c r="A1684" s="22" t="str">
        <f>IF(Stückliste!A1678&gt;0.1,Stückliste!A1678,"")</f>
        <v/>
      </c>
      <c r="B1684" s="22" t="str">
        <f>IF(Stückliste!B1678&gt;0.1,Stückliste!B1678,"")</f>
        <v/>
      </c>
      <c r="C1684" s="22" t="str">
        <f>IFERROR(VLOOKUP(Stückliste!D1678,Artikelstamm!$C$7:$D$980,2,FALSE),"")</f>
        <v/>
      </c>
      <c r="D1684" s="22" t="str">
        <f>IF(Stückliste!E1678&gt;0.1,Stückliste!E1678,"")</f>
        <v/>
      </c>
      <c r="E1684" s="22" t="str">
        <f>IF(Stückliste!F1678&gt;0.1,Stückliste!F1678,"")</f>
        <v/>
      </c>
      <c r="F1684" s="22" t="str">
        <f>IF(Stückliste!G1678&gt;0.1,Stückliste!G1678,"")</f>
        <v/>
      </c>
      <c r="G1684" s="22" t="str">
        <f>IF(Stückliste!H1678&gt;0.1,Stückliste!H1678,"")</f>
        <v/>
      </c>
      <c r="H1684" s="22" t="str">
        <f>IFERROR(VLOOKUP(Stückliste!L1678,Artikelstamm!$C$7:$D$980,2,FALSE),"")</f>
        <v/>
      </c>
      <c r="I1684" s="22" t="str">
        <f>IFERROR(VLOOKUP(Stückliste!J1678,Artikelstamm!$C$7:$D$980,2,FALSE),"")</f>
        <v/>
      </c>
      <c r="J1684" s="22" t="str">
        <f>IFERROR(VLOOKUP(Stückliste!M1678,Artikelstamm!$C$837:$D$847,2,FALSE),"")</f>
        <v/>
      </c>
      <c r="K1684" s="22" t="str">
        <f>IFERROR(VLOOKUP(Stückliste!N1678,Artikelstamm!$C$837:$D$847,2,FALSE),"")</f>
        <v/>
      </c>
      <c r="L1684" s="22" t="str">
        <f>IFERROR(VLOOKUP(Stückliste!O1678,Artikelstamm!$C$837:$D$847,2,FALSE),"")</f>
        <v/>
      </c>
      <c r="M1684" s="22" t="str">
        <f>IFERROR(VLOOKUP(Stückliste!P1678,Artikelstamm!$C$837:$D$847,2,FALSE),"")</f>
        <v/>
      </c>
      <c r="N1684" s="22" t="e">
        <f>IF(Stückliste!#REF!&gt;0.1,Stückliste!#REF!,"")</f>
        <v>#REF!</v>
      </c>
    </row>
    <row r="1685" spans="1:14" x14ac:dyDescent="0.25">
      <c r="A1685" s="22" t="str">
        <f>IF(Stückliste!A1679&gt;0.1,Stückliste!A1679,"")</f>
        <v/>
      </c>
      <c r="B1685" s="22" t="str">
        <f>IF(Stückliste!B1679&gt;0.1,Stückliste!B1679,"")</f>
        <v/>
      </c>
      <c r="C1685" s="22" t="str">
        <f>IFERROR(VLOOKUP(Stückliste!D1679,Artikelstamm!$C$7:$D$980,2,FALSE),"")</f>
        <v/>
      </c>
      <c r="D1685" s="22" t="str">
        <f>IF(Stückliste!E1679&gt;0.1,Stückliste!E1679,"")</f>
        <v/>
      </c>
      <c r="E1685" s="22" t="str">
        <f>IF(Stückliste!F1679&gt;0.1,Stückliste!F1679,"")</f>
        <v/>
      </c>
      <c r="F1685" s="22" t="str">
        <f>IF(Stückliste!G1679&gt;0.1,Stückliste!G1679,"")</f>
        <v/>
      </c>
      <c r="G1685" s="22" t="str">
        <f>IF(Stückliste!H1679&gt;0.1,Stückliste!H1679,"")</f>
        <v/>
      </c>
      <c r="H1685" s="22" t="str">
        <f>IFERROR(VLOOKUP(Stückliste!L1679,Artikelstamm!$C$7:$D$980,2,FALSE),"")</f>
        <v/>
      </c>
      <c r="I1685" s="22" t="str">
        <f>IFERROR(VLOOKUP(Stückliste!J1679,Artikelstamm!$C$7:$D$980,2,FALSE),"")</f>
        <v/>
      </c>
      <c r="J1685" s="22" t="str">
        <f>IFERROR(VLOOKUP(Stückliste!M1679,Artikelstamm!$C$837:$D$847,2,FALSE),"")</f>
        <v/>
      </c>
      <c r="K1685" s="22" t="str">
        <f>IFERROR(VLOOKUP(Stückliste!N1679,Artikelstamm!$C$837:$D$847,2,FALSE),"")</f>
        <v/>
      </c>
      <c r="L1685" s="22" t="str">
        <f>IFERROR(VLOOKUP(Stückliste!O1679,Artikelstamm!$C$837:$D$847,2,FALSE),"")</f>
        <v/>
      </c>
      <c r="M1685" s="22" t="str">
        <f>IFERROR(VLOOKUP(Stückliste!P1679,Artikelstamm!$C$837:$D$847,2,FALSE),"")</f>
        <v/>
      </c>
      <c r="N1685" s="22" t="e">
        <f>IF(Stückliste!#REF!&gt;0.1,Stückliste!#REF!,"")</f>
        <v>#REF!</v>
      </c>
    </row>
    <row r="1686" spans="1:14" x14ac:dyDescent="0.25">
      <c r="A1686" s="22" t="str">
        <f>IF(Stückliste!A1680&gt;0.1,Stückliste!A1680,"")</f>
        <v/>
      </c>
      <c r="B1686" s="22" t="str">
        <f>IF(Stückliste!B1680&gt;0.1,Stückliste!B1680,"")</f>
        <v/>
      </c>
      <c r="C1686" s="22" t="str">
        <f>IFERROR(VLOOKUP(Stückliste!D1680,Artikelstamm!$C$7:$D$980,2,FALSE),"")</f>
        <v/>
      </c>
      <c r="D1686" s="22" t="str">
        <f>IF(Stückliste!E1680&gt;0.1,Stückliste!E1680,"")</f>
        <v/>
      </c>
      <c r="E1686" s="22" t="str">
        <f>IF(Stückliste!F1680&gt;0.1,Stückliste!F1680,"")</f>
        <v/>
      </c>
      <c r="F1686" s="22" t="str">
        <f>IF(Stückliste!G1680&gt;0.1,Stückliste!G1680,"")</f>
        <v/>
      </c>
      <c r="G1686" s="22" t="str">
        <f>IF(Stückliste!H1680&gt;0.1,Stückliste!H1680,"")</f>
        <v/>
      </c>
      <c r="H1686" s="22" t="str">
        <f>IFERROR(VLOOKUP(Stückliste!L1680,Artikelstamm!$C$7:$D$980,2,FALSE),"")</f>
        <v/>
      </c>
      <c r="I1686" s="22" t="str">
        <f>IFERROR(VLOOKUP(Stückliste!J1680,Artikelstamm!$C$7:$D$980,2,FALSE),"")</f>
        <v/>
      </c>
      <c r="J1686" s="22" t="str">
        <f>IFERROR(VLOOKUP(Stückliste!M1680,Artikelstamm!$C$837:$D$847,2,FALSE),"")</f>
        <v/>
      </c>
      <c r="K1686" s="22" t="str">
        <f>IFERROR(VLOOKUP(Stückliste!N1680,Artikelstamm!$C$837:$D$847,2,FALSE),"")</f>
        <v/>
      </c>
      <c r="L1686" s="22" t="str">
        <f>IFERROR(VLOOKUP(Stückliste!O1680,Artikelstamm!$C$837:$D$847,2,FALSE),"")</f>
        <v/>
      </c>
      <c r="M1686" s="22" t="str">
        <f>IFERROR(VLOOKUP(Stückliste!P1680,Artikelstamm!$C$837:$D$847,2,FALSE),"")</f>
        <v/>
      </c>
      <c r="N1686" s="22" t="e">
        <f>IF(Stückliste!#REF!&gt;0.1,Stückliste!#REF!,"")</f>
        <v>#REF!</v>
      </c>
    </row>
    <row r="1687" spans="1:14" x14ac:dyDescent="0.25">
      <c r="A1687" s="22" t="str">
        <f>IF(Stückliste!A1681&gt;0.1,Stückliste!A1681,"")</f>
        <v/>
      </c>
      <c r="B1687" s="22" t="str">
        <f>IF(Stückliste!B1681&gt;0.1,Stückliste!B1681,"")</f>
        <v/>
      </c>
      <c r="C1687" s="22" t="str">
        <f>IFERROR(VLOOKUP(Stückliste!D1681,Artikelstamm!$C$7:$D$980,2,FALSE),"")</f>
        <v/>
      </c>
      <c r="D1687" s="22" t="str">
        <f>IF(Stückliste!E1681&gt;0.1,Stückliste!E1681,"")</f>
        <v/>
      </c>
      <c r="E1687" s="22" t="str">
        <f>IF(Stückliste!F1681&gt;0.1,Stückliste!F1681,"")</f>
        <v/>
      </c>
      <c r="F1687" s="22" t="str">
        <f>IF(Stückliste!G1681&gt;0.1,Stückliste!G1681,"")</f>
        <v/>
      </c>
      <c r="G1687" s="22" t="str">
        <f>IF(Stückliste!H1681&gt;0.1,Stückliste!H1681,"")</f>
        <v/>
      </c>
      <c r="H1687" s="22" t="str">
        <f>IFERROR(VLOOKUP(Stückliste!L1681,Artikelstamm!$C$7:$D$980,2,FALSE),"")</f>
        <v/>
      </c>
      <c r="I1687" s="22" t="str">
        <f>IFERROR(VLOOKUP(Stückliste!J1681,Artikelstamm!$C$7:$D$980,2,FALSE),"")</f>
        <v/>
      </c>
      <c r="J1687" s="22" t="str">
        <f>IFERROR(VLOOKUP(Stückliste!M1681,Artikelstamm!$C$837:$D$847,2,FALSE),"")</f>
        <v/>
      </c>
      <c r="K1687" s="22" t="str">
        <f>IFERROR(VLOOKUP(Stückliste!N1681,Artikelstamm!$C$837:$D$847,2,FALSE),"")</f>
        <v/>
      </c>
      <c r="L1687" s="22" t="str">
        <f>IFERROR(VLOOKUP(Stückliste!O1681,Artikelstamm!$C$837:$D$847,2,FALSE),"")</f>
        <v/>
      </c>
      <c r="M1687" s="22" t="str">
        <f>IFERROR(VLOOKUP(Stückliste!P1681,Artikelstamm!$C$837:$D$847,2,FALSE),"")</f>
        <v/>
      </c>
      <c r="N1687" s="22" t="e">
        <f>IF(Stückliste!#REF!&gt;0.1,Stückliste!#REF!,"")</f>
        <v>#REF!</v>
      </c>
    </row>
    <row r="1688" spans="1:14" x14ac:dyDescent="0.25">
      <c r="A1688" s="22" t="str">
        <f>IF(Stückliste!A1682&gt;0.1,Stückliste!A1682,"")</f>
        <v/>
      </c>
      <c r="B1688" s="22" t="str">
        <f>IF(Stückliste!B1682&gt;0.1,Stückliste!B1682,"")</f>
        <v/>
      </c>
      <c r="C1688" s="22" t="str">
        <f>IFERROR(VLOOKUP(Stückliste!D1682,Artikelstamm!$C$7:$D$980,2,FALSE),"")</f>
        <v/>
      </c>
      <c r="D1688" s="22" t="str">
        <f>IF(Stückliste!E1682&gt;0.1,Stückliste!E1682,"")</f>
        <v/>
      </c>
      <c r="E1688" s="22" t="str">
        <f>IF(Stückliste!F1682&gt;0.1,Stückliste!F1682,"")</f>
        <v/>
      </c>
      <c r="F1688" s="22" t="str">
        <f>IF(Stückliste!G1682&gt;0.1,Stückliste!G1682,"")</f>
        <v/>
      </c>
      <c r="G1688" s="22" t="str">
        <f>IF(Stückliste!H1682&gt;0.1,Stückliste!H1682,"")</f>
        <v/>
      </c>
      <c r="H1688" s="22" t="str">
        <f>IFERROR(VLOOKUP(Stückliste!L1682,Artikelstamm!$C$7:$D$980,2,FALSE),"")</f>
        <v/>
      </c>
      <c r="I1688" s="22" t="str">
        <f>IFERROR(VLOOKUP(Stückliste!J1682,Artikelstamm!$C$7:$D$980,2,FALSE),"")</f>
        <v/>
      </c>
      <c r="J1688" s="22" t="str">
        <f>IFERROR(VLOOKUP(Stückliste!M1682,Artikelstamm!$C$837:$D$847,2,FALSE),"")</f>
        <v/>
      </c>
      <c r="K1688" s="22" t="str">
        <f>IFERROR(VLOOKUP(Stückliste!N1682,Artikelstamm!$C$837:$D$847,2,FALSE),"")</f>
        <v/>
      </c>
      <c r="L1688" s="22" t="str">
        <f>IFERROR(VLOOKUP(Stückliste!O1682,Artikelstamm!$C$837:$D$847,2,FALSE),"")</f>
        <v/>
      </c>
      <c r="M1688" s="22" t="str">
        <f>IFERROR(VLOOKUP(Stückliste!P1682,Artikelstamm!$C$837:$D$847,2,FALSE),"")</f>
        <v/>
      </c>
      <c r="N1688" s="22" t="e">
        <f>IF(Stückliste!#REF!&gt;0.1,Stückliste!#REF!,"")</f>
        <v>#REF!</v>
      </c>
    </row>
    <row r="1689" spans="1:14" x14ac:dyDescent="0.25">
      <c r="A1689" s="22" t="str">
        <f>IF(Stückliste!A1683&gt;0.1,Stückliste!A1683,"")</f>
        <v/>
      </c>
      <c r="B1689" s="22" t="str">
        <f>IF(Stückliste!B1683&gt;0.1,Stückliste!B1683,"")</f>
        <v/>
      </c>
      <c r="C1689" s="22" t="str">
        <f>IFERROR(VLOOKUP(Stückliste!D1683,Artikelstamm!$C$7:$D$980,2,FALSE),"")</f>
        <v/>
      </c>
      <c r="D1689" s="22" t="str">
        <f>IF(Stückliste!E1683&gt;0.1,Stückliste!E1683,"")</f>
        <v/>
      </c>
      <c r="E1689" s="22" t="str">
        <f>IF(Stückliste!F1683&gt;0.1,Stückliste!F1683,"")</f>
        <v/>
      </c>
      <c r="F1689" s="22" t="str">
        <f>IF(Stückliste!G1683&gt;0.1,Stückliste!G1683,"")</f>
        <v/>
      </c>
      <c r="G1689" s="22" t="str">
        <f>IF(Stückliste!H1683&gt;0.1,Stückliste!H1683,"")</f>
        <v/>
      </c>
      <c r="H1689" s="22" t="str">
        <f>IFERROR(VLOOKUP(Stückliste!L1683,Artikelstamm!$C$7:$D$980,2,FALSE),"")</f>
        <v/>
      </c>
      <c r="I1689" s="22" t="str">
        <f>IFERROR(VLOOKUP(Stückliste!J1683,Artikelstamm!$C$7:$D$980,2,FALSE),"")</f>
        <v/>
      </c>
      <c r="J1689" s="22" t="str">
        <f>IFERROR(VLOOKUP(Stückliste!M1683,Artikelstamm!$C$837:$D$847,2,FALSE),"")</f>
        <v/>
      </c>
      <c r="K1689" s="22" t="str">
        <f>IFERROR(VLOOKUP(Stückliste!N1683,Artikelstamm!$C$837:$D$847,2,FALSE),"")</f>
        <v/>
      </c>
      <c r="L1689" s="22" t="str">
        <f>IFERROR(VLOOKUP(Stückliste!O1683,Artikelstamm!$C$837:$D$847,2,FALSE),"")</f>
        <v/>
      </c>
      <c r="M1689" s="22" t="str">
        <f>IFERROR(VLOOKUP(Stückliste!P1683,Artikelstamm!$C$837:$D$847,2,FALSE),"")</f>
        <v/>
      </c>
      <c r="N1689" s="22" t="e">
        <f>IF(Stückliste!#REF!&gt;0.1,Stückliste!#REF!,"")</f>
        <v>#REF!</v>
      </c>
    </row>
    <row r="1690" spans="1:14" x14ac:dyDescent="0.25">
      <c r="A1690" s="22" t="str">
        <f>IF(Stückliste!A1684&gt;0.1,Stückliste!A1684,"")</f>
        <v/>
      </c>
      <c r="B1690" s="22" t="str">
        <f>IF(Stückliste!B1684&gt;0.1,Stückliste!B1684,"")</f>
        <v/>
      </c>
      <c r="C1690" s="22" t="str">
        <f>IFERROR(VLOOKUP(Stückliste!D1684,Artikelstamm!$C$7:$D$980,2,FALSE),"")</f>
        <v/>
      </c>
      <c r="D1690" s="22" t="str">
        <f>IF(Stückliste!E1684&gt;0.1,Stückliste!E1684,"")</f>
        <v/>
      </c>
      <c r="E1690" s="22" t="str">
        <f>IF(Stückliste!F1684&gt;0.1,Stückliste!F1684,"")</f>
        <v/>
      </c>
      <c r="F1690" s="22" t="str">
        <f>IF(Stückliste!G1684&gt;0.1,Stückliste!G1684,"")</f>
        <v/>
      </c>
      <c r="G1690" s="22" t="str">
        <f>IF(Stückliste!H1684&gt;0.1,Stückliste!H1684,"")</f>
        <v/>
      </c>
      <c r="H1690" s="22" t="str">
        <f>IFERROR(VLOOKUP(Stückliste!L1684,Artikelstamm!$C$7:$D$980,2,FALSE),"")</f>
        <v/>
      </c>
      <c r="I1690" s="22" t="str">
        <f>IFERROR(VLOOKUP(Stückliste!J1684,Artikelstamm!$C$7:$D$980,2,FALSE),"")</f>
        <v/>
      </c>
      <c r="J1690" s="22" t="str">
        <f>IFERROR(VLOOKUP(Stückliste!M1684,Artikelstamm!$C$837:$D$847,2,FALSE),"")</f>
        <v/>
      </c>
      <c r="K1690" s="22" t="str">
        <f>IFERROR(VLOOKUP(Stückliste!N1684,Artikelstamm!$C$837:$D$847,2,FALSE),"")</f>
        <v/>
      </c>
      <c r="L1690" s="22" t="str">
        <f>IFERROR(VLOOKUP(Stückliste!O1684,Artikelstamm!$C$837:$D$847,2,FALSE),"")</f>
        <v/>
      </c>
      <c r="M1690" s="22" t="str">
        <f>IFERROR(VLOOKUP(Stückliste!P1684,Artikelstamm!$C$837:$D$847,2,FALSE),"")</f>
        <v/>
      </c>
      <c r="N1690" s="22" t="e">
        <f>IF(Stückliste!#REF!&gt;0.1,Stückliste!#REF!,"")</f>
        <v>#REF!</v>
      </c>
    </row>
    <row r="1691" spans="1:14" x14ac:dyDescent="0.25">
      <c r="A1691" s="22" t="str">
        <f>IF(Stückliste!A1685&gt;0.1,Stückliste!A1685,"")</f>
        <v/>
      </c>
      <c r="B1691" s="22" t="str">
        <f>IF(Stückliste!B1685&gt;0.1,Stückliste!B1685,"")</f>
        <v/>
      </c>
      <c r="C1691" s="22" t="str">
        <f>IFERROR(VLOOKUP(Stückliste!D1685,Artikelstamm!$C$7:$D$980,2,FALSE),"")</f>
        <v/>
      </c>
      <c r="D1691" s="22" t="str">
        <f>IF(Stückliste!E1685&gt;0.1,Stückliste!E1685,"")</f>
        <v/>
      </c>
      <c r="E1691" s="22" t="str">
        <f>IF(Stückliste!F1685&gt;0.1,Stückliste!F1685,"")</f>
        <v/>
      </c>
      <c r="F1691" s="22" t="str">
        <f>IF(Stückliste!G1685&gt;0.1,Stückliste!G1685,"")</f>
        <v/>
      </c>
      <c r="G1691" s="22" t="str">
        <f>IF(Stückliste!H1685&gt;0.1,Stückliste!H1685,"")</f>
        <v/>
      </c>
      <c r="H1691" s="22" t="str">
        <f>IFERROR(VLOOKUP(Stückliste!L1685,Artikelstamm!$C$7:$D$980,2,FALSE),"")</f>
        <v/>
      </c>
      <c r="I1691" s="22" t="str">
        <f>IFERROR(VLOOKUP(Stückliste!J1685,Artikelstamm!$C$7:$D$980,2,FALSE),"")</f>
        <v/>
      </c>
      <c r="J1691" s="22" t="str">
        <f>IFERROR(VLOOKUP(Stückliste!M1685,Artikelstamm!$C$837:$D$847,2,FALSE),"")</f>
        <v/>
      </c>
      <c r="K1691" s="22" t="str">
        <f>IFERROR(VLOOKUP(Stückliste!N1685,Artikelstamm!$C$837:$D$847,2,FALSE),"")</f>
        <v/>
      </c>
      <c r="L1691" s="22" t="str">
        <f>IFERROR(VLOOKUP(Stückliste!O1685,Artikelstamm!$C$837:$D$847,2,FALSE),"")</f>
        <v/>
      </c>
      <c r="M1691" s="22" t="str">
        <f>IFERROR(VLOOKUP(Stückliste!P1685,Artikelstamm!$C$837:$D$847,2,FALSE),"")</f>
        <v/>
      </c>
      <c r="N1691" s="22" t="e">
        <f>IF(Stückliste!#REF!&gt;0.1,Stückliste!#REF!,"")</f>
        <v>#REF!</v>
      </c>
    </row>
    <row r="1692" spans="1:14" x14ac:dyDescent="0.25">
      <c r="A1692" s="22" t="str">
        <f>IF(Stückliste!A1686&gt;0.1,Stückliste!A1686,"")</f>
        <v/>
      </c>
      <c r="B1692" s="22" t="str">
        <f>IF(Stückliste!B1686&gt;0.1,Stückliste!B1686,"")</f>
        <v/>
      </c>
      <c r="C1692" s="22" t="str">
        <f>IFERROR(VLOOKUP(Stückliste!D1686,Artikelstamm!$C$7:$D$980,2,FALSE),"")</f>
        <v/>
      </c>
      <c r="D1692" s="22" t="str">
        <f>IF(Stückliste!E1686&gt;0.1,Stückliste!E1686,"")</f>
        <v/>
      </c>
      <c r="E1692" s="22" t="str">
        <f>IF(Stückliste!F1686&gt;0.1,Stückliste!F1686,"")</f>
        <v/>
      </c>
      <c r="F1692" s="22" t="str">
        <f>IF(Stückliste!G1686&gt;0.1,Stückliste!G1686,"")</f>
        <v/>
      </c>
      <c r="G1692" s="22" t="str">
        <f>IF(Stückliste!H1686&gt;0.1,Stückliste!H1686,"")</f>
        <v/>
      </c>
      <c r="H1692" s="22" t="str">
        <f>IFERROR(VLOOKUP(Stückliste!L1686,Artikelstamm!$C$7:$D$980,2,FALSE),"")</f>
        <v/>
      </c>
      <c r="I1692" s="22" t="str">
        <f>IFERROR(VLOOKUP(Stückliste!J1686,Artikelstamm!$C$7:$D$980,2,FALSE),"")</f>
        <v/>
      </c>
      <c r="J1692" s="22" t="str">
        <f>IFERROR(VLOOKUP(Stückliste!M1686,Artikelstamm!$C$837:$D$847,2,FALSE),"")</f>
        <v/>
      </c>
      <c r="K1692" s="22" t="str">
        <f>IFERROR(VLOOKUP(Stückliste!N1686,Artikelstamm!$C$837:$D$847,2,FALSE),"")</f>
        <v/>
      </c>
      <c r="L1692" s="22" t="str">
        <f>IFERROR(VLOOKUP(Stückliste!O1686,Artikelstamm!$C$837:$D$847,2,FALSE),"")</f>
        <v/>
      </c>
      <c r="M1692" s="22" t="str">
        <f>IFERROR(VLOOKUP(Stückliste!P1686,Artikelstamm!$C$837:$D$847,2,FALSE),"")</f>
        <v/>
      </c>
      <c r="N1692" s="22" t="e">
        <f>IF(Stückliste!#REF!&gt;0.1,Stückliste!#REF!,"")</f>
        <v>#REF!</v>
      </c>
    </row>
    <row r="1693" spans="1:14" x14ac:dyDescent="0.25">
      <c r="A1693" s="22" t="str">
        <f>IF(Stückliste!A1687&gt;0.1,Stückliste!A1687,"")</f>
        <v/>
      </c>
      <c r="B1693" s="22" t="str">
        <f>IF(Stückliste!B1687&gt;0.1,Stückliste!B1687,"")</f>
        <v/>
      </c>
      <c r="C1693" s="22" t="str">
        <f>IFERROR(VLOOKUP(Stückliste!D1687,Artikelstamm!$C$7:$D$980,2,FALSE),"")</f>
        <v/>
      </c>
      <c r="D1693" s="22" t="str">
        <f>IF(Stückliste!E1687&gt;0.1,Stückliste!E1687,"")</f>
        <v/>
      </c>
      <c r="E1693" s="22" t="str">
        <f>IF(Stückliste!F1687&gt;0.1,Stückliste!F1687,"")</f>
        <v/>
      </c>
      <c r="F1693" s="22" t="str">
        <f>IF(Stückliste!G1687&gt;0.1,Stückliste!G1687,"")</f>
        <v/>
      </c>
      <c r="G1693" s="22" t="str">
        <f>IF(Stückliste!H1687&gt;0.1,Stückliste!H1687,"")</f>
        <v/>
      </c>
      <c r="H1693" s="22" t="str">
        <f>IFERROR(VLOOKUP(Stückliste!L1687,Artikelstamm!$C$7:$D$980,2,FALSE),"")</f>
        <v/>
      </c>
      <c r="I1693" s="22" t="str">
        <f>IFERROR(VLOOKUP(Stückliste!J1687,Artikelstamm!$C$7:$D$980,2,FALSE),"")</f>
        <v/>
      </c>
      <c r="J1693" s="22" t="str">
        <f>IFERROR(VLOOKUP(Stückliste!M1687,Artikelstamm!$C$837:$D$847,2,FALSE),"")</f>
        <v/>
      </c>
      <c r="K1693" s="22" t="str">
        <f>IFERROR(VLOOKUP(Stückliste!N1687,Artikelstamm!$C$837:$D$847,2,FALSE),"")</f>
        <v/>
      </c>
      <c r="L1693" s="22" t="str">
        <f>IFERROR(VLOOKUP(Stückliste!O1687,Artikelstamm!$C$837:$D$847,2,FALSE),"")</f>
        <v/>
      </c>
      <c r="M1693" s="22" t="str">
        <f>IFERROR(VLOOKUP(Stückliste!P1687,Artikelstamm!$C$837:$D$847,2,FALSE),"")</f>
        <v/>
      </c>
      <c r="N1693" s="22" t="e">
        <f>IF(Stückliste!#REF!&gt;0.1,Stückliste!#REF!,"")</f>
        <v>#REF!</v>
      </c>
    </row>
    <row r="1694" spans="1:14" x14ac:dyDescent="0.25">
      <c r="A1694" s="22" t="str">
        <f>IF(Stückliste!A1688&gt;0.1,Stückliste!A1688,"")</f>
        <v/>
      </c>
      <c r="B1694" s="22" t="str">
        <f>IF(Stückliste!B1688&gt;0.1,Stückliste!B1688,"")</f>
        <v/>
      </c>
      <c r="C1694" s="22" t="str">
        <f>IFERROR(VLOOKUP(Stückliste!D1688,Artikelstamm!$C$7:$D$980,2,FALSE),"")</f>
        <v/>
      </c>
      <c r="D1694" s="22" t="str">
        <f>IF(Stückliste!E1688&gt;0.1,Stückliste!E1688,"")</f>
        <v/>
      </c>
      <c r="E1694" s="22" t="str">
        <f>IF(Stückliste!F1688&gt;0.1,Stückliste!F1688,"")</f>
        <v/>
      </c>
      <c r="F1694" s="22" t="str">
        <f>IF(Stückliste!G1688&gt;0.1,Stückliste!G1688,"")</f>
        <v/>
      </c>
      <c r="G1694" s="22" t="str">
        <f>IF(Stückliste!H1688&gt;0.1,Stückliste!H1688,"")</f>
        <v/>
      </c>
      <c r="H1694" s="22" t="str">
        <f>IFERROR(VLOOKUP(Stückliste!L1688,Artikelstamm!$C$7:$D$980,2,FALSE),"")</f>
        <v/>
      </c>
      <c r="I1694" s="22" t="str">
        <f>IFERROR(VLOOKUP(Stückliste!J1688,Artikelstamm!$C$7:$D$980,2,FALSE),"")</f>
        <v/>
      </c>
      <c r="J1694" s="22" t="str">
        <f>IFERROR(VLOOKUP(Stückliste!M1688,Artikelstamm!$C$837:$D$847,2,FALSE),"")</f>
        <v/>
      </c>
      <c r="K1694" s="22" t="str">
        <f>IFERROR(VLOOKUP(Stückliste!N1688,Artikelstamm!$C$837:$D$847,2,FALSE),"")</f>
        <v/>
      </c>
      <c r="L1694" s="22" t="str">
        <f>IFERROR(VLOOKUP(Stückliste!O1688,Artikelstamm!$C$837:$D$847,2,FALSE),"")</f>
        <v/>
      </c>
      <c r="M1694" s="22" t="str">
        <f>IFERROR(VLOOKUP(Stückliste!P1688,Artikelstamm!$C$837:$D$847,2,FALSE),"")</f>
        <v/>
      </c>
      <c r="N1694" s="22" t="e">
        <f>IF(Stückliste!#REF!&gt;0.1,Stückliste!#REF!,"")</f>
        <v>#REF!</v>
      </c>
    </row>
    <row r="1695" spans="1:14" x14ac:dyDescent="0.25">
      <c r="A1695" s="22" t="str">
        <f>IF(Stückliste!A1689&gt;0.1,Stückliste!A1689,"")</f>
        <v/>
      </c>
      <c r="B1695" s="22" t="str">
        <f>IF(Stückliste!B1689&gt;0.1,Stückliste!B1689,"")</f>
        <v/>
      </c>
      <c r="C1695" s="22" t="str">
        <f>IFERROR(VLOOKUP(Stückliste!D1689,Artikelstamm!$C$7:$D$980,2,FALSE),"")</f>
        <v/>
      </c>
      <c r="D1695" s="22" t="str">
        <f>IF(Stückliste!E1689&gt;0.1,Stückliste!E1689,"")</f>
        <v/>
      </c>
      <c r="E1695" s="22" t="str">
        <f>IF(Stückliste!F1689&gt;0.1,Stückliste!F1689,"")</f>
        <v/>
      </c>
      <c r="F1695" s="22" t="str">
        <f>IF(Stückliste!G1689&gt;0.1,Stückliste!G1689,"")</f>
        <v/>
      </c>
      <c r="G1695" s="22" t="str">
        <f>IF(Stückliste!H1689&gt;0.1,Stückliste!H1689,"")</f>
        <v/>
      </c>
      <c r="H1695" s="22" t="str">
        <f>IFERROR(VLOOKUP(Stückliste!L1689,Artikelstamm!$C$7:$D$980,2,FALSE),"")</f>
        <v/>
      </c>
      <c r="I1695" s="22" t="str">
        <f>IFERROR(VLOOKUP(Stückliste!J1689,Artikelstamm!$C$7:$D$980,2,FALSE),"")</f>
        <v/>
      </c>
      <c r="J1695" s="22" t="str">
        <f>IFERROR(VLOOKUP(Stückliste!M1689,Artikelstamm!$C$837:$D$847,2,FALSE),"")</f>
        <v/>
      </c>
      <c r="K1695" s="22" t="str">
        <f>IFERROR(VLOOKUP(Stückliste!N1689,Artikelstamm!$C$837:$D$847,2,FALSE),"")</f>
        <v/>
      </c>
      <c r="L1695" s="22" t="str">
        <f>IFERROR(VLOOKUP(Stückliste!O1689,Artikelstamm!$C$837:$D$847,2,FALSE),"")</f>
        <v/>
      </c>
      <c r="M1695" s="22" t="str">
        <f>IFERROR(VLOOKUP(Stückliste!P1689,Artikelstamm!$C$837:$D$847,2,FALSE),"")</f>
        <v/>
      </c>
      <c r="N1695" s="22" t="e">
        <f>IF(Stückliste!#REF!&gt;0.1,Stückliste!#REF!,"")</f>
        <v>#REF!</v>
      </c>
    </row>
    <row r="1696" spans="1:14" x14ac:dyDescent="0.25">
      <c r="A1696" s="22" t="str">
        <f>IF(Stückliste!A1690&gt;0.1,Stückliste!A1690,"")</f>
        <v/>
      </c>
      <c r="B1696" s="22" t="str">
        <f>IF(Stückliste!B1690&gt;0.1,Stückliste!B1690,"")</f>
        <v/>
      </c>
      <c r="C1696" s="22" t="str">
        <f>IFERROR(VLOOKUP(Stückliste!D1690,Artikelstamm!$C$7:$D$980,2,FALSE),"")</f>
        <v/>
      </c>
      <c r="D1696" s="22" t="str">
        <f>IF(Stückliste!E1690&gt;0.1,Stückliste!E1690,"")</f>
        <v/>
      </c>
      <c r="E1696" s="22" t="str">
        <f>IF(Stückliste!F1690&gt;0.1,Stückliste!F1690,"")</f>
        <v/>
      </c>
      <c r="F1696" s="22" t="str">
        <f>IF(Stückliste!G1690&gt;0.1,Stückliste!G1690,"")</f>
        <v/>
      </c>
      <c r="G1696" s="22" t="str">
        <f>IF(Stückliste!H1690&gt;0.1,Stückliste!H1690,"")</f>
        <v/>
      </c>
      <c r="H1696" s="22" t="str">
        <f>IFERROR(VLOOKUP(Stückliste!L1690,Artikelstamm!$C$7:$D$980,2,FALSE),"")</f>
        <v/>
      </c>
      <c r="I1696" s="22" t="str">
        <f>IFERROR(VLOOKUP(Stückliste!J1690,Artikelstamm!$C$7:$D$980,2,FALSE),"")</f>
        <v/>
      </c>
      <c r="J1696" s="22" t="str">
        <f>IFERROR(VLOOKUP(Stückliste!M1690,Artikelstamm!$C$837:$D$847,2,FALSE),"")</f>
        <v/>
      </c>
      <c r="K1696" s="22" t="str">
        <f>IFERROR(VLOOKUP(Stückliste!N1690,Artikelstamm!$C$837:$D$847,2,FALSE),"")</f>
        <v/>
      </c>
      <c r="L1696" s="22" t="str">
        <f>IFERROR(VLOOKUP(Stückliste!O1690,Artikelstamm!$C$837:$D$847,2,FALSE),"")</f>
        <v/>
      </c>
      <c r="M1696" s="22" t="str">
        <f>IFERROR(VLOOKUP(Stückliste!P1690,Artikelstamm!$C$837:$D$847,2,FALSE),"")</f>
        <v/>
      </c>
      <c r="N1696" s="22" t="e">
        <f>IF(Stückliste!#REF!&gt;0.1,Stückliste!#REF!,"")</f>
        <v>#REF!</v>
      </c>
    </row>
    <row r="1697" spans="1:14" x14ac:dyDescent="0.25">
      <c r="A1697" s="22" t="str">
        <f>IF(Stückliste!A1691&gt;0.1,Stückliste!A1691,"")</f>
        <v/>
      </c>
      <c r="B1697" s="22" t="str">
        <f>IF(Stückliste!B1691&gt;0.1,Stückliste!B1691,"")</f>
        <v/>
      </c>
      <c r="C1697" s="22" t="str">
        <f>IFERROR(VLOOKUP(Stückliste!D1691,Artikelstamm!$C$7:$D$980,2,FALSE),"")</f>
        <v/>
      </c>
      <c r="D1697" s="22" t="str">
        <f>IF(Stückliste!E1691&gt;0.1,Stückliste!E1691,"")</f>
        <v/>
      </c>
      <c r="E1697" s="22" t="str">
        <f>IF(Stückliste!F1691&gt;0.1,Stückliste!F1691,"")</f>
        <v/>
      </c>
      <c r="F1697" s="22" t="str">
        <f>IF(Stückliste!G1691&gt;0.1,Stückliste!G1691,"")</f>
        <v/>
      </c>
      <c r="G1697" s="22" t="str">
        <f>IF(Stückliste!H1691&gt;0.1,Stückliste!H1691,"")</f>
        <v/>
      </c>
      <c r="H1697" s="22" t="str">
        <f>IFERROR(VLOOKUP(Stückliste!L1691,Artikelstamm!$C$7:$D$980,2,FALSE),"")</f>
        <v/>
      </c>
      <c r="I1697" s="22" t="str">
        <f>IFERROR(VLOOKUP(Stückliste!J1691,Artikelstamm!$C$7:$D$980,2,FALSE),"")</f>
        <v/>
      </c>
      <c r="J1697" s="22" t="str">
        <f>IFERROR(VLOOKUP(Stückliste!M1691,Artikelstamm!$C$837:$D$847,2,FALSE),"")</f>
        <v/>
      </c>
      <c r="K1697" s="22" t="str">
        <f>IFERROR(VLOOKUP(Stückliste!N1691,Artikelstamm!$C$837:$D$847,2,FALSE),"")</f>
        <v/>
      </c>
      <c r="L1697" s="22" t="str">
        <f>IFERROR(VLOOKUP(Stückliste!O1691,Artikelstamm!$C$837:$D$847,2,FALSE),"")</f>
        <v/>
      </c>
      <c r="M1697" s="22" t="str">
        <f>IFERROR(VLOOKUP(Stückliste!P1691,Artikelstamm!$C$837:$D$847,2,FALSE),"")</f>
        <v/>
      </c>
      <c r="N1697" s="22" t="e">
        <f>IF(Stückliste!#REF!&gt;0.1,Stückliste!#REF!,"")</f>
        <v>#REF!</v>
      </c>
    </row>
    <row r="1698" spans="1:14" x14ac:dyDescent="0.25">
      <c r="A1698" s="22" t="str">
        <f>IF(Stückliste!A1692&gt;0.1,Stückliste!A1692,"")</f>
        <v/>
      </c>
      <c r="B1698" s="22" t="str">
        <f>IF(Stückliste!B1692&gt;0.1,Stückliste!B1692,"")</f>
        <v/>
      </c>
      <c r="C1698" s="22" t="str">
        <f>IFERROR(VLOOKUP(Stückliste!D1692,Artikelstamm!$C$7:$D$980,2,FALSE),"")</f>
        <v/>
      </c>
      <c r="D1698" s="22" t="str">
        <f>IF(Stückliste!E1692&gt;0.1,Stückliste!E1692,"")</f>
        <v/>
      </c>
      <c r="E1698" s="22" t="str">
        <f>IF(Stückliste!F1692&gt;0.1,Stückliste!F1692,"")</f>
        <v/>
      </c>
      <c r="F1698" s="22" t="str">
        <f>IF(Stückliste!G1692&gt;0.1,Stückliste!G1692,"")</f>
        <v/>
      </c>
      <c r="G1698" s="22" t="str">
        <f>IF(Stückliste!H1692&gt;0.1,Stückliste!H1692,"")</f>
        <v/>
      </c>
      <c r="H1698" s="22" t="str">
        <f>IFERROR(VLOOKUP(Stückliste!L1692,Artikelstamm!$C$7:$D$980,2,FALSE),"")</f>
        <v/>
      </c>
      <c r="I1698" s="22" t="str">
        <f>IFERROR(VLOOKUP(Stückliste!J1692,Artikelstamm!$C$7:$D$980,2,FALSE),"")</f>
        <v/>
      </c>
      <c r="J1698" s="22" t="str">
        <f>IFERROR(VLOOKUP(Stückliste!M1692,Artikelstamm!$C$837:$D$847,2,FALSE),"")</f>
        <v/>
      </c>
      <c r="K1698" s="22" t="str">
        <f>IFERROR(VLOOKUP(Stückliste!N1692,Artikelstamm!$C$837:$D$847,2,FALSE),"")</f>
        <v/>
      </c>
      <c r="L1698" s="22" t="str">
        <f>IFERROR(VLOOKUP(Stückliste!O1692,Artikelstamm!$C$837:$D$847,2,FALSE),"")</f>
        <v/>
      </c>
      <c r="M1698" s="22" t="str">
        <f>IFERROR(VLOOKUP(Stückliste!P1692,Artikelstamm!$C$837:$D$847,2,FALSE),"")</f>
        <v/>
      </c>
      <c r="N1698" s="22" t="e">
        <f>IF(Stückliste!#REF!&gt;0.1,Stückliste!#REF!,"")</f>
        <v>#REF!</v>
      </c>
    </row>
    <row r="1699" spans="1:14" x14ac:dyDescent="0.25">
      <c r="A1699" s="22" t="str">
        <f>IF(Stückliste!A1693&gt;0.1,Stückliste!A1693,"")</f>
        <v/>
      </c>
      <c r="B1699" s="22" t="str">
        <f>IF(Stückliste!B1693&gt;0.1,Stückliste!B1693,"")</f>
        <v/>
      </c>
      <c r="C1699" s="22" t="str">
        <f>IFERROR(VLOOKUP(Stückliste!D1693,Artikelstamm!$C$7:$D$980,2,FALSE),"")</f>
        <v/>
      </c>
      <c r="D1699" s="22" t="str">
        <f>IF(Stückliste!E1693&gt;0.1,Stückliste!E1693,"")</f>
        <v/>
      </c>
      <c r="E1699" s="22" t="str">
        <f>IF(Stückliste!F1693&gt;0.1,Stückliste!F1693,"")</f>
        <v/>
      </c>
      <c r="F1699" s="22" t="str">
        <f>IF(Stückliste!G1693&gt;0.1,Stückliste!G1693,"")</f>
        <v/>
      </c>
      <c r="G1699" s="22" t="str">
        <f>IF(Stückliste!H1693&gt;0.1,Stückliste!H1693,"")</f>
        <v/>
      </c>
      <c r="H1699" s="22" t="str">
        <f>IFERROR(VLOOKUP(Stückliste!L1693,Artikelstamm!$C$7:$D$980,2,FALSE),"")</f>
        <v/>
      </c>
      <c r="I1699" s="22" t="str">
        <f>IFERROR(VLOOKUP(Stückliste!J1693,Artikelstamm!$C$7:$D$980,2,FALSE),"")</f>
        <v/>
      </c>
      <c r="J1699" s="22" t="str">
        <f>IFERROR(VLOOKUP(Stückliste!M1693,Artikelstamm!$C$837:$D$847,2,FALSE),"")</f>
        <v/>
      </c>
      <c r="K1699" s="22" t="str">
        <f>IFERROR(VLOOKUP(Stückliste!N1693,Artikelstamm!$C$837:$D$847,2,FALSE),"")</f>
        <v/>
      </c>
      <c r="L1699" s="22" t="str">
        <f>IFERROR(VLOOKUP(Stückliste!O1693,Artikelstamm!$C$837:$D$847,2,FALSE),"")</f>
        <v/>
      </c>
      <c r="M1699" s="22" t="str">
        <f>IFERROR(VLOOKUP(Stückliste!P1693,Artikelstamm!$C$837:$D$847,2,FALSE),"")</f>
        <v/>
      </c>
      <c r="N1699" s="22" t="e">
        <f>IF(Stückliste!#REF!&gt;0.1,Stückliste!#REF!,"")</f>
        <v>#REF!</v>
      </c>
    </row>
    <row r="1700" spans="1:14" x14ac:dyDescent="0.25">
      <c r="A1700" s="22" t="str">
        <f>IF(Stückliste!A1694&gt;0.1,Stückliste!A1694,"")</f>
        <v/>
      </c>
      <c r="B1700" s="22" t="str">
        <f>IF(Stückliste!B1694&gt;0.1,Stückliste!B1694,"")</f>
        <v/>
      </c>
      <c r="C1700" s="22" t="str">
        <f>IFERROR(VLOOKUP(Stückliste!D1694,Artikelstamm!$C$7:$D$980,2,FALSE),"")</f>
        <v/>
      </c>
      <c r="D1700" s="22" t="str">
        <f>IF(Stückliste!E1694&gt;0.1,Stückliste!E1694,"")</f>
        <v/>
      </c>
      <c r="E1700" s="22" t="str">
        <f>IF(Stückliste!F1694&gt;0.1,Stückliste!F1694,"")</f>
        <v/>
      </c>
      <c r="F1700" s="22" t="str">
        <f>IF(Stückliste!G1694&gt;0.1,Stückliste!G1694,"")</f>
        <v/>
      </c>
      <c r="G1700" s="22" t="str">
        <f>IF(Stückliste!H1694&gt;0.1,Stückliste!H1694,"")</f>
        <v/>
      </c>
      <c r="H1700" s="22" t="str">
        <f>IFERROR(VLOOKUP(Stückliste!L1694,Artikelstamm!$C$7:$D$980,2,FALSE),"")</f>
        <v/>
      </c>
      <c r="I1700" s="22" t="str">
        <f>IFERROR(VLOOKUP(Stückliste!J1694,Artikelstamm!$C$7:$D$980,2,FALSE),"")</f>
        <v/>
      </c>
      <c r="J1700" s="22" t="str">
        <f>IFERROR(VLOOKUP(Stückliste!M1694,Artikelstamm!$C$837:$D$847,2,FALSE),"")</f>
        <v/>
      </c>
      <c r="K1700" s="22" t="str">
        <f>IFERROR(VLOOKUP(Stückliste!N1694,Artikelstamm!$C$837:$D$847,2,FALSE),"")</f>
        <v/>
      </c>
      <c r="L1700" s="22" t="str">
        <f>IFERROR(VLOOKUP(Stückliste!O1694,Artikelstamm!$C$837:$D$847,2,FALSE),"")</f>
        <v/>
      </c>
      <c r="M1700" s="22" t="str">
        <f>IFERROR(VLOOKUP(Stückliste!P1694,Artikelstamm!$C$837:$D$847,2,FALSE),"")</f>
        <v/>
      </c>
      <c r="N1700" s="22" t="e">
        <f>IF(Stückliste!#REF!&gt;0.1,Stückliste!#REF!,"")</f>
        <v>#REF!</v>
      </c>
    </row>
    <row r="1701" spans="1:14" x14ac:dyDescent="0.25">
      <c r="A1701" s="22" t="str">
        <f>IF(Stückliste!A1695&gt;0.1,Stückliste!A1695,"")</f>
        <v/>
      </c>
      <c r="B1701" s="22" t="str">
        <f>IF(Stückliste!B1695&gt;0.1,Stückliste!B1695,"")</f>
        <v/>
      </c>
      <c r="C1701" s="22" t="str">
        <f>IFERROR(VLOOKUP(Stückliste!D1695,Artikelstamm!$C$7:$D$980,2,FALSE),"")</f>
        <v/>
      </c>
      <c r="D1701" s="22" t="str">
        <f>IF(Stückliste!E1695&gt;0.1,Stückliste!E1695,"")</f>
        <v/>
      </c>
      <c r="E1701" s="22" t="str">
        <f>IF(Stückliste!F1695&gt;0.1,Stückliste!F1695,"")</f>
        <v/>
      </c>
      <c r="F1701" s="22" t="str">
        <f>IF(Stückliste!G1695&gt;0.1,Stückliste!G1695,"")</f>
        <v/>
      </c>
      <c r="G1701" s="22" t="str">
        <f>IF(Stückliste!H1695&gt;0.1,Stückliste!H1695,"")</f>
        <v/>
      </c>
      <c r="H1701" s="22" t="str">
        <f>IFERROR(VLOOKUP(Stückliste!L1695,Artikelstamm!$C$7:$D$980,2,FALSE),"")</f>
        <v/>
      </c>
      <c r="I1701" s="22" t="str">
        <f>IFERROR(VLOOKUP(Stückliste!J1695,Artikelstamm!$C$7:$D$980,2,FALSE),"")</f>
        <v/>
      </c>
      <c r="J1701" s="22" t="str">
        <f>IFERROR(VLOOKUP(Stückliste!M1695,Artikelstamm!$C$837:$D$847,2,FALSE),"")</f>
        <v/>
      </c>
      <c r="K1701" s="22" t="str">
        <f>IFERROR(VLOOKUP(Stückliste!N1695,Artikelstamm!$C$837:$D$847,2,FALSE),"")</f>
        <v/>
      </c>
      <c r="L1701" s="22" t="str">
        <f>IFERROR(VLOOKUP(Stückliste!O1695,Artikelstamm!$C$837:$D$847,2,FALSE),"")</f>
        <v/>
      </c>
      <c r="M1701" s="22" t="str">
        <f>IFERROR(VLOOKUP(Stückliste!P1695,Artikelstamm!$C$837:$D$847,2,FALSE),"")</f>
        <v/>
      </c>
      <c r="N1701" s="22" t="e">
        <f>IF(Stückliste!#REF!&gt;0.1,Stückliste!#REF!,"")</f>
        <v>#REF!</v>
      </c>
    </row>
    <row r="1702" spans="1:14" x14ac:dyDescent="0.25">
      <c r="A1702" s="22" t="str">
        <f>IF(Stückliste!A1696&gt;0.1,Stückliste!A1696,"")</f>
        <v/>
      </c>
      <c r="B1702" s="22" t="str">
        <f>IF(Stückliste!B1696&gt;0.1,Stückliste!B1696,"")</f>
        <v/>
      </c>
      <c r="C1702" s="22" t="str">
        <f>IFERROR(VLOOKUP(Stückliste!D1696,Artikelstamm!$C$7:$D$980,2,FALSE),"")</f>
        <v/>
      </c>
      <c r="D1702" s="22" t="str">
        <f>IF(Stückliste!E1696&gt;0.1,Stückliste!E1696,"")</f>
        <v/>
      </c>
      <c r="E1702" s="22" t="str">
        <f>IF(Stückliste!F1696&gt;0.1,Stückliste!F1696,"")</f>
        <v/>
      </c>
      <c r="F1702" s="22" t="str">
        <f>IF(Stückliste!G1696&gt;0.1,Stückliste!G1696,"")</f>
        <v/>
      </c>
      <c r="G1702" s="22" t="str">
        <f>IF(Stückliste!H1696&gt;0.1,Stückliste!H1696,"")</f>
        <v/>
      </c>
      <c r="H1702" s="22" t="str">
        <f>IFERROR(VLOOKUP(Stückliste!L1696,Artikelstamm!$C$7:$D$980,2,FALSE),"")</f>
        <v/>
      </c>
      <c r="I1702" s="22" t="str">
        <f>IFERROR(VLOOKUP(Stückliste!J1696,Artikelstamm!$C$7:$D$980,2,FALSE),"")</f>
        <v/>
      </c>
      <c r="J1702" s="22" t="str">
        <f>IFERROR(VLOOKUP(Stückliste!M1696,Artikelstamm!$C$837:$D$847,2,FALSE),"")</f>
        <v/>
      </c>
      <c r="K1702" s="22" t="str">
        <f>IFERROR(VLOOKUP(Stückliste!N1696,Artikelstamm!$C$837:$D$847,2,FALSE),"")</f>
        <v/>
      </c>
      <c r="L1702" s="22" t="str">
        <f>IFERROR(VLOOKUP(Stückliste!O1696,Artikelstamm!$C$837:$D$847,2,FALSE),"")</f>
        <v/>
      </c>
      <c r="M1702" s="22" t="str">
        <f>IFERROR(VLOOKUP(Stückliste!P1696,Artikelstamm!$C$837:$D$847,2,FALSE),"")</f>
        <v/>
      </c>
      <c r="N1702" s="22" t="e">
        <f>IF(Stückliste!#REF!&gt;0.1,Stückliste!#REF!,"")</f>
        <v>#REF!</v>
      </c>
    </row>
    <row r="1703" spans="1:14" x14ac:dyDescent="0.25">
      <c r="A1703" s="22" t="str">
        <f>IF(Stückliste!A1697&gt;0.1,Stückliste!A1697,"")</f>
        <v/>
      </c>
      <c r="B1703" s="22" t="str">
        <f>IF(Stückliste!B1697&gt;0.1,Stückliste!B1697,"")</f>
        <v/>
      </c>
      <c r="C1703" s="22" t="str">
        <f>IFERROR(VLOOKUP(Stückliste!D1697,Artikelstamm!$C$7:$D$980,2,FALSE),"")</f>
        <v/>
      </c>
      <c r="D1703" s="22" t="str">
        <f>IF(Stückliste!E1697&gt;0.1,Stückliste!E1697,"")</f>
        <v/>
      </c>
      <c r="E1703" s="22" t="str">
        <f>IF(Stückliste!F1697&gt;0.1,Stückliste!F1697,"")</f>
        <v/>
      </c>
      <c r="F1703" s="22" t="str">
        <f>IF(Stückliste!G1697&gt;0.1,Stückliste!G1697,"")</f>
        <v/>
      </c>
      <c r="G1703" s="22" t="str">
        <f>IF(Stückliste!H1697&gt;0.1,Stückliste!H1697,"")</f>
        <v/>
      </c>
      <c r="H1703" s="22" t="str">
        <f>IFERROR(VLOOKUP(Stückliste!L1697,Artikelstamm!$C$7:$D$980,2,FALSE),"")</f>
        <v/>
      </c>
      <c r="I1703" s="22" t="str">
        <f>IFERROR(VLOOKUP(Stückliste!J1697,Artikelstamm!$C$7:$D$980,2,FALSE),"")</f>
        <v/>
      </c>
      <c r="J1703" s="22" t="str">
        <f>IFERROR(VLOOKUP(Stückliste!M1697,Artikelstamm!$C$837:$D$847,2,FALSE),"")</f>
        <v/>
      </c>
      <c r="K1703" s="22" t="str">
        <f>IFERROR(VLOOKUP(Stückliste!N1697,Artikelstamm!$C$837:$D$847,2,FALSE),"")</f>
        <v/>
      </c>
      <c r="L1703" s="22" t="str">
        <f>IFERROR(VLOOKUP(Stückliste!O1697,Artikelstamm!$C$837:$D$847,2,FALSE),"")</f>
        <v/>
      </c>
      <c r="M1703" s="22" t="str">
        <f>IFERROR(VLOOKUP(Stückliste!P1697,Artikelstamm!$C$837:$D$847,2,FALSE),"")</f>
        <v/>
      </c>
      <c r="N1703" s="22" t="e">
        <f>IF(Stückliste!#REF!&gt;0.1,Stückliste!#REF!,"")</f>
        <v>#REF!</v>
      </c>
    </row>
    <row r="1704" spans="1:14" x14ac:dyDescent="0.25">
      <c r="A1704" s="22" t="str">
        <f>IF(Stückliste!A1698&gt;0.1,Stückliste!A1698,"")</f>
        <v/>
      </c>
      <c r="B1704" s="22" t="str">
        <f>IF(Stückliste!B1698&gt;0.1,Stückliste!B1698,"")</f>
        <v/>
      </c>
      <c r="C1704" s="22" t="str">
        <f>IFERROR(VLOOKUP(Stückliste!D1698,Artikelstamm!$C$7:$D$980,2,FALSE),"")</f>
        <v/>
      </c>
      <c r="D1704" s="22" t="str">
        <f>IF(Stückliste!E1698&gt;0.1,Stückliste!E1698,"")</f>
        <v/>
      </c>
      <c r="E1704" s="22" t="str">
        <f>IF(Stückliste!F1698&gt;0.1,Stückliste!F1698,"")</f>
        <v/>
      </c>
      <c r="F1704" s="22" t="str">
        <f>IF(Stückliste!G1698&gt;0.1,Stückliste!G1698,"")</f>
        <v/>
      </c>
      <c r="G1704" s="22" t="str">
        <f>IF(Stückliste!H1698&gt;0.1,Stückliste!H1698,"")</f>
        <v/>
      </c>
      <c r="H1704" s="22" t="str">
        <f>IFERROR(VLOOKUP(Stückliste!L1698,Artikelstamm!$C$7:$D$980,2,FALSE),"")</f>
        <v/>
      </c>
      <c r="I1704" s="22" t="str">
        <f>IFERROR(VLOOKUP(Stückliste!J1698,Artikelstamm!$C$7:$D$980,2,FALSE),"")</f>
        <v/>
      </c>
      <c r="J1704" s="22" t="str">
        <f>IFERROR(VLOOKUP(Stückliste!M1698,Artikelstamm!$C$837:$D$847,2,FALSE),"")</f>
        <v/>
      </c>
      <c r="K1704" s="22" t="str">
        <f>IFERROR(VLOOKUP(Stückliste!N1698,Artikelstamm!$C$837:$D$847,2,FALSE),"")</f>
        <v/>
      </c>
      <c r="L1704" s="22" t="str">
        <f>IFERROR(VLOOKUP(Stückliste!O1698,Artikelstamm!$C$837:$D$847,2,FALSE),"")</f>
        <v/>
      </c>
      <c r="M1704" s="22" t="str">
        <f>IFERROR(VLOOKUP(Stückliste!P1698,Artikelstamm!$C$837:$D$847,2,FALSE),"")</f>
        <v/>
      </c>
      <c r="N1704" s="22" t="e">
        <f>IF(Stückliste!#REF!&gt;0.1,Stückliste!#REF!,"")</f>
        <v>#REF!</v>
      </c>
    </row>
    <row r="1705" spans="1:14" x14ac:dyDescent="0.25">
      <c r="A1705" s="22" t="str">
        <f>IF(Stückliste!A1699&gt;0.1,Stückliste!A1699,"")</f>
        <v/>
      </c>
      <c r="B1705" s="22" t="str">
        <f>IF(Stückliste!B1699&gt;0.1,Stückliste!B1699,"")</f>
        <v/>
      </c>
      <c r="C1705" s="22" t="str">
        <f>IFERROR(VLOOKUP(Stückliste!D1699,Artikelstamm!$C$7:$D$980,2,FALSE),"")</f>
        <v/>
      </c>
      <c r="D1705" s="22" t="str">
        <f>IF(Stückliste!E1699&gt;0.1,Stückliste!E1699,"")</f>
        <v/>
      </c>
      <c r="E1705" s="22" t="str">
        <f>IF(Stückliste!F1699&gt;0.1,Stückliste!F1699,"")</f>
        <v/>
      </c>
      <c r="F1705" s="22" t="str">
        <f>IF(Stückliste!G1699&gt;0.1,Stückliste!G1699,"")</f>
        <v/>
      </c>
      <c r="G1705" s="22" t="str">
        <f>IF(Stückliste!H1699&gt;0.1,Stückliste!H1699,"")</f>
        <v/>
      </c>
      <c r="H1705" s="22" t="str">
        <f>IFERROR(VLOOKUP(Stückliste!L1699,Artikelstamm!$C$7:$D$980,2,FALSE),"")</f>
        <v/>
      </c>
      <c r="I1705" s="22" t="str">
        <f>IFERROR(VLOOKUP(Stückliste!J1699,Artikelstamm!$C$7:$D$980,2,FALSE),"")</f>
        <v/>
      </c>
      <c r="J1705" s="22" t="str">
        <f>IFERROR(VLOOKUP(Stückliste!M1699,Artikelstamm!$C$837:$D$847,2,FALSE),"")</f>
        <v/>
      </c>
      <c r="K1705" s="22" t="str">
        <f>IFERROR(VLOOKUP(Stückliste!N1699,Artikelstamm!$C$837:$D$847,2,FALSE),"")</f>
        <v/>
      </c>
      <c r="L1705" s="22" t="str">
        <f>IFERROR(VLOOKUP(Stückliste!O1699,Artikelstamm!$C$837:$D$847,2,FALSE),"")</f>
        <v/>
      </c>
      <c r="M1705" s="22" t="str">
        <f>IFERROR(VLOOKUP(Stückliste!P1699,Artikelstamm!$C$837:$D$847,2,FALSE),"")</f>
        <v/>
      </c>
      <c r="N1705" s="22" t="e">
        <f>IF(Stückliste!#REF!&gt;0.1,Stückliste!#REF!,"")</f>
        <v>#REF!</v>
      </c>
    </row>
    <row r="1706" spans="1:14" x14ac:dyDescent="0.25">
      <c r="A1706" s="22" t="str">
        <f>IF(Stückliste!A1700&gt;0.1,Stückliste!A1700,"")</f>
        <v/>
      </c>
      <c r="B1706" s="22" t="str">
        <f>IF(Stückliste!B1700&gt;0.1,Stückliste!B1700,"")</f>
        <v/>
      </c>
      <c r="C1706" s="22" t="str">
        <f>IFERROR(VLOOKUP(Stückliste!D1700,Artikelstamm!$C$7:$D$980,2,FALSE),"")</f>
        <v/>
      </c>
      <c r="D1706" s="22" t="str">
        <f>IF(Stückliste!E1700&gt;0.1,Stückliste!E1700,"")</f>
        <v/>
      </c>
      <c r="E1706" s="22" t="str">
        <f>IF(Stückliste!F1700&gt;0.1,Stückliste!F1700,"")</f>
        <v/>
      </c>
      <c r="F1706" s="22" t="str">
        <f>IF(Stückliste!G1700&gt;0.1,Stückliste!G1700,"")</f>
        <v/>
      </c>
      <c r="G1706" s="22" t="str">
        <f>IF(Stückliste!H1700&gt;0.1,Stückliste!H1700,"")</f>
        <v/>
      </c>
      <c r="H1706" s="22" t="str">
        <f>IFERROR(VLOOKUP(Stückliste!L1700,Artikelstamm!$C$7:$D$980,2,FALSE),"")</f>
        <v/>
      </c>
      <c r="I1706" s="22" t="str">
        <f>IFERROR(VLOOKUP(Stückliste!J1700,Artikelstamm!$C$7:$D$980,2,FALSE),"")</f>
        <v/>
      </c>
      <c r="J1706" s="22" t="str">
        <f>IFERROR(VLOOKUP(Stückliste!M1700,Artikelstamm!$C$837:$D$847,2,FALSE),"")</f>
        <v/>
      </c>
      <c r="K1706" s="22" t="str">
        <f>IFERROR(VLOOKUP(Stückliste!N1700,Artikelstamm!$C$837:$D$847,2,FALSE),"")</f>
        <v/>
      </c>
      <c r="L1706" s="22" t="str">
        <f>IFERROR(VLOOKUP(Stückliste!O1700,Artikelstamm!$C$837:$D$847,2,FALSE),"")</f>
        <v/>
      </c>
      <c r="M1706" s="22" t="str">
        <f>IFERROR(VLOOKUP(Stückliste!P1700,Artikelstamm!$C$837:$D$847,2,FALSE),"")</f>
        <v/>
      </c>
      <c r="N1706" s="22" t="e">
        <f>IF(Stückliste!#REF!&gt;0.1,Stückliste!#REF!,"")</f>
        <v>#REF!</v>
      </c>
    </row>
    <row r="1707" spans="1:14" x14ac:dyDescent="0.25">
      <c r="A1707" s="22" t="str">
        <f>IF(Stückliste!A1701&gt;0.1,Stückliste!A1701,"")</f>
        <v/>
      </c>
      <c r="B1707" s="22" t="str">
        <f>IF(Stückliste!B1701&gt;0.1,Stückliste!B1701,"")</f>
        <v/>
      </c>
      <c r="C1707" s="22" t="str">
        <f>IFERROR(VLOOKUP(Stückliste!D1701,Artikelstamm!$C$7:$D$980,2,FALSE),"")</f>
        <v/>
      </c>
      <c r="D1707" s="22" t="str">
        <f>IF(Stückliste!E1701&gt;0.1,Stückliste!E1701,"")</f>
        <v/>
      </c>
      <c r="E1707" s="22" t="str">
        <f>IF(Stückliste!F1701&gt;0.1,Stückliste!F1701,"")</f>
        <v/>
      </c>
      <c r="F1707" s="22" t="str">
        <f>IF(Stückliste!G1701&gt;0.1,Stückliste!G1701,"")</f>
        <v/>
      </c>
      <c r="G1707" s="22" t="str">
        <f>IF(Stückliste!H1701&gt;0.1,Stückliste!H1701,"")</f>
        <v/>
      </c>
      <c r="H1707" s="22" t="str">
        <f>IFERROR(VLOOKUP(Stückliste!L1701,Artikelstamm!$C$7:$D$980,2,FALSE),"")</f>
        <v/>
      </c>
      <c r="I1707" s="22" t="str">
        <f>IFERROR(VLOOKUP(Stückliste!J1701,Artikelstamm!$C$7:$D$980,2,FALSE),"")</f>
        <v/>
      </c>
      <c r="J1707" s="22" t="str">
        <f>IFERROR(VLOOKUP(Stückliste!M1701,Artikelstamm!$C$837:$D$847,2,FALSE),"")</f>
        <v/>
      </c>
      <c r="K1707" s="22" t="str">
        <f>IFERROR(VLOOKUP(Stückliste!N1701,Artikelstamm!$C$837:$D$847,2,FALSE),"")</f>
        <v/>
      </c>
      <c r="L1707" s="22" t="str">
        <f>IFERROR(VLOOKUP(Stückliste!O1701,Artikelstamm!$C$837:$D$847,2,FALSE),"")</f>
        <v/>
      </c>
      <c r="M1707" s="22" t="str">
        <f>IFERROR(VLOOKUP(Stückliste!P1701,Artikelstamm!$C$837:$D$847,2,FALSE),"")</f>
        <v/>
      </c>
      <c r="N1707" s="22" t="e">
        <f>IF(Stückliste!#REF!&gt;0.1,Stückliste!#REF!,"")</f>
        <v>#REF!</v>
      </c>
    </row>
    <row r="1708" spans="1:14" x14ac:dyDescent="0.25">
      <c r="A1708" s="22" t="str">
        <f>IF(Stückliste!A1702&gt;0.1,Stückliste!A1702,"")</f>
        <v/>
      </c>
      <c r="B1708" s="22" t="str">
        <f>IF(Stückliste!B1702&gt;0.1,Stückliste!B1702,"")</f>
        <v/>
      </c>
      <c r="C1708" s="22" t="str">
        <f>IFERROR(VLOOKUP(Stückliste!D1702,Artikelstamm!$C$7:$D$980,2,FALSE),"")</f>
        <v/>
      </c>
      <c r="D1708" s="22" t="str">
        <f>IF(Stückliste!E1702&gt;0.1,Stückliste!E1702,"")</f>
        <v/>
      </c>
      <c r="E1708" s="22" t="str">
        <f>IF(Stückliste!F1702&gt;0.1,Stückliste!F1702,"")</f>
        <v/>
      </c>
      <c r="F1708" s="22" t="str">
        <f>IF(Stückliste!G1702&gt;0.1,Stückliste!G1702,"")</f>
        <v/>
      </c>
      <c r="G1708" s="22" t="str">
        <f>IF(Stückliste!H1702&gt;0.1,Stückliste!H1702,"")</f>
        <v/>
      </c>
      <c r="H1708" s="22" t="str">
        <f>IFERROR(VLOOKUP(Stückliste!L1702,Artikelstamm!$C$7:$D$980,2,FALSE),"")</f>
        <v/>
      </c>
      <c r="I1708" s="22" t="str">
        <f>IFERROR(VLOOKUP(Stückliste!J1702,Artikelstamm!$C$7:$D$980,2,FALSE),"")</f>
        <v/>
      </c>
      <c r="J1708" s="22" t="str">
        <f>IFERROR(VLOOKUP(Stückliste!M1702,Artikelstamm!$C$837:$D$847,2,FALSE),"")</f>
        <v/>
      </c>
      <c r="K1708" s="22" t="str">
        <f>IFERROR(VLOOKUP(Stückliste!N1702,Artikelstamm!$C$837:$D$847,2,FALSE),"")</f>
        <v/>
      </c>
      <c r="L1708" s="22" t="str">
        <f>IFERROR(VLOOKUP(Stückliste!O1702,Artikelstamm!$C$837:$D$847,2,FALSE),"")</f>
        <v/>
      </c>
      <c r="M1708" s="22" t="str">
        <f>IFERROR(VLOOKUP(Stückliste!P1702,Artikelstamm!$C$837:$D$847,2,FALSE),"")</f>
        <v/>
      </c>
      <c r="N1708" s="22" t="e">
        <f>IF(Stückliste!#REF!&gt;0.1,Stückliste!#REF!,"")</f>
        <v>#REF!</v>
      </c>
    </row>
    <row r="1709" spans="1:14" x14ac:dyDescent="0.25">
      <c r="A1709" s="22" t="str">
        <f>IF(Stückliste!A1703&gt;0.1,Stückliste!A1703,"")</f>
        <v/>
      </c>
      <c r="B1709" s="22" t="str">
        <f>IF(Stückliste!B1703&gt;0.1,Stückliste!B1703,"")</f>
        <v/>
      </c>
      <c r="C1709" s="22" t="str">
        <f>IFERROR(VLOOKUP(Stückliste!D1703,Artikelstamm!$C$7:$D$980,2,FALSE),"")</f>
        <v/>
      </c>
      <c r="D1709" s="22" t="str">
        <f>IF(Stückliste!E1703&gt;0.1,Stückliste!E1703,"")</f>
        <v/>
      </c>
      <c r="E1709" s="22" t="str">
        <f>IF(Stückliste!F1703&gt;0.1,Stückliste!F1703,"")</f>
        <v/>
      </c>
      <c r="F1709" s="22" t="str">
        <f>IF(Stückliste!G1703&gt;0.1,Stückliste!G1703,"")</f>
        <v/>
      </c>
      <c r="G1709" s="22" t="str">
        <f>IF(Stückliste!H1703&gt;0.1,Stückliste!H1703,"")</f>
        <v/>
      </c>
      <c r="H1709" s="22" t="str">
        <f>IFERROR(VLOOKUP(Stückliste!L1703,Artikelstamm!$C$7:$D$980,2,FALSE),"")</f>
        <v/>
      </c>
      <c r="I1709" s="22" t="str">
        <f>IFERROR(VLOOKUP(Stückliste!J1703,Artikelstamm!$C$7:$D$980,2,FALSE),"")</f>
        <v/>
      </c>
      <c r="J1709" s="22" t="str">
        <f>IFERROR(VLOOKUP(Stückliste!M1703,Artikelstamm!$C$837:$D$847,2,FALSE),"")</f>
        <v/>
      </c>
      <c r="K1709" s="22" t="str">
        <f>IFERROR(VLOOKUP(Stückliste!N1703,Artikelstamm!$C$837:$D$847,2,FALSE),"")</f>
        <v/>
      </c>
      <c r="L1709" s="22" t="str">
        <f>IFERROR(VLOOKUP(Stückliste!O1703,Artikelstamm!$C$837:$D$847,2,FALSE),"")</f>
        <v/>
      </c>
      <c r="M1709" s="22" t="str">
        <f>IFERROR(VLOOKUP(Stückliste!P1703,Artikelstamm!$C$837:$D$847,2,FALSE),"")</f>
        <v/>
      </c>
      <c r="N1709" s="22" t="e">
        <f>IF(Stückliste!#REF!&gt;0.1,Stückliste!#REF!,"")</f>
        <v>#REF!</v>
      </c>
    </row>
    <row r="1710" spans="1:14" x14ac:dyDescent="0.25">
      <c r="A1710" s="22" t="str">
        <f>IF(Stückliste!A1704&gt;0.1,Stückliste!A1704,"")</f>
        <v/>
      </c>
      <c r="B1710" s="22" t="str">
        <f>IF(Stückliste!B1704&gt;0.1,Stückliste!B1704,"")</f>
        <v/>
      </c>
      <c r="C1710" s="22" t="str">
        <f>IFERROR(VLOOKUP(Stückliste!D1704,Artikelstamm!$C$7:$D$980,2,FALSE),"")</f>
        <v/>
      </c>
      <c r="D1710" s="22" t="str">
        <f>IF(Stückliste!E1704&gt;0.1,Stückliste!E1704,"")</f>
        <v/>
      </c>
      <c r="E1710" s="22" t="str">
        <f>IF(Stückliste!F1704&gt;0.1,Stückliste!F1704,"")</f>
        <v/>
      </c>
      <c r="F1710" s="22" t="str">
        <f>IF(Stückliste!G1704&gt;0.1,Stückliste!G1704,"")</f>
        <v/>
      </c>
      <c r="G1710" s="22" t="str">
        <f>IF(Stückliste!H1704&gt;0.1,Stückliste!H1704,"")</f>
        <v/>
      </c>
      <c r="H1710" s="22" t="str">
        <f>IFERROR(VLOOKUP(Stückliste!L1704,Artikelstamm!$C$7:$D$980,2,FALSE),"")</f>
        <v/>
      </c>
      <c r="I1710" s="22" t="str">
        <f>IFERROR(VLOOKUP(Stückliste!J1704,Artikelstamm!$C$7:$D$980,2,FALSE),"")</f>
        <v/>
      </c>
      <c r="J1710" s="22" t="str">
        <f>IFERROR(VLOOKUP(Stückliste!M1704,Artikelstamm!$C$837:$D$847,2,FALSE),"")</f>
        <v/>
      </c>
      <c r="K1710" s="22" t="str">
        <f>IFERROR(VLOOKUP(Stückliste!N1704,Artikelstamm!$C$837:$D$847,2,FALSE),"")</f>
        <v/>
      </c>
      <c r="L1710" s="22" t="str">
        <f>IFERROR(VLOOKUP(Stückliste!O1704,Artikelstamm!$C$837:$D$847,2,FALSE),"")</f>
        <v/>
      </c>
      <c r="M1710" s="22" t="str">
        <f>IFERROR(VLOOKUP(Stückliste!P1704,Artikelstamm!$C$837:$D$847,2,FALSE),"")</f>
        <v/>
      </c>
      <c r="N1710" s="22" t="e">
        <f>IF(Stückliste!#REF!&gt;0.1,Stückliste!#REF!,"")</f>
        <v>#REF!</v>
      </c>
    </row>
    <row r="1711" spans="1:14" x14ac:dyDescent="0.25">
      <c r="A1711" s="22" t="str">
        <f>IF(Stückliste!A1705&gt;0.1,Stückliste!A1705,"")</f>
        <v/>
      </c>
      <c r="B1711" s="22" t="str">
        <f>IF(Stückliste!B1705&gt;0.1,Stückliste!B1705,"")</f>
        <v/>
      </c>
      <c r="C1711" s="22" t="str">
        <f>IFERROR(VLOOKUP(Stückliste!D1705,Artikelstamm!$C$7:$D$980,2,FALSE),"")</f>
        <v/>
      </c>
      <c r="D1711" s="22" t="str">
        <f>IF(Stückliste!E1705&gt;0.1,Stückliste!E1705,"")</f>
        <v/>
      </c>
      <c r="E1711" s="22" t="str">
        <f>IF(Stückliste!F1705&gt;0.1,Stückliste!F1705,"")</f>
        <v/>
      </c>
      <c r="F1711" s="22" t="str">
        <f>IF(Stückliste!G1705&gt;0.1,Stückliste!G1705,"")</f>
        <v/>
      </c>
      <c r="G1711" s="22" t="str">
        <f>IF(Stückliste!H1705&gt;0.1,Stückliste!H1705,"")</f>
        <v/>
      </c>
      <c r="H1711" s="22" t="str">
        <f>IFERROR(VLOOKUP(Stückliste!L1705,Artikelstamm!$C$7:$D$980,2,FALSE),"")</f>
        <v/>
      </c>
      <c r="I1711" s="22" t="str">
        <f>IFERROR(VLOOKUP(Stückliste!J1705,Artikelstamm!$C$7:$D$980,2,FALSE),"")</f>
        <v/>
      </c>
      <c r="J1711" s="22" t="str">
        <f>IFERROR(VLOOKUP(Stückliste!M1705,Artikelstamm!$C$837:$D$847,2,FALSE),"")</f>
        <v/>
      </c>
      <c r="K1711" s="22" t="str">
        <f>IFERROR(VLOOKUP(Stückliste!N1705,Artikelstamm!$C$837:$D$847,2,FALSE),"")</f>
        <v/>
      </c>
      <c r="L1711" s="22" t="str">
        <f>IFERROR(VLOOKUP(Stückliste!O1705,Artikelstamm!$C$837:$D$847,2,FALSE),"")</f>
        <v/>
      </c>
      <c r="M1711" s="22" t="str">
        <f>IFERROR(VLOOKUP(Stückliste!P1705,Artikelstamm!$C$837:$D$847,2,FALSE),"")</f>
        <v/>
      </c>
      <c r="N1711" s="22" t="e">
        <f>IF(Stückliste!#REF!&gt;0.1,Stückliste!#REF!,"")</f>
        <v>#REF!</v>
      </c>
    </row>
    <row r="1712" spans="1:14" x14ac:dyDescent="0.25">
      <c r="A1712" s="22" t="str">
        <f>IF(Stückliste!A1706&gt;0.1,Stückliste!A1706,"")</f>
        <v/>
      </c>
      <c r="B1712" s="22" t="str">
        <f>IF(Stückliste!B1706&gt;0.1,Stückliste!B1706,"")</f>
        <v/>
      </c>
      <c r="C1712" s="22" t="str">
        <f>IFERROR(VLOOKUP(Stückliste!D1706,Artikelstamm!$C$7:$D$980,2,FALSE),"")</f>
        <v/>
      </c>
      <c r="D1712" s="22" t="str">
        <f>IF(Stückliste!E1706&gt;0.1,Stückliste!E1706,"")</f>
        <v/>
      </c>
      <c r="E1712" s="22" t="str">
        <f>IF(Stückliste!F1706&gt;0.1,Stückliste!F1706,"")</f>
        <v/>
      </c>
      <c r="F1712" s="22" t="str">
        <f>IF(Stückliste!G1706&gt;0.1,Stückliste!G1706,"")</f>
        <v/>
      </c>
      <c r="G1712" s="22" t="str">
        <f>IF(Stückliste!H1706&gt;0.1,Stückliste!H1706,"")</f>
        <v/>
      </c>
      <c r="H1712" s="22" t="str">
        <f>IFERROR(VLOOKUP(Stückliste!L1706,Artikelstamm!$C$7:$D$980,2,FALSE),"")</f>
        <v/>
      </c>
      <c r="I1712" s="22" t="str">
        <f>IFERROR(VLOOKUP(Stückliste!J1706,Artikelstamm!$C$7:$D$980,2,FALSE),"")</f>
        <v/>
      </c>
      <c r="J1712" s="22" t="str">
        <f>IFERROR(VLOOKUP(Stückliste!M1706,Artikelstamm!$C$837:$D$847,2,FALSE),"")</f>
        <v/>
      </c>
      <c r="K1712" s="22" t="str">
        <f>IFERROR(VLOOKUP(Stückliste!N1706,Artikelstamm!$C$837:$D$847,2,FALSE),"")</f>
        <v/>
      </c>
      <c r="L1712" s="22" t="str">
        <f>IFERROR(VLOOKUP(Stückliste!O1706,Artikelstamm!$C$837:$D$847,2,FALSE),"")</f>
        <v/>
      </c>
      <c r="M1712" s="22" t="str">
        <f>IFERROR(VLOOKUP(Stückliste!P1706,Artikelstamm!$C$837:$D$847,2,FALSE),"")</f>
        <v/>
      </c>
      <c r="N1712" s="22" t="e">
        <f>IF(Stückliste!#REF!&gt;0.1,Stückliste!#REF!,"")</f>
        <v>#REF!</v>
      </c>
    </row>
    <row r="1713" spans="1:14" x14ac:dyDescent="0.25">
      <c r="A1713" s="22" t="str">
        <f>IF(Stückliste!A1707&gt;0.1,Stückliste!A1707,"")</f>
        <v/>
      </c>
      <c r="B1713" s="22" t="str">
        <f>IF(Stückliste!B1707&gt;0.1,Stückliste!B1707,"")</f>
        <v/>
      </c>
      <c r="C1713" s="22" t="str">
        <f>IFERROR(VLOOKUP(Stückliste!D1707,Artikelstamm!$C$7:$D$980,2,FALSE),"")</f>
        <v/>
      </c>
      <c r="D1713" s="22" t="str">
        <f>IF(Stückliste!E1707&gt;0.1,Stückliste!E1707,"")</f>
        <v/>
      </c>
      <c r="E1713" s="22" t="str">
        <f>IF(Stückliste!F1707&gt;0.1,Stückliste!F1707,"")</f>
        <v/>
      </c>
      <c r="F1713" s="22" t="str">
        <f>IF(Stückliste!G1707&gt;0.1,Stückliste!G1707,"")</f>
        <v/>
      </c>
      <c r="G1713" s="22" t="str">
        <f>IF(Stückliste!H1707&gt;0.1,Stückliste!H1707,"")</f>
        <v/>
      </c>
      <c r="H1713" s="22" t="str">
        <f>IFERROR(VLOOKUP(Stückliste!L1707,Artikelstamm!$C$7:$D$980,2,FALSE),"")</f>
        <v/>
      </c>
      <c r="I1713" s="22" t="str">
        <f>IFERROR(VLOOKUP(Stückliste!J1707,Artikelstamm!$C$7:$D$980,2,FALSE),"")</f>
        <v/>
      </c>
      <c r="J1713" s="22" t="str">
        <f>IFERROR(VLOOKUP(Stückliste!M1707,Artikelstamm!$C$837:$D$847,2,FALSE),"")</f>
        <v/>
      </c>
      <c r="K1713" s="22" t="str">
        <f>IFERROR(VLOOKUP(Stückliste!N1707,Artikelstamm!$C$837:$D$847,2,FALSE),"")</f>
        <v/>
      </c>
      <c r="L1713" s="22" t="str">
        <f>IFERROR(VLOOKUP(Stückliste!O1707,Artikelstamm!$C$837:$D$847,2,FALSE),"")</f>
        <v/>
      </c>
      <c r="M1713" s="22" t="str">
        <f>IFERROR(VLOOKUP(Stückliste!P1707,Artikelstamm!$C$837:$D$847,2,FALSE),"")</f>
        <v/>
      </c>
      <c r="N1713" s="22" t="e">
        <f>IF(Stückliste!#REF!&gt;0.1,Stückliste!#REF!,"")</f>
        <v>#REF!</v>
      </c>
    </row>
    <row r="1714" spans="1:14" x14ac:dyDescent="0.25">
      <c r="A1714" s="22" t="str">
        <f>IF(Stückliste!A1708&gt;0.1,Stückliste!A1708,"")</f>
        <v/>
      </c>
      <c r="B1714" s="22" t="str">
        <f>IF(Stückliste!B1708&gt;0.1,Stückliste!B1708,"")</f>
        <v/>
      </c>
      <c r="C1714" s="22" t="str">
        <f>IFERROR(VLOOKUP(Stückliste!D1708,Artikelstamm!$C$7:$D$980,2,FALSE),"")</f>
        <v/>
      </c>
      <c r="D1714" s="22" t="str">
        <f>IF(Stückliste!E1708&gt;0.1,Stückliste!E1708,"")</f>
        <v/>
      </c>
      <c r="E1714" s="22" t="str">
        <f>IF(Stückliste!F1708&gt;0.1,Stückliste!F1708,"")</f>
        <v/>
      </c>
      <c r="F1714" s="22" t="str">
        <f>IF(Stückliste!G1708&gt;0.1,Stückliste!G1708,"")</f>
        <v/>
      </c>
      <c r="G1714" s="22" t="str">
        <f>IF(Stückliste!H1708&gt;0.1,Stückliste!H1708,"")</f>
        <v/>
      </c>
      <c r="H1714" s="22" t="str">
        <f>IFERROR(VLOOKUP(Stückliste!L1708,Artikelstamm!$C$7:$D$980,2,FALSE),"")</f>
        <v/>
      </c>
      <c r="I1714" s="22" t="str">
        <f>IFERROR(VLOOKUP(Stückliste!J1708,Artikelstamm!$C$7:$D$980,2,FALSE),"")</f>
        <v/>
      </c>
      <c r="J1714" s="22" t="str">
        <f>IFERROR(VLOOKUP(Stückliste!M1708,Artikelstamm!$C$837:$D$847,2,FALSE),"")</f>
        <v/>
      </c>
      <c r="K1714" s="22" t="str">
        <f>IFERROR(VLOOKUP(Stückliste!N1708,Artikelstamm!$C$837:$D$847,2,FALSE),"")</f>
        <v/>
      </c>
      <c r="L1714" s="22" t="str">
        <f>IFERROR(VLOOKUP(Stückliste!O1708,Artikelstamm!$C$837:$D$847,2,FALSE),"")</f>
        <v/>
      </c>
      <c r="M1714" s="22" t="str">
        <f>IFERROR(VLOOKUP(Stückliste!P1708,Artikelstamm!$C$837:$D$847,2,FALSE),"")</f>
        <v/>
      </c>
      <c r="N1714" s="22" t="e">
        <f>IF(Stückliste!#REF!&gt;0.1,Stückliste!#REF!,"")</f>
        <v>#REF!</v>
      </c>
    </row>
    <row r="1715" spans="1:14" x14ac:dyDescent="0.25">
      <c r="A1715" s="22" t="str">
        <f>IF(Stückliste!A1709&gt;0.1,Stückliste!A1709,"")</f>
        <v/>
      </c>
      <c r="B1715" s="22" t="str">
        <f>IF(Stückliste!B1709&gt;0.1,Stückliste!B1709,"")</f>
        <v/>
      </c>
      <c r="C1715" s="22" t="str">
        <f>IFERROR(VLOOKUP(Stückliste!D1709,Artikelstamm!$C$7:$D$980,2,FALSE),"")</f>
        <v/>
      </c>
      <c r="D1715" s="22" t="str">
        <f>IF(Stückliste!E1709&gt;0.1,Stückliste!E1709,"")</f>
        <v/>
      </c>
      <c r="E1715" s="22" t="str">
        <f>IF(Stückliste!F1709&gt;0.1,Stückliste!F1709,"")</f>
        <v/>
      </c>
      <c r="F1715" s="22" t="str">
        <f>IF(Stückliste!G1709&gt;0.1,Stückliste!G1709,"")</f>
        <v/>
      </c>
      <c r="G1715" s="22" t="str">
        <f>IF(Stückliste!H1709&gt;0.1,Stückliste!H1709,"")</f>
        <v/>
      </c>
      <c r="H1715" s="22" t="str">
        <f>IFERROR(VLOOKUP(Stückliste!L1709,Artikelstamm!$C$7:$D$980,2,FALSE),"")</f>
        <v/>
      </c>
      <c r="I1715" s="22" t="str">
        <f>IFERROR(VLOOKUP(Stückliste!J1709,Artikelstamm!$C$7:$D$980,2,FALSE),"")</f>
        <v/>
      </c>
      <c r="J1715" s="22" t="str">
        <f>IFERROR(VLOOKUP(Stückliste!M1709,Artikelstamm!$C$837:$D$847,2,FALSE),"")</f>
        <v/>
      </c>
      <c r="K1715" s="22" t="str">
        <f>IFERROR(VLOOKUP(Stückliste!N1709,Artikelstamm!$C$837:$D$847,2,FALSE),"")</f>
        <v/>
      </c>
      <c r="L1715" s="22" t="str">
        <f>IFERROR(VLOOKUP(Stückliste!O1709,Artikelstamm!$C$837:$D$847,2,FALSE),"")</f>
        <v/>
      </c>
      <c r="M1715" s="22" t="str">
        <f>IFERROR(VLOOKUP(Stückliste!P1709,Artikelstamm!$C$837:$D$847,2,FALSE),"")</f>
        <v/>
      </c>
      <c r="N1715" s="22" t="e">
        <f>IF(Stückliste!#REF!&gt;0.1,Stückliste!#REF!,"")</f>
        <v>#REF!</v>
      </c>
    </row>
    <row r="1716" spans="1:14" x14ac:dyDescent="0.25">
      <c r="A1716" s="22" t="str">
        <f>IF(Stückliste!A1710&gt;0.1,Stückliste!A1710,"")</f>
        <v/>
      </c>
      <c r="B1716" s="22" t="str">
        <f>IF(Stückliste!B1710&gt;0.1,Stückliste!B1710,"")</f>
        <v/>
      </c>
      <c r="C1716" s="22" t="str">
        <f>IFERROR(VLOOKUP(Stückliste!D1710,Artikelstamm!$C$7:$D$980,2,FALSE),"")</f>
        <v/>
      </c>
      <c r="D1716" s="22" t="str">
        <f>IF(Stückliste!E1710&gt;0.1,Stückliste!E1710,"")</f>
        <v/>
      </c>
      <c r="E1716" s="22" t="str">
        <f>IF(Stückliste!F1710&gt;0.1,Stückliste!F1710,"")</f>
        <v/>
      </c>
      <c r="F1716" s="22" t="str">
        <f>IF(Stückliste!G1710&gt;0.1,Stückliste!G1710,"")</f>
        <v/>
      </c>
      <c r="G1716" s="22" t="str">
        <f>IF(Stückliste!H1710&gt;0.1,Stückliste!H1710,"")</f>
        <v/>
      </c>
      <c r="H1716" s="22" t="str">
        <f>IFERROR(VLOOKUP(Stückliste!L1710,Artikelstamm!$C$7:$D$980,2,FALSE),"")</f>
        <v/>
      </c>
      <c r="I1716" s="22" t="str">
        <f>IFERROR(VLOOKUP(Stückliste!J1710,Artikelstamm!$C$7:$D$980,2,FALSE),"")</f>
        <v/>
      </c>
      <c r="J1716" s="22" t="str">
        <f>IFERROR(VLOOKUP(Stückliste!M1710,Artikelstamm!$C$837:$D$847,2,FALSE),"")</f>
        <v/>
      </c>
      <c r="K1716" s="22" t="str">
        <f>IFERROR(VLOOKUP(Stückliste!N1710,Artikelstamm!$C$837:$D$847,2,FALSE),"")</f>
        <v/>
      </c>
      <c r="L1716" s="22" t="str">
        <f>IFERROR(VLOOKUP(Stückliste!O1710,Artikelstamm!$C$837:$D$847,2,FALSE),"")</f>
        <v/>
      </c>
      <c r="M1716" s="22" t="str">
        <f>IFERROR(VLOOKUP(Stückliste!P1710,Artikelstamm!$C$837:$D$847,2,FALSE),"")</f>
        <v/>
      </c>
      <c r="N1716" s="22" t="e">
        <f>IF(Stückliste!#REF!&gt;0.1,Stückliste!#REF!,"")</f>
        <v>#REF!</v>
      </c>
    </row>
    <row r="1717" spans="1:14" x14ac:dyDescent="0.25">
      <c r="A1717" s="22" t="str">
        <f>IF(Stückliste!A1711&gt;0.1,Stückliste!A1711,"")</f>
        <v/>
      </c>
      <c r="B1717" s="22" t="str">
        <f>IF(Stückliste!B1711&gt;0.1,Stückliste!B1711,"")</f>
        <v/>
      </c>
      <c r="C1717" s="22" t="str">
        <f>IFERROR(VLOOKUP(Stückliste!D1711,Artikelstamm!$C$7:$D$980,2,FALSE),"")</f>
        <v/>
      </c>
      <c r="D1717" s="22" t="str">
        <f>IF(Stückliste!E1711&gt;0.1,Stückliste!E1711,"")</f>
        <v/>
      </c>
      <c r="E1717" s="22" t="str">
        <f>IF(Stückliste!F1711&gt;0.1,Stückliste!F1711,"")</f>
        <v/>
      </c>
      <c r="F1717" s="22" t="str">
        <f>IF(Stückliste!G1711&gt;0.1,Stückliste!G1711,"")</f>
        <v/>
      </c>
      <c r="G1717" s="22" t="str">
        <f>IF(Stückliste!H1711&gt;0.1,Stückliste!H1711,"")</f>
        <v/>
      </c>
      <c r="H1717" s="22" t="str">
        <f>IFERROR(VLOOKUP(Stückliste!L1711,Artikelstamm!$C$7:$D$980,2,FALSE),"")</f>
        <v/>
      </c>
      <c r="I1717" s="22" t="str">
        <f>IFERROR(VLOOKUP(Stückliste!J1711,Artikelstamm!$C$7:$D$980,2,FALSE),"")</f>
        <v/>
      </c>
      <c r="J1717" s="22" t="str">
        <f>IFERROR(VLOOKUP(Stückliste!M1711,Artikelstamm!$C$837:$D$847,2,FALSE),"")</f>
        <v/>
      </c>
      <c r="K1717" s="22" t="str">
        <f>IFERROR(VLOOKUP(Stückliste!N1711,Artikelstamm!$C$837:$D$847,2,FALSE),"")</f>
        <v/>
      </c>
      <c r="L1717" s="22" t="str">
        <f>IFERROR(VLOOKUP(Stückliste!O1711,Artikelstamm!$C$837:$D$847,2,FALSE),"")</f>
        <v/>
      </c>
      <c r="M1717" s="22" t="str">
        <f>IFERROR(VLOOKUP(Stückliste!P1711,Artikelstamm!$C$837:$D$847,2,FALSE),"")</f>
        <v/>
      </c>
      <c r="N1717" s="22" t="e">
        <f>IF(Stückliste!#REF!&gt;0.1,Stückliste!#REF!,"")</f>
        <v>#REF!</v>
      </c>
    </row>
    <row r="1718" spans="1:14" x14ac:dyDescent="0.25">
      <c r="A1718" s="22" t="str">
        <f>IF(Stückliste!A1712&gt;0.1,Stückliste!A1712,"")</f>
        <v/>
      </c>
      <c r="B1718" s="22" t="str">
        <f>IF(Stückliste!B1712&gt;0.1,Stückliste!B1712,"")</f>
        <v/>
      </c>
      <c r="C1718" s="22" t="str">
        <f>IFERROR(VLOOKUP(Stückliste!D1712,Artikelstamm!$C$7:$D$980,2,FALSE),"")</f>
        <v/>
      </c>
      <c r="D1718" s="22" t="str">
        <f>IF(Stückliste!E1712&gt;0.1,Stückliste!E1712,"")</f>
        <v/>
      </c>
      <c r="E1718" s="22" t="str">
        <f>IF(Stückliste!F1712&gt;0.1,Stückliste!F1712,"")</f>
        <v/>
      </c>
      <c r="F1718" s="22" t="str">
        <f>IF(Stückliste!G1712&gt;0.1,Stückliste!G1712,"")</f>
        <v/>
      </c>
      <c r="G1718" s="22" t="str">
        <f>IF(Stückliste!H1712&gt;0.1,Stückliste!H1712,"")</f>
        <v/>
      </c>
      <c r="H1718" s="22" t="str">
        <f>IFERROR(VLOOKUP(Stückliste!L1712,Artikelstamm!$C$7:$D$980,2,FALSE),"")</f>
        <v/>
      </c>
      <c r="I1718" s="22" t="str">
        <f>IFERROR(VLOOKUP(Stückliste!J1712,Artikelstamm!$C$7:$D$980,2,FALSE),"")</f>
        <v/>
      </c>
      <c r="J1718" s="22" t="str">
        <f>IFERROR(VLOOKUP(Stückliste!M1712,Artikelstamm!$C$837:$D$847,2,FALSE),"")</f>
        <v/>
      </c>
      <c r="K1718" s="22" t="str">
        <f>IFERROR(VLOOKUP(Stückliste!N1712,Artikelstamm!$C$837:$D$847,2,FALSE),"")</f>
        <v/>
      </c>
      <c r="L1718" s="22" t="str">
        <f>IFERROR(VLOOKUP(Stückliste!O1712,Artikelstamm!$C$837:$D$847,2,FALSE),"")</f>
        <v/>
      </c>
      <c r="M1718" s="22" t="str">
        <f>IFERROR(VLOOKUP(Stückliste!P1712,Artikelstamm!$C$837:$D$847,2,FALSE),"")</f>
        <v/>
      </c>
      <c r="N1718" s="22" t="e">
        <f>IF(Stückliste!#REF!&gt;0.1,Stückliste!#REF!,"")</f>
        <v>#REF!</v>
      </c>
    </row>
    <row r="1719" spans="1:14" x14ac:dyDescent="0.25">
      <c r="A1719" s="22" t="str">
        <f>IF(Stückliste!A1713&gt;0.1,Stückliste!A1713,"")</f>
        <v/>
      </c>
      <c r="B1719" s="22" t="str">
        <f>IF(Stückliste!B1713&gt;0.1,Stückliste!B1713,"")</f>
        <v/>
      </c>
      <c r="C1719" s="22" t="str">
        <f>IFERROR(VLOOKUP(Stückliste!D1713,Artikelstamm!$C$7:$D$980,2,FALSE),"")</f>
        <v/>
      </c>
      <c r="D1719" s="22" t="str">
        <f>IF(Stückliste!E1713&gt;0.1,Stückliste!E1713,"")</f>
        <v/>
      </c>
      <c r="E1719" s="22" t="str">
        <f>IF(Stückliste!F1713&gt;0.1,Stückliste!F1713,"")</f>
        <v/>
      </c>
      <c r="F1719" s="22" t="str">
        <f>IF(Stückliste!G1713&gt;0.1,Stückliste!G1713,"")</f>
        <v/>
      </c>
      <c r="G1719" s="22" t="str">
        <f>IF(Stückliste!H1713&gt;0.1,Stückliste!H1713,"")</f>
        <v/>
      </c>
      <c r="H1719" s="22" t="str">
        <f>IFERROR(VLOOKUP(Stückliste!L1713,Artikelstamm!$C$7:$D$980,2,FALSE),"")</f>
        <v/>
      </c>
      <c r="I1719" s="22" t="str">
        <f>IFERROR(VLOOKUP(Stückliste!J1713,Artikelstamm!$C$7:$D$980,2,FALSE),"")</f>
        <v/>
      </c>
      <c r="J1719" s="22" t="str">
        <f>IFERROR(VLOOKUP(Stückliste!M1713,Artikelstamm!$C$837:$D$847,2,FALSE),"")</f>
        <v/>
      </c>
      <c r="K1719" s="22" t="str">
        <f>IFERROR(VLOOKUP(Stückliste!N1713,Artikelstamm!$C$837:$D$847,2,FALSE),"")</f>
        <v/>
      </c>
      <c r="L1719" s="22" t="str">
        <f>IFERROR(VLOOKUP(Stückliste!O1713,Artikelstamm!$C$837:$D$847,2,FALSE),"")</f>
        <v/>
      </c>
      <c r="M1719" s="22" t="str">
        <f>IFERROR(VLOOKUP(Stückliste!P1713,Artikelstamm!$C$837:$D$847,2,FALSE),"")</f>
        <v/>
      </c>
      <c r="N1719" s="22" t="e">
        <f>IF(Stückliste!#REF!&gt;0.1,Stückliste!#REF!,"")</f>
        <v>#REF!</v>
      </c>
    </row>
    <row r="1720" spans="1:14" x14ac:dyDescent="0.25">
      <c r="A1720" s="22" t="str">
        <f>IF(Stückliste!A1714&gt;0.1,Stückliste!A1714,"")</f>
        <v/>
      </c>
      <c r="B1720" s="22" t="str">
        <f>IF(Stückliste!B1714&gt;0.1,Stückliste!B1714,"")</f>
        <v/>
      </c>
      <c r="C1720" s="22" t="str">
        <f>IFERROR(VLOOKUP(Stückliste!D1714,Artikelstamm!$C$7:$D$980,2,FALSE),"")</f>
        <v/>
      </c>
      <c r="D1720" s="22" t="str">
        <f>IF(Stückliste!E1714&gt;0.1,Stückliste!E1714,"")</f>
        <v/>
      </c>
      <c r="E1720" s="22" t="str">
        <f>IF(Stückliste!F1714&gt;0.1,Stückliste!F1714,"")</f>
        <v/>
      </c>
      <c r="F1720" s="22" t="str">
        <f>IF(Stückliste!G1714&gt;0.1,Stückliste!G1714,"")</f>
        <v/>
      </c>
      <c r="G1720" s="22" t="str">
        <f>IF(Stückliste!H1714&gt;0.1,Stückliste!H1714,"")</f>
        <v/>
      </c>
      <c r="H1720" s="22" t="str">
        <f>IFERROR(VLOOKUP(Stückliste!L1714,Artikelstamm!$C$7:$D$980,2,FALSE),"")</f>
        <v/>
      </c>
      <c r="I1720" s="22" t="str">
        <f>IFERROR(VLOOKUP(Stückliste!J1714,Artikelstamm!$C$7:$D$980,2,FALSE),"")</f>
        <v/>
      </c>
      <c r="J1720" s="22" t="str">
        <f>IFERROR(VLOOKUP(Stückliste!M1714,Artikelstamm!$C$837:$D$847,2,FALSE),"")</f>
        <v/>
      </c>
      <c r="K1720" s="22" t="str">
        <f>IFERROR(VLOOKUP(Stückliste!N1714,Artikelstamm!$C$837:$D$847,2,FALSE),"")</f>
        <v/>
      </c>
      <c r="L1720" s="22" t="str">
        <f>IFERROR(VLOOKUP(Stückliste!O1714,Artikelstamm!$C$837:$D$847,2,FALSE),"")</f>
        <v/>
      </c>
      <c r="M1720" s="22" t="str">
        <f>IFERROR(VLOOKUP(Stückliste!P1714,Artikelstamm!$C$837:$D$847,2,FALSE),"")</f>
        <v/>
      </c>
      <c r="N1720" s="22" t="e">
        <f>IF(Stückliste!#REF!&gt;0.1,Stückliste!#REF!,"")</f>
        <v>#REF!</v>
      </c>
    </row>
    <row r="1721" spans="1:14" x14ac:dyDescent="0.25">
      <c r="A1721" s="22" t="str">
        <f>IF(Stückliste!A1715&gt;0.1,Stückliste!A1715,"")</f>
        <v/>
      </c>
      <c r="B1721" s="22" t="str">
        <f>IF(Stückliste!B1715&gt;0.1,Stückliste!B1715,"")</f>
        <v/>
      </c>
      <c r="C1721" s="22" t="str">
        <f>IFERROR(VLOOKUP(Stückliste!D1715,Artikelstamm!$C$7:$D$980,2,FALSE),"")</f>
        <v/>
      </c>
      <c r="D1721" s="22" t="str">
        <f>IF(Stückliste!E1715&gt;0.1,Stückliste!E1715,"")</f>
        <v/>
      </c>
      <c r="E1721" s="22" t="str">
        <f>IF(Stückliste!F1715&gt;0.1,Stückliste!F1715,"")</f>
        <v/>
      </c>
      <c r="F1721" s="22" t="str">
        <f>IF(Stückliste!G1715&gt;0.1,Stückliste!G1715,"")</f>
        <v/>
      </c>
      <c r="G1721" s="22" t="str">
        <f>IF(Stückliste!H1715&gt;0.1,Stückliste!H1715,"")</f>
        <v/>
      </c>
      <c r="H1721" s="22" t="str">
        <f>IFERROR(VLOOKUP(Stückliste!L1715,Artikelstamm!$C$7:$D$980,2,FALSE),"")</f>
        <v/>
      </c>
      <c r="I1721" s="22" t="str">
        <f>IFERROR(VLOOKUP(Stückliste!J1715,Artikelstamm!$C$7:$D$980,2,FALSE),"")</f>
        <v/>
      </c>
      <c r="J1721" s="22" t="str">
        <f>IFERROR(VLOOKUP(Stückliste!M1715,Artikelstamm!$C$837:$D$847,2,FALSE),"")</f>
        <v/>
      </c>
      <c r="K1721" s="22" t="str">
        <f>IFERROR(VLOOKUP(Stückliste!N1715,Artikelstamm!$C$837:$D$847,2,FALSE),"")</f>
        <v/>
      </c>
      <c r="L1721" s="22" t="str">
        <f>IFERROR(VLOOKUP(Stückliste!O1715,Artikelstamm!$C$837:$D$847,2,FALSE),"")</f>
        <v/>
      </c>
      <c r="M1721" s="22" t="str">
        <f>IFERROR(VLOOKUP(Stückliste!P1715,Artikelstamm!$C$837:$D$847,2,FALSE),"")</f>
        <v/>
      </c>
      <c r="N1721" s="22" t="e">
        <f>IF(Stückliste!#REF!&gt;0.1,Stückliste!#REF!,"")</f>
        <v>#REF!</v>
      </c>
    </row>
    <row r="1722" spans="1:14" x14ac:dyDescent="0.25">
      <c r="A1722" s="22" t="str">
        <f>IF(Stückliste!A1716&gt;0.1,Stückliste!A1716,"")</f>
        <v/>
      </c>
      <c r="B1722" s="22" t="str">
        <f>IF(Stückliste!B1716&gt;0.1,Stückliste!B1716,"")</f>
        <v/>
      </c>
      <c r="C1722" s="22" t="str">
        <f>IFERROR(VLOOKUP(Stückliste!D1716,Artikelstamm!$C$7:$D$980,2,FALSE),"")</f>
        <v/>
      </c>
      <c r="D1722" s="22" t="str">
        <f>IF(Stückliste!E1716&gt;0.1,Stückliste!E1716,"")</f>
        <v/>
      </c>
      <c r="E1722" s="22" t="str">
        <f>IF(Stückliste!F1716&gt;0.1,Stückliste!F1716,"")</f>
        <v/>
      </c>
      <c r="F1722" s="22" t="str">
        <f>IF(Stückliste!G1716&gt;0.1,Stückliste!G1716,"")</f>
        <v/>
      </c>
      <c r="G1722" s="22" t="str">
        <f>IF(Stückliste!H1716&gt;0.1,Stückliste!H1716,"")</f>
        <v/>
      </c>
      <c r="H1722" s="22" t="str">
        <f>IFERROR(VLOOKUP(Stückliste!L1716,Artikelstamm!$C$7:$D$980,2,FALSE),"")</f>
        <v/>
      </c>
      <c r="I1722" s="22" t="str">
        <f>IFERROR(VLOOKUP(Stückliste!J1716,Artikelstamm!$C$7:$D$980,2,FALSE),"")</f>
        <v/>
      </c>
      <c r="J1722" s="22" t="str">
        <f>IFERROR(VLOOKUP(Stückliste!M1716,Artikelstamm!$C$837:$D$847,2,FALSE),"")</f>
        <v/>
      </c>
      <c r="K1722" s="22" t="str">
        <f>IFERROR(VLOOKUP(Stückliste!N1716,Artikelstamm!$C$837:$D$847,2,FALSE),"")</f>
        <v/>
      </c>
      <c r="L1722" s="22" t="str">
        <f>IFERROR(VLOOKUP(Stückliste!O1716,Artikelstamm!$C$837:$D$847,2,FALSE),"")</f>
        <v/>
      </c>
      <c r="M1722" s="22" t="str">
        <f>IFERROR(VLOOKUP(Stückliste!P1716,Artikelstamm!$C$837:$D$847,2,FALSE),"")</f>
        <v/>
      </c>
      <c r="N1722" s="22" t="e">
        <f>IF(Stückliste!#REF!&gt;0.1,Stückliste!#REF!,"")</f>
        <v>#REF!</v>
      </c>
    </row>
    <row r="1723" spans="1:14" x14ac:dyDescent="0.25">
      <c r="A1723" s="22" t="str">
        <f>IF(Stückliste!A1717&gt;0.1,Stückliste!A1717,"")</f>
        <v/>
      </c>
      <c r="B1723" s="22" t="str">
        <f>IF(Stückliste!B1717&gt;0.1,Stückliste!B1717,"")</f>
        <v/>
      </c>
      <c r="C1723" s="22" t="str">
        <f>IFERROR(VLOOKUP(Stückliste!D1717,Artikelstamm!$C$7:$D$980,2,FALSE),"")</f>
        <v/>
      </c>
      <c r="D1723" s="22" t="str">
        <f>IF(Stückliste!E1717&gt;0.1,Stückliste!E1717,"")</f>
        <v/>
      </c>
      <c r="E1723" s="22" t="str">
        <f>IF(Stückliste!F1717&gt;0.1,Stückliste!F1717,"")</f>
        <v/>
      </c>
      <c r="F1723" s="22" t="str">
        <f>IF(Stückliste!G1717&gt;0.1,Stückliste!G1717,"")</f>
        <v/>
      </c>
      <c r="G1723" s="22" t="str">
        <f>IF(Stückliste!H1717&gt;0.1,Stückliste!H1717,"")</f>
        <v/>
      </c>
      <c r="H1723" s="22" t="str">
        <f>IFERROR(VLOOKUP(Stückliste!L1717,Artikelstamm!$C$7:$D$980,2,FALSE),"")</f>
        <v/>
      </c>
      <c r="I1723" s="22" t="str">
        <f>IFERROR(VLOOKUP(Stückliste!J1717,Artikelstamm!$C$7:$D$980,2,FALSE),"")</f>
        <v/>
      </c>
      <c r="J1723" s="22" t="str">
        <f>IFERROR(VLOOKUP(Stückliste!M1717,Artikelstamm!$C$837:$D$847,2,FALSE),"")</f>
        <v/>
      </c>
      <c r="K1723" s="22" t="str">
        <f>IFERROR(VLOOKUP(Stückliste!N1717,Artikelstamm!$C$837:$D$847,2,FALSE),"")</f>
        <v/>
      </c>
      <c r="L1723" s="22" t="str">
        <f>IFERROR(VLOOKUP(Stückliste!O1717,Artikelstamm!$C$837:$D$847,2,FALSE),"")</f>
        <v/>
      </c>
      <c r="M1723" s="22" t="str">
        <f>IFERROR(VLOOKUP(Stückliste!P1717,Artikelstamm!$C$837:$D$847,2,FALSE),"")</f>
        <v/>
      </c>
      <c r="N1723" s="22" t="e">
        <f>IF(Stückliste!#REF!&gt;0.1,Stückliste!#REF!,"")</f>
        <v>#REF!</v>
      </c>
    </row>
    <row r="1724" spans="1:14" x14ac:dyDescent="0.25">
      <c r="A1724" s="22" t="str">
        <f>IF(Stückliste!A1718&gt;0.1,Stückliste!A1718,"")</f>
        <v/>
      </c>
      <c r="B1724" s="22" t="str">
        <f>IF(Stückliste!B1718&gt;0.1,Stückliste!B1718,"")</f>
        <v/>
      </c>
      <c r="C1724" s="22" t="str">
        <f>IFERROR(VLOOKUP(Stückliste!D1718,Artikelstamm!$C$7:$D$980,2,FALSE),"")</f>
        <v/>
      </c>
      <c r="D1724" s="22" t="str">
        <f>IF(Stückliste!E1718&gt;0.1,Stückliste!E1718,"")</f>
        <v/>
      </c>
      <c r="E1724" s="22" t="str">
        <f>IF(Stückliste!F1718&gt;0.1,Stückliste!F1718,"")</f>
        <v/>
      </c>
      <c r="F1724" s="22" t="str">
        <f>IF(Stückliste!G1718&gt;0.1,Stückliste!G1718,"")</f>
        <v/>
      </c>
      <c r="G1724" s="22" t="str">
        <f>IF(Stückliste!H1718&gt;0.1,Stückliste!H1718,"")</f>
        <v/>
      </c>
      <c r="H1724" s="22" t="str">
        <f>IFERROR(VLOOKUP(Stückliste!L1718,Artikelstamm!$C$7:$D$980,2,FALSE),"")</f>
        <v/>
      </c>
      <c r="I1724" s="22" t="str">
        <f>IFERROR(VLOOKUP(Stückliste!J1718,Artikelstamm!$C$7:$D$980,2,FALSE),"")</f>
        <v/>
      </c>
      <c r="J1724" s="22" t="str">
        <f>IFERROR(VLOOKUP(Stückliste!M1718,Artikelstamm!$C$837:$D$847,2,FALSE),"")</f>
        <v/>
      </c>
      <c r="K1724" s="22" t="str">
        <f>IFERROR(VLOOKUP(Stückliste!N1718,Artikelstamm!$C$837:$D$847,2,FALSE),"")</f>
        <v/>
      </c>
      <c r="L1724" s="22" t="str">
        <f>IFERROR(VLOOKUP(Stückliste!O1718,Artikelstamm!$C$837:$D$847,2,FALSE),"")</f>
        <v/>
      </c>
      <c r="M1724" s="22" t="str">
        <f>IFERROR(VLOOKUP(Stückliste!P1718,Artikelstamm!$C$837:$D$847,2,FALSE),"")</f>
        <v/>
      </c>
      <c r="N1724" s="22" t="e">
        <f>IF(Stückliste!#REF!&gt;0.1,Stückliste!#REF!,"")</f>
        <v>#REF!</v>
      </c>
    </row>
    <row r="1725" spans="1:14" x14ac:dyDescent="0.25">
      <c r="A1725" s="22" t="str">
        <f>IF(Stückliste!A1719&gt;0.1,Stückliste!A1719,"")</f>
        <v/>
      </c>
      <c r="B1725" s="22" t="str">
        <f>IF(Stückliste!B1719&gt;0.1,Stückliste!B1719,"")</f>
        <v/>
      </c>
      <c r="C1725" s="22" t="str">
        <f>IFERROR(VLOOKUP(Stückliste!D1719,Artikelstamm!$C$7:$D$980,2,FALSE),"")</f>
        <v/>
      </c>
      <c r="D1725" s="22" t="str">
        <f>IF(Stückliste!E1719&gt;0.1,Stückliste!E1719,"")</f>
        <v/>
      </c>
      <c r="E1725" s="22" t="str">
        <f>IF(Stückliste!F1719&gt;0.1,Stückliste!F1719,"")</f>
        <v/>
      </c>
      <c r="F1725" s="22" t="str">
        <f>IF(Stückliste!G1719&gt;0.1,Stückliste!G1719,"")</f>
        <v/>
      </c>
      <c r="G1725" s="22" t="str">
        <f>IF(Stückliste!H1719&gt;0.1,Stückliste!H1719,"")</f>
        <v/>
      </c>
      <c r="H1725" s="22" t="str">
        <f>IFERROR(VLOOKUP(Stückliste!L1719,Artikelstamm!$C$7:$D$980,2,FALSE),"")</f>
        <v/>
      </c>
      <c r="I1725" s="22" t="str">
        <f>IFERROR(VLOOKUP(Stückliste!J1719,Artikelstamm!$C$7:$D$980,2,FALSE),"")</f>
        <v/>
      </c>
      <c r="J1725" s="22" t="str">
        <f>IFERROR(VLOOKUP(Stückliste!M1719,Artikelstamm!$C$837:$D$847,2,FALSE),"")</f>
        <v/>
      </c>
      <c r="K1725" s="22" t="str">
        <f>IFERROR(VLOOKUP(Stückliste!N1719,Artikelstamm!$C$837:$D$847,2,FALSE),"")</f>
        <v/>
      </c>
      <c r="L1725" s="22" t="str">
        <f>IFERROR(VLOOKUP(Stückliste!O1719,Artikelstamm!$C$837:$D$847,2,FALSE),"")</f>
        <v/>
      </c>
      <c r="M1725" s="22" t="str">
        <f>IFERROR(VLOOKUP(Stückliste!P1719,Artikelstamm!$C$837:$D$847,2,FALSE),"")</f>
        <v/>
      </c>
      <c r="N1725" s="22" t="e">
        <f>IF(Stückliste!#REF!&gt;0.1,Stückliste!#REF!,"")</f>
        <v>#REF!</v>
      </c>
    </row>
    <row r="1726" spans="1:14" x14ac:dyDescent="0.25">
      <c r="A1726" s="22" t="str">
        <f>IF(Stückliste!A1720&gt;0.1,Stückliste!A1720,"")</f>
        <v/>
      </c>
      <c r="B1726" s="22" t="str">
        <f>IF(Stückliste!B1720&gt;0.1,Stückliste!B1720,"")</f>
        <v/>
      </c>
      <c r="C1726" s="22" t="str">
        <f>IFERROR(VLOOKUP(Stückliste!D1720,Artikelstamm!$C$7:$D$980,2,FALSE),"")</f>
        <v/>
      </c>
      <c r="D1726" s="22" t="str">
        <f>IF(Stückliste!E1720&gt;0.1,Stückliste!E1720,"")</f>
        <v/>
      </c>
      <c r="E1726" s="22" t="str">
        <f>IF(Stückliste!F1720&gt;0.1,Stückliste!F1720,"")</f>
        <v/>
      </c>
      <c r="F1726" s="22" t="str">
        <f>IF(Stückliste!G1720&gt;0.1,Stückliste!G1720,"")</f>
        <v/>
      </c>
      <c r="G1726" s="22" t="str">
        <f>IF(Stückliste!H1720&gt;0.1,Stückliste!H1720,"")</f>
        <v/>
      </c>
      <c r="H1726" s="22" t="str">
        <f>IFERROR(VLOOKUP(Stückliste!L1720,Artikelstamm!$C$7:$D$980,2,FALSE),"")</f>
        <v/>
      </c>
      <c r="I1726" s="22" t="str">
        <f>IFERROR(VLOOKUP(Stückliste!J1720,Artikelstamm!$C$7:$D$980,2,FALSE),"")</f>
        <v/>
      </c>
      <c r="J1726" s="22" t="str">
        <f>IFERROR(VLOOKUP(Stückliste!M1720,Artikelstamm!$C$837:$D$847,2,FALSE),"")</f>
        <v/>
      </c>
      <c r="K1726" s="22" t="str">
        <f>IFERROR(VLOOKUP(Stückliste!N1720,Artikelstamm!$C$837:$D$847,2,FALSE),"")</f>
        <v/>
      </c>
      <c r="L1726" s="22" t="str">
        <f>IFERROR(VLOOKUP(Stückliste!O1720,Artikelstamm!$C$837:$D$847,2,FALSE),"")</f>
        <v/>
      </c>
      <c r="M1726" s="22" t="str">
        <f>IFERROR(VLOOKUP(Stückliste!P1720,Artikelstamm!$C$837:$D$847,2,FALSE),"")</f>
        <v/>
      </c>
      <c r="N1726" s="22" t="e">
        <f>IF(Stückliste!#REF!&gt;0.1,Stückliste!#REF!,"")</f>
        <v>#REF!</v>
      </c>
    </row>
    <row r="1727" spans="1:14" x14ac:dyDescent="0.25">
      <c r="A1727" s="22" t="str">
        <f>IF(Stückliste!A1721&gt;0.1,Stückliste!A1721,"")</f>
        <v/>
      </c>
      <c r="B1727" s="22" t="str">
        <f>IF(Stückliste!B1721&gt;0.1,Stückliste!B1721,"")</f>
        <v/>
      </c>
      <c r="C1727" s="22" t="str">
        <f>IFERROR(VLOOKUP(Stückliste!D1721,Artikelstamm!$C$7:$D$980,2,FALSE),"")</f>
        <v/>
      </c>
      <c r="D1727" s="22" t="str">
        <f>IF(Stückliste!E1721&gt;0.1,Stückliste!E1721,"")</f>
        <v/>
      </c>
      <c r="E1727" s="22" t="str">
        <f>IF(Stückliste!F1721&gt;0.1,Stückliste!F1721,"")</f>
        <v/>
      </c>
      <c r="F1727" s="22" t="str">
        <f>IF(Stückliste!G1721&gt;0.1,Stückliste!G1721,"")</f>
        <v/>
      </c>
      <c r="G1727" s="22" t="str">
        <f>IF(Stückliste!H1721&gt;0.1,Stückliste!H1721,"")</f>
        <v/>
      </c>
      <c r="H1727" s="22" t="str">
        <f>IFERROR(VLOOKUP(Stückliste!L1721,Artikelstamm!$C$7:$D$980,2,FALSE),"")</f>
        <v/>
      </c>
      <c r="I1727" s="22" t="str">
        <f>IFERROR(VLOOKUP(Stückliste!J1721,Artikelstamm!$C$7:$D$980,2,FALSE),"")</f>
        <v/>
      </c>
      <c r="J1727" s="22" t="str">
        <f>IFERROR(VLOOKUP(Stückliste!M1721,Artikelstamm!$C$837:$D$847,2,FALSE),"")</f>
        <v/>
      </c>
      <c r="K1727" s="22" t="str">
        <f>IFERROR(VLOOKUP(Stückliste!N1721,Artikelstamm!$C$837:$D$847,2,FALSE),"")</f>
        <v/>
      </c>
      <c r="L1727" s="22" t="str">
        <f>IFERROR(VLOOKUP(Stückliste!O1721,Artikelstamm!$C$837:$D$847,2,FALSE),"")</f>
        <v/>
      </c>
      <c r="M1727" s="22" t="str">
        <f>IFERROR(VLOOKUP(Stückliste!P1721,Artikelstamm!$C$837:$D$847,2,FALSE),"")</f>
        <v/>
      </c>
      <c r="N1727" s="22" t="e">
        <f>IF(Stückliste!#REF!&gt;0.1,Stückliste!#REF!,"")</f>
        <v>#REF!</v>
      </c>
    </row>
    <row r="1728" spans="1:14" x14ac:dyDescent="0.25">
      <c r="A1728" s="22" t="str">
        <f>IF(Stückliste!A1722&gt;0.1,Stückliste!A1722,"")</f>
        <v/>
      </c>
      <c r="B1728" s="22" t="str">
        <f>IF(Stückliste!B1722&gt;0.1,Stückliste!B1722,"")</f>
        <v/>
      </c>
      <c r="C1728" s="22" t="str">
        <f>IFERROR(VLOOKUP(Stückliste!D1722,Artikelstamm!$C$7:$D$980,2,FALSE),"")</f>
        <v/>
      </c>
      <c r="D1728" s="22" t="str">
        <f>IF(Stückliste!E1722&gt;0.1,Stückliste!E1722,"")</f>
        <v/>
      </c>
      <c r="E1728" s="22" t="str">
        <f>IF(Stückliste!F1722&gt;0.1,Stückliste!F1722,"")</f>
        <v/>
      </c>
      <c r="F1728" s="22" t="str">
        <f>IF(Stückliste!G1722&gt;0.1,Stückliste!G1722,"")</f>
        <v/>
      </c>
      <c r="G1728" s="22" t="str">
        <f>IF(Stückliste!H1722&gt;0.1,Stückliste!H1722,"")</f>
        <v/>
      </c>
      <c r="H1728" s="22" t="str">
        <f>IFERROR(VLOOKUP(Stückliste!L1722,Artikelstamm!$C$7:$D$980,2,FALSE),"")</f>
        <v/>
      </c>
      <c r="I1728" s="22" t="str">
        <f>IFERROR(VLOOKUP(Stückliste!J1722,Artikelstamm!$C$7:$D$980,2,FALSE),"")</f>
        <v/>
      </c>
      <c r="J1728" s="22" t="str">
        <f>IFERROR(VLOOKUP(Stückliste!M1722,Artikelstamm!$C$837:$D$847,2,FALSE),"")</f>
        <v/>
      </c>
      <c r="K1728" s="22" t="str">
        <f>IFERROR(VLOOKUP(Stückliste!N1722,Artikelstamm!$C$837:$D$847,2,FALSE),"")</f>
        <v/>
      </c>
      <c r="L1728" s="22" t="str">
        <f>IFERROR(VLOOKUP(Stückliste!O1722,Artikelstamm!$C$837:$D$847,2,FALSE),"")</f>
        <v/>
      </c>
      <c r="M1728" s="22" t="str">
        <f>IFERROR(VLOOKUP(Stückliste!P1722,Artikelstamm!$C$837:$D$847,2,FALSE),"")</f>
        <v/>
      </c>
      <c r="N1728" s="22" t="e">
        <f>IF(Stückliste!#REF!&gt;0.1,Stückliste!#REF!,"")</f>
        <v>#REF!</v>
      </c>
    </row>
    <row r="1729" spans="1:14" x14ac:dyDescent="0.25">
      <c r="A1729" s="22" t="str">
        <f>IF(Stückliste!A1723&gt;0.1,Stückliste!A1723,"")</f>
        <v/>
      </c>
      <c r="B1729" s="22" t="str">
        <f>IF(Stückliste!B1723&gt;0.1,Stückliste!B1723,"")</f>
        <v/>
      </c>
      <c r="C1729" s="22" t="str">
        <f>IFERROR(VLOOKUP(Stückliste!D1723,Artikelstamm!$C$7:$D$980,2,FALSE),"")</f>
        <v/>
      </c>
      <c r="D1729" s="22" t="str">
        <f>IF(Stückliste!E1723&gt;0.1,Stückliste!E1723,"")</f>
        <v/>
      </c>
      <c r="E1729" s="22" t="str">
        <f>IF(Stückliste!F1723&gt;0.1,Stückliste!F1723,"")</f>
        <v/>
      </c>
      <c r="F1729" s="22" t="str">
        <f>IF(Stückliste!G1723&gt;0.1,Stückliste!G1723,"")</f>
        <v/>
      </c>
      <c r="G1729" s="22" t="str">
        <f>IF(Stückliste!H1723&gt;0.1,Stückliste!H1723,"")</f>
        <v/>
      </c>
      <c r="H1729" s="22" t="str">
        <f>IFERROR(VLOOKUP(Stückliste!L1723,Artikelstamm!$C$7:$D$980,2,FALSE),"")</f>
        <v/>
      </c>
      <c r="I1729" s="22" t="str">
        <f>IFERROR(VLOOKUP(Stückliste!J1723,Artikelstamm!$C$7:$D$980,2,FALSE),"")</f>
        <v/>
      </c>
      <c r="J1729" s="22" t="str">
        <f>IFERROR(VLOOKUP(Stückliste!M1723,Artikelstamm!$C$837:$D$847,2,FALSE),"")</f>
        <v/>
      </c>
      <c r="K1729" s="22" t="str">
        <f>IFERROR(VLOOKUP(Stückliste!N1723,Artikelstamm!$C$837:$D$847,2,FALSE),"")</f>
        <v/>
      </c>
      <c r="L1729" s="22" t="str">
        <f>IFERROR(VLOOKUP(Stückliste!O1723,Artikelstamm!$C$837:$D$847,2,FALSE),"")</f>
        <v/>
      </c>
      <c r="M1729" s="22" t="str">
        <f>IFERROR(VLOOKUP(Stückliste!P1723,Artikelstamm!$C$837:$D$847,2,FALSE),"")</f>
        <v/>
      </c>
      <c r="N1729" s="22" t="e">
        <f>IF(Stückliste!#REF!&gt;0.1,Stückliste!#REF!,"")</f>
        <v>#REF!</v>
      </c>
    </row>
    <row r="1730" spans="1:14" x14ac:dyDescent="0.25">
      <c r="A1730" s="22" t="str">
        <f>IF(Stückliste!A1724&gt;0.1,Stückliste!A1724,"")</f>
        <v/>
      </c>
      <c r="B1730" s="22" t="str">
        <f>IF(Stückliste!B1724&gt;0.1,Stückliste!B1724,"")</f>
        <v/>
      </c>
      <c r="C1730" s="22" t="str">
        <f>IFERROR(VLOOKUP(Stückliste!D1724,Artikelstamm!$C$7:$D$980,2,FALSE),"")</f>
        <v/>
      </c>
      <c r="D1730" s="22" t="str">
        <f>IF(Stückliste!E1724&gt;0.1,Stückliste!E1724,"")</f>
        <v/>
      </c>
      <c r="E1730" s="22" t="str">
        <f>IF(Stückliste!F1724&gt;0.1,Stückliste!F1724,"")</f>
        <v/>
      </c>
      <c r="F1730" s="22" t="str">
        <f>IF(Stückliste!G1724&gt;0.1,Stückliste!G1724,"")</f>
        <v/>
      </c>
      <c r="G1730" s="22" t="str">
        <f>IF(Stückliste!H1724&gt;0.1,Stückliste!H1724,"")</f>
        <v/>
      </c>
      <c r="H1730" s="22" t="str">
        <f>IFERROR(VLOOKUP(Stückliste!L1724,Artikelstamm!$C$7:$D$980,2,FALSE),"")</f>
        <v/>
      </c>
      <c r="I1730" s="22" t="str">
        <f>IFERROR(VLOOKUP(Stückliste!J1724,Artikelstamm!$C$7:$D$980,2,FALSE),"")</f>
        <v/>
      </c>
      <c r="J1730" s="22" t="str">
        <f>IFERROR(VLOOKUP(Stückliste!M1724,Artikelstamm!$C$837:$D$847,2,FALSE),"")</f>
        <v/>
      </c>
      <c r="K1730" s="22" t="str">
        <f>IFERROR(VLOOKUP(Stückliste!N1724,Artikelstamm!$C$837:$D$847,2,FALSE),"")</f>
        <v/>
      </c>
      <c r="L1730" s="22" t="str">
        <f>IFERROR(VLOOKUP(Stückliste!O1724,Artikelstamm!$C$837:$D$847,2,FALSE),"")</f>
        <v/>
      </c>
      <c r="M1730" s="22" t="str">
        <f>IFERROR(VLOOKUP(Stückliste!P1724,Artikelstamm!$C$837:$D$847,2,FALSE),"")</f>
        <v/>
      </c>
      <c r="N1730" s="22" t="e">
        <f>IF(Stückliste!#REF!&gt;0.1,Stückliste!#REF!,"")</f>
        <v>#REF!</v>
      </c>
    </row>
    <row r="1731" spans="1:14" x14ac:dyDescent="0.25">
      <c r="A1731" s="22" t="str">
        <f>IF(Stückliste!A1725&gt;0.1,Stückliste!A1725,"")</f>
        <v/>
      </c>
      <c r="B1731" s="22" t="str">
        <f>IF(Stückliste!B1725&gt;0.1,Stückliste!B1725,"")</f>
        <v/>
      </c>
      <c r="C1731" s="22" t="str">
        <f>IFERROR(VLOOKUP(Stückliste!D1725,Artikelstamm!$C$7:$D$980,2,FALSE),"")</f>
        <v/>
      </c>
      <c r="D1731" s="22" t="str">
        <f>IF(Stückliste!E1725&gt;0.1,Stückliste!E1725,"")</f>
        <v/>
      </c>
      <c r="E1731" s="22" t="str">
        <f>IF(Stückliste!F1725&gt;0.1,Stückliste!F1725,"")</f>
        <v/>
      </c>
      <c r="F1731" s="22" t="str">
        <f>IF(Stückliste!G1725&gt;0.1,Stückliste!G1725,"")</f>
        <v/>
      </c>
      <c r="G1731" s="22" t="str">
        <f>IF(Stückliste!H1725&gt;0.1,Stückliste!H1725,"")</f>
        <v/>
      </c>
      <c r="H1731" s="22" t="str">
        <f>IFERROR(VLOOKUP(Stückliste!L1725,Artikelstamm!$C$7:$D$980,2,FALSE),"")</f>
        <v/>
      </c>
      <c r="I1731" s="22" t="str">
        <f>IFERROR(VLOOKUP(Stückliste!J1725,Artikelstamm!$C$7:$D$980,2,FALSE),"")</f>
        <v/>
      </c>
      <c r="J1731" s="22" t="str">
        <f>IFERROR(VLOOKUP(Stückliste!M1725,Artikelstamm!$C$837:$D$847,2,FALSE),"")</f>
        <v/>
      </c>
      <c r="K1731" s="22" t="str">
        <f>IFERROR(VLOOKUP(Stückliste!N1725,Artikelstamm!$C$837:$D$847,2,FALSE),"")</f>
        <v/>
      </c>
      <c r="L1731" s="22" t="str">
        <f>IFERROR(VLOOKUP(Stückliste!O1725,Artikelstamm!$C$837:$D$847,2,FALSE),"")</f>
        <v/>
      </c>
      <c r="M1731" s="22" t="str">
        <f>IFERROR(VLOOKUP(Stückliste!P1725,Artikelstamm!$C$837:$D$847,2,FALSE),"")</f>
        <v/>
      </c>
      <c r="N1731" s="22" t="e">
        <f>IF(Stückliste!#REF!&gt;0.1,Stückliste!#REF!,"")</f>
        <v>#REF!</v>
      </c>
    </row>
    <row r="1732" spans="1:14" x14ac:dyDescent="0.25">
      <c r="A1732" s="22" t="str">
        <f>IF(Stückliste!A1726&gt;0.1,Stückliste!A1726,"")</f>
        <v/>
      </c>
      <c r="B1732" s="22" t="str">
        <f>IF(Stückliste!B1726&gt;0.1,Stückliste!B1726,"")</f>
        <v/>
      </c>
      <c r="C1732" s="22" t="str">
        <f>IFERROR(VLOOKUP(Stückliste!D1726,Artikelstamm!$C$7:$D$980,2,FALSE),"")</f>
        <v/>
      </c>
      <c r="D1732" s="22" t="str">
        <f>IF(Stückliste!E1726&gt;0.1,Stückliste!E1726,"")</f>
        <v/>
      </c>
      <c r="E1732" s="22" t="str">
        <f>IF(Stückliste!F1726&gt;0.1,Stückliste!F1726,"")</f>
        <v/>
      </c>
      <c r="F1732" s="22" t="str">
        <f>IF(Stückliste!G1726&gt;0.1,Stückliste!G1726,"")</f>
        <v/>
      </c>
      <c r="G1732" s="22" t="str">
        <f>IF(Stückliste!H1726&gt;0.1,Stückliste!H1726,"")</f>
        <v/>
      </c>
      <c r="H1732" s="22" t="str">
        <f>IFERROR(VLOOKUP(Stückliste!L1726,Artikelstamm!$C$7:$D$980,2,FALSE),"")</f>
        <v/>
      </c>
      <c r="I1732" s="22" t="str">
        <f>IFERROR(VLOOKUP(Stückliste!J1726,Artikelstamm!$C$7:$D$980,2,FALSE),"")</f>
        <v/>
      </c>
      <c r="J1732" s="22" t="str">
        <f>IFERROR(VLOOKUP(Stückliste!M1726,Artikelstamm!$C$837:$D$847,2,FALSE),"")</f>
        <v/>
      </c>
      <c r="K1732" s="22" t="str">
        <f>IFERROR(VLOOKUP(Stückliste!N1726,Artikelstamm!$C$837:$D$847,2,FALSE),"")</f>
        <v/>
      </c>
      <c r="L1732" s="22" t="str">
        <f>IFERROR(VLOOKUP(Stückliste!O1726,Artikelstamm!$C$837:$D$847,2,FALSE),"")</f>
        <v/>
      </c>
      <c r="M1732" s="22" t="str">
        <f>IFERROR(VLOOKUP(Stückliste!P1726,Artikelstamm!$C$837:$D$847,2,FALSE),"")</f>
        <v/>
      </c>
      <c r="N1732" s="22" t="e">
        <f>IF(Stückliste!#REF!&gt;0.1,Stückliste!#REF!,"")</f>
        <v>#REF!</v>
      </c>
    </row>
    <row r="1733" spans="1:14" x14ac:dyDescent="0.25">
      <c r="A1733" s="22" t="str">
        <f>IF(Stückliste!A1727&gt;0.1,Stückliste!A1727,"")</f>
        <v/>
      </c>
      <c r="B1733" s="22" t="str">
        <f>IF(Stückliste!B1727&gt;0.1,Stückliste!B1727,"")</f>
        <v/>
      </c>
      <c r="C1733" s="22" t="str">
        <f>IFERROR(VLOOKUP(Stückliste!D1727,Artikelstamm!$C$7:$D$980,2,FALSE),"")</f>
        <v/>
      </c>
      <c r="D1733" s="22" t="str">
        <f>IF(Stückliste!E1727&gt;0.1,Stückliste!E1727,"")</f>
        <v/>
      </c>
      <c r="E1733" s="22" t="str">
        <f>IF(Stückliste!F1727&gt;0.1,Stückliste!F1727,"")</f>
        <v/>
      </c>
      <c r="F1733" s="22" t="str">
        <f>IF(Stückliste!G1727&gt;0.1,Stückliste!G1727,"")</f>
        <v/>
      </c>
      <c r="G1733" s="22" t="str">
        <f>IF(Stückliste!H1727&gt;0.1,Stückliste!H1727,"")</f>
        <v/>
      </c>
      <c r="H1733" s="22" t="str">
        <f>IFERROR(VLOOKUP(Stückliste!L1727,Artikelstamm!$C$7:$D$980,2,FALSE),"")</f>
        <v/>
      </c>
      <c r="I1733" s="22" t="str">
        <f>IFERROR(VLOOKUP(Stückliste!J1727,Artikelstamm!$C$7:$D$980,2,FALSE),"")</f>
        <v/>
      </c>
      <c r="J1733" s="22" t="str">
        <f>IFERROR(VLOOKUP(Stückliste!M1727,Artikelstamm!$C$837:$D$847,2,FALSE),"")</f>
        <v/>
      </c>
      <c r="K1733" s="22" t="str">
        <f>IFERROR(VLOOKUP(Stückliste!N1727,Artikelstamm!$C$837:$D$847,2,FALSE),"")</f>
        <v/>
      </c>
      <c r="L1733" s="22" t="str">
        <f>IFERROR(VLOOKUP(Stückliste!O1727,Artikelstamm!$C$837:$D$847,2,FALSE),"")</f>
        <v/>
      </c>
      <c r="M1733" s="22" t="str">
        <f>IFERROR(VLOOKUP(Stückliste!P1727,Artikelstamm!$C$837:$D$847,2,FALSE),"")</f>
        <v/>
      </c>
      <c r="N1733" s="22" t="e">
        <f>IF(Stückliste!#REF!&gt;0.1,Stückliste!#REF!,"")</f>
        <v>#REF!</v>
      </c>
    </row>
    <row r="1734" spans="1:14" x14ac:dyDescent="0.25">
      <c r="A1734" s="22" t="str">
        <f>IF(Stückliste!A1728&gt;0.1,Stückliste!A1728,"")</f>
        <v/>
      </c>
      <c r="B1734" s="22" t="str">
        <f>IF(Stückliste!B1728&gt;0.1,Stückliste!B1728,"")</f>
        <v/>
      </c>
      <c r="C1734" s="22" t="str">
        <f>IFERROR(VLOOKUP(Stückliste!D1728,Artikelstamm!$C$7:$D$980,2,FALSE),"")</f>
        <v/>
      </c>
      <c r="D1734" s="22" t="str">
        <f>IF(Stückliste!E1728&gt;0.1,Stückliste!E1728,"")</f>
        <v/>
      </c>
      <c r="E1734" s="22" t="str">
        <f>IF(Stückliste!F1728&gt;0.1,Stückliste!F1728,"")</f>
        <v/>
      </c>
      <c r="F1734" s="22" t="str">
        <f>IF(Stückliste!G1728&gt;0.1,Stückliste!G1728,"")</f>
        <v/>
      </c>
      <c r="G1734" s="22" t="str">
        <f>IF(Stückliste!H1728&gt;0.1,Stückliste!H1728,"")</f>
        <v/>
      </c>
      <c r="H1734" s="22" t="str">
        <f>IFERROR(VLOOKUP(Stückliste!L1728,Artikelstamm!$C$7:$D$980,2,FALSE),"")</f>
        <v/>
      </c>
      <c r="I1734" s="22" t="str">
        <f>IFERROR(VLOOKUP(Stückliste!J1728,Artikelstamm!$C$7:$D$980,2,FALSE),"")</f>
        <v/>
      </c>
      <c r="J1734" s="22" t="str">
        <f>IFERROR(VLOOKUP(Stückliste!M1728,Artikelstamm!$C$837:$D$847,2,FALSE),"")</f>
        <v/>
      </c>
      <c r="K1734" s="22" t="str">
        <f>IFERROR(VLOOKUP(Stückliste!N1728,Artikelstamm!$C$837:$D$847,2,FALSE),"")</f>
        <v/>
      </c>
      <c r="L1734" s="22" t="str">
        <f>IFERROR(VLOOKUP(Stückliste!O1728,Artikelstamm!$C$837:$D$847,2,FALSE),"")</f>
        <v/>
      </c>
      <c r="M1734" s="22" t="str">
        <f>IFERROR(VLOOKUP(Stückliste!P1728,Artikelstamm!$C$837:$D$847,2,FALSE),"")</f>
        <v/>
      </c>
      <c r="N1734" s="22" t="e">
        <f>IF(Stückliste!#REF!&gt;0.1,Stückliste!#REF!,"")</f>
        <v>#REF!</v>
      </c>
    </row>
    <row r="1735" spans="1:14" x14ac:dyDescent="0.25">
      <c r="A1735" s="22" t="str">
        <f>IF(Stückliste!A1729&gt;0.1,Stückliste!A1729,"")</f>
        <v/>
      </c>
      <c r="B1735" s="22" t="str">
        <f>IF(Stückliste!B1729&gt;0.1,Stückliste!B1729,"")</f>
        <v/>
      </c>
      <c r="C1735" s="22" t="str">
        <f>IFERROR(VLOOKUP(Stückliste!D1729,Artikelstamm!$C$7:$D$980,2,FALSE),"")</f>
        <v/>
      </c>
      <c r="D1735" s="22" t="str">
        <f>IF(Stückliste!E1729&gt;0.1,Stückliste!E1729,"")</f>
        <v/>
      </c>
      <c r="E1735" s="22" t="str">
        <f>IF(Stückliste!F1729&gt;0.1,Stückliste!F1729,"")</f>
        <v/>
      </c>
      <c r="F1735" s="22" t="str">
        <f>IF(Stückliste!G1729&gt;0.1,Stückliste!G1729,"")</f>
        <v/>
      </c>
      <c r="G1735" s="22" t="str">
        <f>IF(Stückliste!H1729&gt;0.1,Stückliste!H1729,"")</f>
        <v/>
      </c>
      <c r="H1735" s="22" t="str">
        <f>IFERROR(VLOOKUP(Stückliste!L1729,Artikelstamm!$C$7:$D$980,2,FALSE),"")</f>
        <v/>
      </c>
      <c r="I1735" s="22" t="str">
        <f>IFERROR(VLOOKUP(Stückliste!J1729,Artikelstamm!$C$7:$D$980,2,FALSE),"")</f>
        <v/>
      </c>
      <c r="J1735" s="22" t="str">
        <f>IFERROR(VLOOKUP(Stückliste!M1729,Artikelstamm!$C$837:$D$847,2,FALSE),"")</f>
        <v/>
      </c>
      <c r="K1735" s="22" t="str">
        <f>IFERROR(VLOOKUP(Stückliste!N1729,Artikelstamm!$C$837:$D$847,2,FALSE),"")</f>
        <v/>
      </c>
      <c r="L1735" s="22" t="str">
        <f>IFERROR(VLOOKUP(Stückliste!O1729,Artikelstamm!$C$837:$D$847,2,FALSE),"")</f>
        <v/>
      </c>
      <c r="M1735" s="22" t="str">
        <f>IFERROR(VLOOKUP(Stückliste!P1729,Artikelstamm!$C$837:$D$847,2,FALSE),"")</f>
        <v/>
      </c>
      <c r="N1735" s="22" t="e">
        <f>IF(Stückliste!#REF!&gt;0.1,Stückliste!#REF!,"")</f>
        <v>#REF!</v>
      </c>
    </row>
    <row r="1736" spans="1:14" x14ac:dyDescent="0.25">
      <c r="A1736" s="22" t="str">
        <f>IF(Stückliste!A1730&gt;0.1,Stückliste!A1730,"")</f>
        <v/>
      </c>
      <c r="B1736" s="22" t="str">
        <f>IF(Stückliste!B1730&gt;0.1,Stückliste!B1730,"")</f>
        <v/>
      </c>
      <c r="C1736" s="22" t="str">
        <f>IFERROR(VLOOKUP(Stückliste!D1730,Artikelstamm!$C$7:$D$980,2,FALSE),"")</f>
        <v/>
      </c>
      <c r="D1736" s="22" t="str">
        <f>IF(Stückliste!E1730&gt;0.1,Stückliste!E1730,"")</f>
        <v/>
      </c>
      <c r="E1736" s="22" t="str">
        <f>IF(Stückliste!F1730&gt;0.1,Stückliste!F1730,"")</f>
        <v/>
      </c>
      <c r="F1736" s="22" t="str">
        <f>IF(Stückliste!G1730&gt;0.1,Stückliste!G1730,"")</f>
        <v/>
      </c>
      <c r="G1736" s="22" t="str">
        <f>IF(Stückliste!H1730&gt;0.1,Stückliste!H1730,"")</f>
        <v/>
      </c>
      <c r="H1736" s="22" t="str">
        <f>IFERROR(VLOOKUP(Stückliste!L1730,Artikelstamm!$C$7:$D$980,2,FALSE),"")</f>
        <v/>
      </c>
      <c r="I1736" s="22" t="str">
        <f>IFERROR(VLOOKUP(Stückliste!J1730,Artikelstamm!$C$7:$D$980,2,FALSE),"")</f>
        <v/>
      </c>
      <c r="J1736" s="22" t="str">
        <f>IFERROR(VLOOKUP(Stückliste!M1730,Artikelstamm!$C$837:$D$847,2,FALSE),"")</f>
        <v/>
      </c>
      <c r="K1736" s="22" t="str">
        <f>IFERROR(VLOOKUP(Stückliste!N1730,Artikelstamm!$C$837:$D$847,2,FALSE),"")</f>
        <v/>
      </c>
      <c r="L1736" s="22" t="str">
        <f>IFERROR(VLOOKUP(Stückliste!O1730,Artikelstamm!$C$837:$D$847,2,FALSE),"")</f>
        <v/>
      </c>
      <c r="M1736" s="22" t="str">
        <f>IFERROR(VLOOKUP(Stückliste!P1730,Artikelstamm!$C$837:$D$847,2,FALSE),"")</f>
        <v/>
      </c>
      <c r="N1736" s="22" t="e">
        <f>IF(Stückliste!#REF!&gt;0.1,Stückliste!#REF!,"")</f>
        <v>#REF!</v>
      </c>
    </row>
    <row r="1737" spans="1:14" x14ac:dyDescent="0.25">
      <c r="A1737" s="22" t="str">
        <f>IF(Stückliste!A1731&gt;0.1,Stückliste!A1731,"")</f>
        <v/>
      </c>
      <c r="B1737" s="22" t="str">
        <f>IF(Stückliste!B1731&gt;0.1,Stückliste!B1731,"")</f>
        <v/>
      </c>
      <c r="C1737" s="22" t="str">
        <f>IFERROR(VLOOKUP(Stückliste!D1731,Artikelstamm!$C$7:$D$980,2,FALSE),"")</f>
        <v/>
      </c>
      <c r="D1737" s="22" t="str">
        <f>IF(Stückliste!E1731&gt;0.1,Stückliste!E1731,"")</f>
        <v/>
      </c>
      <c r="E1737" s="22" t="str">
        <f>IF(Stückliste!F1731&gt;0.1,Stückliste!F1731,"")</f>
        <v/>
      </c>
      <c r="F1737" s="22" t="str">
        <f>IF(Stückliste!G1731&gt;0.1,Stückliste!G1731,"")</f>
        <v/>
      </c>
      <c r="G1737" s="22" t="str">
        <f>IF(Stückliste!H1731&gt;0.1,Stückliste!H1731,"")</f>
        <v/>
      </c>
      <c r="H1737" s="22" t="str">
        <f>IFERROR(VLOOKUP(Stückliste!L1731,Artikelstamm!$C$7:$D$980,2,FALSE),"")</f>
        <v/>
      </c>
      <c r="I1737" s="22" t="str">
        <f>IFERROR(VLOOKUP(Stückliste!J1731,Artikelstamm!$C$7:$D$980,2,FALSE),"")</f>
        <v/>
      </c>
      <c r="J1737" s="22" t="str">
        <f>IFERROR(VLOOKUP(Stückliste!M1731,Artikelstamm!$C$837:$D$847,2,FALSE),"")</f>
        <v/>
      </c>
      <c r="K1737" s="22" t="str">
        <f>IFERROR(VLOOKUP(Stückliste!N1731,Artikelstamm!$C$837:$D$847,2,FALSE),"")</f>
        <v/>
      </c>
      <c r="L1737" s="22" t="str">
        <f>IFERROR(VLOOKUP(Stückliste!O1731,Artikelstamm!$C$837:$D$847,2,FALSE),"")</f>
        <v/>
      </c>
      <c r="M1737" s="22" t="str">
        <f>IFERROR(VLOOKUP(Stückliste!P1731,Artikelstamm!$C$837:$D$847,2,FALSE),"")</f>
        <v/>
      </c>
      <c r="N1737" s="22" t="e">
        <f>IF(Stückliste!#REF!&gt;0.1,Stückliste!#REF!,"")</f>
        <v>#REF!</v>
      </c>
    </row>
    <row r="1738" spans="1:14" x14ac:dyDescent="0.25">
      <c r="A1738" s="22" t="str">
        <f>IF(Stückliste!A1732&gt;0.1,Stückliste!A1732,"")</f>
        <v/>
      </c>
      <c r="B1738" s="22" t="str">
        <f>IF(Stückliste!B1732&gt;0.1,Stückliste!B1732,"")</f>
        <v/>
      </c>
      <c r="C1738" s="22" t="str">
        <f>IFERROR(VLOOKUP(Stückliste!D1732,Artikelstamm!$C$7:$D$980,2,FALSE),"")</f>
        <v/>
      </c>
      <c r="D1738" s="22" t="str">
        <f>IF(Stückliste!E1732&gt;0.1,Stückliste!E1732,"")</f>
        <v/>
      </c>
      <c r="E1738" s="22" t="str">
        <f>IF(Stückliste!F1732&gt;0.1,Stückliste!F1732,"")</f>
        <v/>
      </c>
      <c r="F1738" s="22" t="str">
        <f>IF(Stückliste!G1732&gt;0.1,Stückliste!G1732,"")</f>
        <v/>
      </c>
      <c r="G1738" s="22" t="str">
        <f>IF(Stückliste!H1732&gt;0.1,Stückliste!H1732,"")</f>
        <v/>
      </c>
      <c r="H1738" s="22" t="str">
        <f>IFERROR(VLOOKUP(Stückliste!L1732,Artikelstamm!$C$7:$D$980,2,FALSE),"")</f>
        <v/>
      </c>
      <c r="I1738" s="22" t="str">
        <f>IFERROR(VLOOKUP(Stückliste!J1732,Artikelstamm!$C$7:$D$980,2,FALSE),"")</f>
        <v/>
      </c>
      <c r="J1738" s="22" t="str">
        <f>IFERROR(VLOOKUP(Stückliste!M1732,Artikelstamm!$C$837:$D$847,2,FALSE),"")</f>
        <v/>
      </c>
      <c r="K1738" s="22" t="str">
        <f>IFERROR(VLOOKUP(Stückliste!N1732,Artikelstamm!$C$837:$D$847,2,FALSE),"")</f>
        <v/>
      </c>
      <c r="L1738" s="22" t="str">
        <f>IFERROR(VLOOKUP(Stückliste!O1732,Artikelstamm!$C$837:$D$847,2,FALSE),"")</f>
        <v/>
      </c>
      <c r="M1738" s="22" t="str">
        <f>IFERROR(VLOOKUP(Stückliste!P1732,Artikelstamm!$C$837:$D$847,2,FALSE),"")</f>
        <v/>
      </c>
      <c r="N1738" s="22" t="e">
        <f>IF(Stückliste!#REF!&gt;0.1,Stückliste!#REF!,"")</f>
        <v>#REF!</v>
      </c>
    </row>
    <row r="1739" spans="1:14" x14ac:dyDescent="0.25">
      <c r="A1739" s="22" t="str">
        <f>IF(Stückliste!A1733&gt;0.1,Stückliste!A1733,"")</f>
        <v/>
      </c>
      <c r="B1739" s="22" t="str">
        <f>IF(Stückliste!B1733&gt;0.1,Stückliste!B1733,"")</f>
        <v/>
      </c>
      <c r="C1739" s="22" t="str">
        <f>IFERROR(VLOOKUP(Stückliste!D1733,Artikelstamm!$C$7:$D$980,2,FALSE),"")</f>
        <v/>
      </c>
      <c r="D1739" s="22" t="str">
        <f>IF(Stückliste!E1733&gt;0.1,Stückliste!E1733,"")</f>
        <v/>
      </c>
      <c r="E1739" s="22" t="str">
        <f>IF(Stückliste!F1733&gt;0.1,Stückliste!F1733,"")</f>
        <v/>
      </c>
      <c r="F1739" s="22" t="str">
        <f>IF(Stückliste!G1733&gt;0.1,Stückliste!G1733,"")</f>
        <v/>
      </c>
      <c r="G1739" s="22" t="str">
        <f>IF(Stückliste!H1733&gt;0.1,Stückliste!H1733,"")</f>
        <v/>
      </c>
      <c r="H1739" s="22" t="str">
        <f>IFERROR(VLOOKUP(Stückliste!L1733,Artikelstamm!$C$7:$D$980,2,FALSE),"")</f>
        <v/>
      </c>
      <c r="I1739" s="22" t="str">
        <f>IFERROR(VLOOKUP(Stückliste!J1733,Artikelstamm!$C$7:$D$980,2,FALSE),"")</f>
        <v/>
      </c>
      <c r="J1739" s="22" t="str">
        <f>IFERROR(VLOOKUP(Stückliste!M1733,Artikelstamm!$C$837:$D$847,2,FALSE),"")</f>
        <v/>
      </c>
      <c r="K1739" s="22" t="str">
        <f>IFERROR(VLOOKUP(Stückliste!N1733,Artikelstamm!$C$837:$D$847,2,FALSE),"")</f>
        <v/>
      </c>
      <c r="L1739" s="22" t="str">
        <f>IFERROR(VLOOKUP(Stückliste!O1733,Artikelstamm!$C$837:$D$847,2,FALSE),"")</f>
        <v/>
      </c>
      <c r="M1739" s="22" t="str">
        <f>IFERROR(VLOOKUP(Stückliste!P1733,Artikelstamm!$C$837:$D$847,2,FALSE),"")</f>
        <v/>
      </c>
      <c r="N1739" s="22" t="e">
        <f>IF(Stückliste!#REF!&gt;0.1,Stückliste!#REF!,"")</f>
        <v>#REF!</v>
      </c>
    </row>
    <row r="1740" spans="1:14" x14ac:dyDescent="0.25">
      <c r="A1740" s="22" t="str">
        <f>IF(Stückliste!A1734&gt;0.1,Stückliste!A1734,"")</f>
        <v/>
      </c>
      <c r="B1740" s="22" t="str">
        <f>IF(Stückliste!B1734&gt;0.1,Stückliste!B1734,"")</f>
        <v/>
      </c>
      <c r="C1740" s="22" t="str">
        <f>IFERROR(VLOOKUP(Stückliste!D1734,Artikelstamm!$C$7:$D$980,2,FALSE),"")</f>
        <v/>
      </c>
      <c r="D1740" s="22" t="str">
        <f>IF(Stückliste!E1734&gt;0.1,Stückliste!E1734,"")</f>
        <v/>
      </c>
      <c r="E1740" s="22" t="str">
        <f>IF(Stückliste!F1734&gt;0.1,Stückliste!F1734,"")</f>
        <v/>
      </c>
      <c r="F1740" s="22" t="str">
        <f>IF(Stückliste!G1734&gt;0.1,Stückliste!G1734,"")</f>
        <v/>
      </c>
      <c r="G1740" s="22" t="str">
        <f>IF(Stückliste!H1734&gt;0.1,Stückliste!H1734,"")</f>
        <v/>
      </c>
      <c r="H1740" s="22" t="str">
        <f>IFERROR(VLOOKUP(Stückliste!L1734,Artikelstamm!$C$7:$D$980,2,FALSE),"")</f>
        <v/>
      </c>
      <c r="I1740" s="22" t="str">
        <f>IFERROR(VLOOKUP(Stückliste!J1734,Artikelstamm!$C$7:$D$980,2,FALSE),"")</f>
        <v/>
      </c>
      <c r="J1740" s="22" t="str">
        <f>IFERROR(VLOOKUP(Stückliste!M1734,Artikelstamm!$C$837:$D$847,2,FALSE),"")</f>
        <v/>
      </c>
      <c r="K1740" s="22" t="str">
        <f>IFERROR(VLOOKUP(Stückliste!N1734,Artikelstamm!$C$837:$D$847,2,FALSE),"")</f>
        <v/>
      </c>
      <c r="L1740" s="22" t="str">
        <f>IFERROR(VLOOKUP(Stückliste!O1734,Artikelstamm!$C$837:$D$847,2,FALSE),"")</f>
        <v/>
      </c>
      <c r="M1740" s="22" t="str">
        <f>IFERROR(VLOOKUP(Stückliste!P1734,Artikelstamm!$C$837:$D$847,2,FALSE),"")</f>
        <v/>
      </c>
      <c r="N1740" s="22" t="e">
        <f>IF(Stückliste!#REF!&gt;0.1,Stückliste!#REF!,"")</f>
        <v>#REF!</v>
      </c>
    </row>
    <row r="1741" spans="1:14" x14ac:dyDescent="0.25">
      <c r="A1741" s="22" t="str">
        <f>IF(Stückliste!A1735&gt;0.1,Stückliste!A1735,"")</f>
        <v/>
      </c>
      <c r="B1741" s="22" t="str">
        <f>IF(Stückliste!B1735&gt;0.1,Stückliste!B1735,"")</f>
        <v/>
      </c>
      <c r="C1741" s="22" t="str">
        <f>IFERROR(VLOOKUP(Stückliste!D1735,Artikelstamm!$C$7:$D$980,2,FALSE),"")</f>
        <v/>
      </c>
      <c r="D1741" s="22" t="str">
        <f>IF(Stückliste!E1735&gt;0.1,Stückliste!E1735,"")</f>
        <v/>
      </c>
      <c r="E1741" s="22" t="str">
        <f>IF(Stückliste!F1735&gt;0.1,Stückliste!F1735,"")</f>
        <v/>
      </c>
      <c r="F1741" s="22" t="str">
        <f>IF(Stückliste!G1735&gt;0.1,Stückliste!G1735,"")</f>
        <v/>
      </c>
      <c r="G1741" s="22" t="str">
        <f>IF(Stückliste!H1735&gt;0.1,Stückliste!H1735,"")</f>
        <v/>
      </c>
      <c r="H1741" s="22" t="str">
        <f>IFERROR(VLOOKUP(Stückliste!L1735,Artikelstamm!$C$7:$D$980,2,FALSE),"")</f>
        <v/>
      </c>
      <c r="I1741" s="22" t="str">
        <f>IFERROR(VLOOKUP(Stückliste!J1735,Artikelstamm!$C$7:$D$980,2,FALSE),"")</f>
        <v/>
      </c>
      <c r="J1741" s="22" t="str">
        <f>IFERROR(VLOOKUP(Stückliste!M1735,Artikelstamm!$C$837:$D$847,2,FALSE),"")</f>
        <v/>
      </c>
      <c r="K1741" s="22" t="str">
        <f>IFERROR(VLOOKUP(Stückliste!N1735,Artikelstamm!$C$837:$D$847,2,FALSE),"")</f>
        <v/>
      </c>
      <c r="L1741" s="22" t="str">
        <f>IFERROR(VLOOKUP(Stückliste!O1735,Artikelstamm!$C$837:$D$847,2,FALSE),"")</f>
        <v/>
      </c>
      <c r="M1741" s="22" t="str">
        <f>IFERROR(VLOOKUP(Stückliste!P1735,Artikelstamm!$C$837:$D$847,2,FALSE),"")</f>
        <v/>
      </c>
      <c r="N1741" s="22" t="e">
        <f>IF(Stückliste!#REF!&gt;0.1,Stückliste!#REF!,"")</f>
        <v>#REF!</v>
      </c>
    </row>
    <row r="1742" spans="1:14" x14ac:dyDescent="0.25">
      <c r="A1742" s="22" t="str">
        <f>IF(Stückliste!A1736&gt;0.1,Stückliste!A1736,"")</f>
        <v/>
      </c>
      <c r="B1742" s="22" t="str">
        <f>IF(Stückliste!B1736&gt;0.1,Stückliste!B1736,"")</f>
        <v/>
      </c>
      <c r="C1742" s="22" t="str">
        <f>IFERROR(VLOOKUP(Stückliste!D1736,Artikelstamm!$C$7:$D$980,2,FALSE),"")</f>
        <v/>
      </c>
      <c r="D1742" s="22" t="str">
        <f>IF(Stückliste!E1736&gt;0.1,Stückliste!E1736,"")</f>
        <v/>
      </c>
      <c r="E1742" s="22" t="str">
        <f>IF(Stückliste!F1736&gt;0.1,Stückliste!F1736,"")</f>
        <v/>
      </c>
      <c r="F1742" s="22" t="str">
        <f>IF(Stückliste!G1736&gt;0.1,Stückliste!G1736,"")</f>
        <v/>
      </c>
      <c r="G1742" s="22" t="str">
        <f>IF(Stückliste!H1736&gt;0.1,Stückliste!H1736,"")</f>
        <v/>
      </c>
      <c r="H1742" s="22" t="str">
        <f>IFERROR(VLOOKUP(Stückliste!L1736,Artikelstamm!$C$7:$D$980,2,FALSE),"")</f>
        <v/>
      </c>
      <c r="I1742" s="22" t="str">
        <f>IFERROR(VLOOKUP(Stückliste!J1736,Artikelstamm!$C$7:$D$980,2,FALSE),"")</f>
        <v/>
      </c>
      <c r="J1742" s="22" t="str">
        <f>IFERROR(VLOOKUP(Stückliste!M1736,Artikelstamm!$C$837:$D$847,2,FALSE),"")</f>
        <v/>
      </c>
      <c r="K1742" s="22" t="str">
        <f>IFERROR(VLOOKUP(Stückliste!N1736,Artikelstamm!$C$837:$D$847,2,FALSE),"")</f>
        <v/>
      </c>
      <c r="L1742" s="22" t="str">
        <f>IFERROR(VLOOKUP(Stückliste!O1736,Artikelstamm!$C$837:$D$847,2,FALSE),"")</f>
        <v/>
      </c>
      <c r="M1742" s="22" t="str">
        <f>IFERROR(VLOOKUP(Stückliste!P1736,Artikelstamm!$C$837:$D$847,2,FALSE),"")</f>
        <v/>
      </c>
      <c r="N1742" s="22" t="e">
        <f>IF(Stückliste!#REF!&gt;0.1,Stückliste!#REF!,"")</f>
        <v>#REF!</v>
      </c>
    </row>
    <row r="1743" spans="1:14" x14ac:dyDescent="0.25">
      <c r="A1743" s="22" t="str">
        <f>IF(Stückliste!A1737&gt;0.1,Stückliste!A1737,"")</f>
        <v/>
      </c>
      <c r="B1743" s="22" t="str">
        <f>IF(Stückliste!B1737&gt;0.1,Stückliste!B1737,"")</f>
        <v/>
      </c>
      <c r="C1743" s="22" t="str">
        <f>IFERROR(VLOOKUP(Stückliste!D1737,Artikelstamm!$C$7:$D$980,2,FALSE),"")</f>
        <v/>
      </c>
      <c r="D1743" s="22" t="str">
        <f>IF(Stückliste!E1737&gt;0.1,Stückliste!E1737,"")</f>
        <v/>
      </c>
      <c r="E1743" s="22" t="str">
        <f>IF(Stückliste!F1737&gt;0.1,Stückliste!F1737,"")</f>
        <v/>
      </c>
      <c r="F1743" s="22" t="str">
        <f>IF(Stückliste!G1737&gt;0.1,Stückliste!G1737,"")</f>
        <v/>
      </c>
      <c r="G1743" s="22" t="str">
        <f>IF(Stückliste!H1737&gt;0.1,Stückliste!H1737,"")</f>
        <v/>
      </c>
      <c r="H1743" s="22" t="str">
        <f>IFERROR(VLOOKUP(Stückliste!L1737,Artikelstamm!$C$7:$D$980,2,FALSE),"")</f>
        <v/>
      </c>
      <c r="I1743" s="22" t="str">
        <f>IFERROR(VLOOKUP(Stückliste!J1737,Artikelstamm!$C$7:$D$980,2,FALSE),"")</f>
        <v/>
      </c>
      <c r="J1743" s="22" t="str">
        <f>IFERROR(VLOOKUP(Stückliste!M1737,Artikelstamm!$C$837:$D$847,2,FALSE),"")</f>
        <v/>
      </c>
      <c r="K1743" s="22" t="str">
        <f>IFERROR(VLOOKUP(Stückliste!N1737,Artikelstamm!$C$837:$D$847,2,FALSE),"")</f>
        <v/>
      </c>
      <c r="L1743" s="22" t="str">
        <f>IFERROR(VLOOKUP(Stückliste!O1737,Artikelstamm!$C$837:$D$847,2,FALSE),"")</f>
        <v/>
      </c>
      <c r="M1743" s="22" t="str">
        <f>IFERROR(VLOOKUP(Stückliste!P1737,Artikelstamm!$C$837:$D$847,2,FALSE),"")</f>
        <v/>
      </c>
      <c r="N1743" s="22" t="e">
        <f>IF(Stückliste!#REF!&gt;0.1,Stückliste!#REF!,"")</f>
        <v>#REF!</v>
      </c>
    </row>
    <row r="1744" spans="1:14" x14ac:dyDescent="0.25">
      <c r="A1744" s="22" t="str">
        <f>IF(Stückliste!A1738&gt;0.1,Stückliste!A1738,"")</f>
        <v/>
      </c>
      <c r="B1744" s="22" t="str">
        <f>IF(Stückliste!B1738&gt;0.1,Stückliste!B1738,"")</f>
        <v/>
      </c>
      <c r="C1744" s="22" t="str">
        <f>IFERROR(VLOOKUP(Stückliste!D1738,Artikelstamm!$C$7:$D$980,2,FALSE),"")</f>
        <v/>
      </c>
      <c r="D1744" s="22" t="str">
        <f>IF(Stückliste!E1738&gt;0.1,Stückliste!E1738,"")</f>
        <v/>
      </c>
      <c r="E1744" s="22" t="str">
        <f>IF(Stückliste!F1738&gt;0.1,Stückliste!F1738,"")</f>
        <v/>
      </c>
      <c r="F1744" s="22" t="str">
        <f>IF(Stückliste!G1738&gt;0.1,Stückliste!G1738,"")</f>
        <v/>
      </c>
      <c r="G1744" s="22" t="str">
        <f>IF(Stückliste!H1738&gt;0.1,Stückliste!H1738,"")</f>
        <v/>
      </c>
      <c r="H1744" s="22" t="str">
        <f>IFERROR(VLOOKUP(Stückliste!L1738,Artikelstamm!$C$7:$D$980,2,FALSE),"")</f>
        <v/>
      </c>
      <c r="I1744" s="22" t="str">
        <f>IFERROR(VLOOKUP(Stückliste!J1738,Artikelstamm!$C$7:$D$980,2,FALSE),"")</f>
        <v/>
      </c>
      <c r="J1744" s="22" t="str">
        <f>IFERROR(VLOOKUP(Stückliste!M1738,Artikelstamm!$C$837:$D$847,2,FALSE),"")</f>
        <v/>
      </c>
      <c r="K1744" s="22" t="str">
        <f>IFERROR(VLOOKUP(Stückliste!N1738,Artikelstamm!$C$837:$D$847,2,FALSE),"")</f>
        <v/>
      </c>
      <c r="L1744" s="22" t="str">
        <f>IFERROR(VLOOKUP(Stückliste!O1738,Artikelstamm!$C$837:$D$847,2,FALSE),"")</f>
        <v/>
      </c>
      <c r="M1744" s="22" t="str">
        <f>IFERROR(VLOOKUP(Stückliste!P1738,Artikelstamm!$C$837:$D$847,2,FALSE),"")</f>
        <v/>
      </c>
      <c r="N1744" s="22" t="e">
        <f>IF(Stückliste!#REF!&gt;0.1,Stückliste!#REF!,"")</f>
        <v>#REF!</v>
      </c>
    </row>
    <row r="1745" spans="1:14" x14ac:dyDescent="0.25">
      <c r="A1745" s="22" t="str">
        <f>IF(Stückliste!A1739&gt;0.1,Stückliste!A1739,"")</f>
        <v/>
      </c>
      <c r="B1745" s="22" t="str">
        <f>IF(Stückliste!B1739&gt;0.1,Stückliste!B1739,"")</f>
        <v/>
      </c>
      <c r="C1745" s="22" t="str">
        <f>IFERROR(VLOOKUP(Stückliste!D1739,Artikelstamm!$C$7:$D$980,2,FALSE),"")</f>
        <v/>
      </c>
      <c r="D1745" s="22" t="str">
        <f>IF(Stückliste!E1739&gt;0.1,Stückliste!E1739,"")</f>
        <v/>
      </c>
      <c r="E1745" s="22" t="str">
        <f>IF(Stückliste!F1739&gt;0.1,Stückliste!F1739,"")</f>
        <v/>
      </c>
      <c r="F1745" s="22" t="str">
        <f>IF(Stückliste!G1739&gt;0.1,Stückliste!G1739,"")</f>
        <v/>
      </c>
      <c r="G1745" s="22" t="str">
        <f>IF(Stückliste!H1739&gt;0.1,Stückliste!H1739,"")</f>
        <v/>
      </c>
      <c r="H1745" s="22" t="str">
        <f>IFERROR(VLOOKUP(Stückliste!L1739,Artikelstamm!$C$7:$D$980,2,FALSE),"")</f>
        <v/>
      </c>
      <c r="I1745" s="22" t="str">
        <f>IFERROR(VLOOKUP(Stückliste!J1739,Artikelstamm!$C$7:$D$980,2,FALSE),"")</f>
        <v/>
      </c>
      <c r="J1745" s="22" t="str">
        <f>IFERROR(VLOOKUP(Stückliste!M1739,Artikelstamm!$C$837:$D$847,2,FALSE),"")</f>
        <v/>
      </c>
      <c r="K1745" s="22" t="str">
        <f>IFERROR(VLOOKUP(Stückliste!N1739,Artikelstamm!$C$837:$D$847,2,FALSE),"")</f>
        <v/>
      </c>
      <c r="L1745" s="22" t="str">
        <f>IFERROR(VLOOKUP(Stückliste!O1739,Artikelstamm!$C$837:$D$847,2,FALSE),"")</f>
        <v/>
      </c>
      <c r="M1745" s="22" t="str">
        <f>IFERROR(VLOOKUP(Stückliste!P1739,Artikelstamm!$C$837:$D$847,2,FALSE),"")</f>
        <v/>
      </c>
      <c r="N1745" s="22" t="e">
        <f>IF(Stückliste!#REF!&gt;0.1,Stückliste!#REF!,"")</f>
        <v>#REF!</v>
      </c>
    </row>
    <row r="1746" spans="1:14" x14ac:dyDescent="0.25">
      <c r="A1746" s="22" t="str">
        <f>IF(Stückliste!A1740&gt;0.1,Stückliste!A1740,"")</f>
        <v/>
      </c>
      <c r="B1746" s="22" t="str">
        <f>IF(Stückliste!B1740&gt;0.1,Stückliste!B1740,"")</f>
        <v/>
      </c>
      <c r="C1746" s="22" t="str">
        <f>IFERROR(VLOOKUP(Stückliste!D1740,Artikelstamm!$C$7:$D$980,2,FALSE),"")</f>
        <v/>
      </c>
      <c r="D1746" s="22" t="str">
        <f>IF(Stückliste!E1740&gt;0.1,Stückliste!E1740,"")</f>
        <v/>
      </c>
      <c r="E1746" s="22" t="str">
        <f>IF(Stückliste!F1740&gt;0.1,Stückliste!F1740,"")</f>
        <v/>
      </c>
      <c r="F1746" s="22" t="str">
        <f>IF(Stückliste!G1740&gt;0.1,Stückliste!G1740,"")</f>
        <v/>
      </c>
      <c r="G1746" s="22" t="str">
        <f>IF(Stückliste!H1740&gt;0.1,Stückliste!H1740,"")</f>
        <v/>
      </c>
      <c r="H1746" s="22" t="str">
        <f>IFERROR(VLOOKUP(Stückliste!L1740,Artikelstamm!$C$7:$D$980,2,FALSE),"")</f>
        <v/>
      </c>
      <c r="I1746" s="22" t="str">
        <f>IFERROR(VLOOKUP(Stückliste!J1740,Artikelstamm!$C$7:$D$980,2,FALSE),"")</f>
        <v/>
      </c>
      <c r="J1746" s="22" t="str">
        <f>IFERROR(VLOOKUP(Stückliste!M1740,Artikelstamm!$C$837:$D$847,2,FALSE),"")</f>
        <v/>
      </c>
      <c r="K1746" s="22" t="str">
        <f>IFERROR(VLOOKUP(Stückliste!N1740,Artikelstamm!$C$837:$D$847,2,FALSE),"")</f>
        <v/>
      </c>
      <c r="L1746" s="22" t="str">
        <f>IFERROR(VLOOKUP(Stückliste!O1740,Artikelstamm!$C$837:$D$847,2,FALSE),"")</f>
        <v/>
      </c>
      <c r="M1746" s="22" t="str">
        <f>IFERROR(VLOOKUP(Stückliste!P1740,Artikelstamm!$C$837:$D$847,2,FALSE),"")</f>
        <v/>
      </c>
      <c r="N1746" s="22" t="e">
        <f>IF(Stückliste!#REF!&gt;0.1,Stückliste!#REF!,"")</f>
        <v>#REF!</v>
      </c>
    </row>
    <row r="1747" spans="1:14" x14ac:dyDescent="0.25">
      <c r="A1747" s="22" t="str">
        <f>IF(Stückliste!A1741&gt;0.1,Stückliste!A1741,"")</f>
        <v/>
      </c>
      <c r="B1747" s="22" t="str">
        <f>IF(Stückliste!B1741&gt;0.1,Stückliste!B1741,"")</f>
        <v/>
      </c>
      <c r="C1747" s="22" t="str">
        <f>IFERROR(VLOOKUP(Stückliste!D1741,Artikelstamm!$C$7:$D$980,2,FALSE),"")</f>
        <v/>
      </c>
      <c r="D1747" s="22" t="str">
        <f>IF(Stückliste!E1741&gt;0.1,Stückliste!E1741,"")</f>
        <v/>
      </c>
      <c r="E1747" s="22" t="str">
        <f>IF(Stückliste!F1741&gt;0.1,Stückliste!F1741,"")</f>
        <v/>
      </c>
      <c r="F1747" s="22" t="str">
        <f>IF(Stückliste!G1741&gt;0.1,Stückliste!G1741,"")</f>
        <v/>
      </c>
      <c r="G1747" s="22" t="str">
        <f>IF(Stückliste!H1741&gt;0.1,Stückliste!H1741,"")</f>
        <v/>
      </c>
      <c r="H1747" s="22" t="str">
        <f>IFERROR(VLOOKUP(Stückliste!L1741,Artikelstamm!$C$7:$D$980,2,FALSE),"")</f>
        <v/>
      </c>
      <c r="I1747" s="22" t="str">
        <f>IFERROR(VLOOKUP(Stückliste!J1741,Artikelstamm!$C$7:$D$980,2,FALSE),"")</f>
        <v/>
      </c>
      <c r="J1747" s="22" t="str">
        <f>IFERROR(VLOOKUP(Stückliste!M1741,Artikelstamm!$C$837:$D$847,2,FALSE),"")</f>
        <v/>
      </c>
      <c r="K1747" s="22" t="str">
        <f>IFERROR(VLOOKUP(Stückliste!N1741,Artikelstamm!$C$837:$D$847,2,FALSE),"")</f>
        <v/>
      </c>
      <c r="L1747" s="22" t="str">
        <f>IFERROR(VLOOKUP(Stückliste!O1741,Artikelstamm!$C$837:$D$847,2,FALSE),"")</f>
        <v/>
      </c>
      <c r="M1747" s="22" t="str">
        <f>IFERROR(VLOOKUP(Stückliste!P1741,Artikelstamm!$C$837:$D$847,2,FALSE),"")</f>
        <v/>
      </c>
      <c r="N1747" s="22" t="e">
        <f>IF(Stückliste!#REF!&gt;0.1,Stückliste!#REF!,"")</f>
        <v>#REF!</v>
      </c>
    </row>
    <row r="1748" spans="1:14" x14ac:dyDescent="0.25">
      <c r="A1748" s="22" t="str">
        <f>IF(Stückliste!A1742&gt;0.1,Stückliste!A1742,"")</f>
        <v/>
      </c>
      <c r="B1748" s="22" t="str">
        <f>IF(Stückliste!B1742&gt;0.1,Stückliste!B1742,"")</f>
        <v/>
      </c>
      <c r="C1748" s="22" t="str">
        <f>IFERROR(VLOOKUP(Stückliste!D1742,Artikelstamm!$C$7:$D$980,2,FALSE),"")</f>
        <v/>
      </c>
      <c r="D1748" s="22" t="str">
        <f>IF(Stückliste!E1742&gt;0.1,Stückliste!E1742,"")</f>
        <v/>
      </c>
      <c r="E1748" s="22" t="str">
        <f>IF(Stückliste!F1742&gt;0.1,Stückliste!F1742,"")</f>
        <v/>
      </c>
      <c r="F1748" s="22" t="str">
        <f>IF(Stückliste!G1742&gt;0.1,Stückliste!G1742,"")</f>
        <v/>
      </c>
      <c r="G1748" s="22" t="str">
        <f>IF(Stückliste!H1742&gt;0.1,Stückliste!H1742,"")</f>
        <v/>
      </c>
      <c r="H1748" s="22" t="str">
        <f>IFERROR(VLOOKUP(Stückliste!L1742,Artikelstamm!$C$7:$D$980,2,FALSE),"")</f>
        <v/>
      </c>
      <c r="I1748" s="22" t="str">
        <f>IFERROR(VLOOKUP(Stückliste!J1742,Artikelstamm!$C$7:$D$980,2,FALSE),"")</f>
        <v/>
      </c>
      <c r="J1748" s="22" t="str">
        <f>IFERROR(VLOOKUP(Stückliste!M1742,Artikelstamm!$C$837:$D$847,2,FALSE),"")</f>
        <v/>
      </c>
      <c r="K1748" s="22" t="str">
        <f>IFERROR(VLOOKUP(Stückliste!N1742,Artikelstamm!$C$837:$D$847,2,FALSE),"")</f>
        <v/>
      </c>
      <c r="L1748" s="22" t="str">
        <f>IFERROR(VLOOKUP(Stückliste!O1742,Artikelstamm!$C$837:$D$847,2,FALSE),"")</f>
        <v/>
      </c>
      <c r="M1748" s="22" t="str">
        <f>IFERROR(VLOOKUP(Stückliste!P1742,Artikelstamm!$C$837:$D$847,2,FALSE),"")</f>
        <v/>
      </c>
      <c r="N1748" s="22" t="e">
        <f>IF(Stückliste!#REF!&gt;0.1,Stückliste!#REF!,"")</f>
        <v>#REF!</v>
      </c>
    </row>
    <row r="1749" spans="1:14" x14ac:dyDescent="0.25">
      <c r="A1749" s="22" t="str">
        <f>IF(Stückliste!A1743&gt;0.1,Stückliste!A1743,"")</f>
        <v/>
      </c>
      <c r="B1749" s="22" t="str">
        <f>IF(Stückliste!B1743&gt;0.1,Stückliste!B1743,"")</f>
        <v/>
      </c>
      <c r="C1749" s="22" t="str">
        <f>IFERROR(VLOOKUP(Stückliste!D1743,Artikelstamm!$C$7:$D$980,2,FALSE),"")</f>
        <v/>
      </c>
      <c r="D1749" s="22" t="str">
        <f>IF(Stückliste!E1743&gt;0.1,Stückliste!E1743,"")</f>
        <v/>
      </c>
      <c r="E1749" s="22" t="str">
        <f>IF(Stückliste!F1743&gt;0.1,Stückliste!F1743,"")</f>
        <v/>
      </c>
      <c r="F1749" s="22" t="str">
        <f>IF(Stückliste!G1743&gt;0.1,Stückliste!G1743,"")</f>
        <v/>
      </c>
      <c r="G1749" s="22" t="str">
        <f>IF(Stückliste!H1743&gt;0.1,Stückliste!H1743,"")</f>
        <v/>
      </c>
      <c r="H1749" s="22" t="str">
        <f>IFERROR(VLOOKUP(Stückliste!L1743,Artikelstamm!$C$7:$D$980,2,FALSE),"")</f>
        <v/>
      </c>
      <c r="I1749" s="22" t="str">
        <f>IFERROR(VLOOKUP(Stückliste!J1743,Artikelstamm!$C$7:$D$980,2,FALSE),"")</f>
        <v/>
      </c>
      <c r="J1749" s="22" t="str">
        <f>IFERROR(VLOOKUP(Stückliste!M1743,Artikelstamm!$C$837:$D$847,2,FALSE),"")</f>
        <v/>
      </c>
      <c r="K1749" s="22" t="str">
        <f>IFERROR(VLOOKUP(Stückliste!N1743,Artikelstamm!$C$837:$D$847,2,FALSE),"")</f>
        <v/>
      </c>
      <c r="L1749" s="22" t="str">
        <f>IFERROR(VLOOKUP(Stückliste!O1743,Artikelstamm!$C$837:$D$847,2,FALSE),"")</f>
        <v/>
      </c>
      <c r="M1749" s="22" t="str">
        <f>IFERROR(VLOOKUP(Stückliste!P1743,Artikelstamm!$C$837:$D$847,2,FALSE),"")</f>
        <v/>
      </c>
      <c r="N1749" s="22" t="e">
        <f>IF(Stückliste!#REF!&gt;0.1,Stückliste!#REF!,"")</f>
        <v>#REF!</v>
      </c>
    </row>
    <row r="1750" spans="1:14" x14ac:dyDescent="0.25">
      <c r="A1750" s="22" t="str">
        <f>IF(Stückliste!A1744&gt;0.1,Stückliste!A1744,"")</f>
        <v/>
      </c>
      <c r="B1750" s="22" t="str">
        <f>IF(Stückliste!B1744&gt;0.1,Stückliste!B1744,"")</f>
        <v/>
      </c>
      <c r="C1750" s="22" t="str">
        <f>IFERROR(VLOOKUP(Stückliste!D1744,Artikelstamm!$C$7:$D$980,2,FALSE),"")</f>
        <v/>
      </c>
      <c r="D1750" s="22" t="str">
        <f>IF(Stückliste!E1744&gt;0.1,Stückliste!E1744,"")</f>
        <v/>
      </c>
      <c r="E1750" s="22" t="str">
        <f>IF(Stückliste!F1744&gt;0.1,Stückliste!F1744,"")</f>
        <v/>
      </c>
      <c r="F1750" s="22" t="str">
        <f>IF(Stückliste!G1744&gt;0.1,Stückliste!G1744,"")</f>
        <v/>
      </c>
      <c r="G1750" s="22" t="str">
        <f>IF(Stückliste!H1744&gt;0.1,Stückliste!H1744,"")</f>
        <v/>
      </c>
      <c r="H1750" s="22" t="str">
        <f>IFERROR(VLOOKUP(Stückliste!L1744,Artikelstamm!$C$7:$D$980,2,FALSE),"")</f>
        <v/>
      </c>
      <c r="I1750" s="22" t="str">
        <f>IFERROR(VLOOKUP(Stückliste!J1744,Artikelstamm!$C$7:$D$980,2,FALSE),"")</f>
        <v/>
      </c>
      <c r="J1750" s="22" t="str">
        <f>IFERROR(VLOOKUP(Stückliste!M1744,Artikelstamm!$C$837:$D$847,2,FALSE),"")</f>
        <v/>
      </c>
      <c r="K1750" s="22" t="str">
        <f>IFERROR(VLOOKUP(Stückliste!N1744,Artikelstamm!$C$837:$D$847,2,FALSE),"")</f>
        <v/>
      </c>
      <c r="L1750" s="22" t="str">
        <f>IFERROR(VLOOKUP(Stückliste!O1744,Artikelstamm!$C$837:$D$847,2,FALSE),"")</f>
        <v/>
      </c>
      <c r="M1750" s="22" t="str">
        <f>IFERROR(VLOOKUP(Stückliste!P1744,Artikelstamm!$C$837:$D$847,2,FALSE),"")</f>
        <v/>
      </c>
      <c r="N1750" s="22" t="e">
        <f>IF(Stückliste!#REF!&gt;0.1,Stückliste!#REF!,"")</f>
        <v>#REF!</v>
      </c>
    </row>
    <row r="1751" spans="1:14" x14ac:dyDescent="0.25">
      <c r="A1751" s="22" t="str">
        <f>IF(Stückliste!A1745&gt;0.1,Stückliste!A1745,"")</f>
        <v/>
      </c>
      <c r="B1751" s="22" t="str">
        <f>IF(Stückliste!B1745&gt;0.1,Stückliste!B1745,"")</f>
        <v/>
      </c>
      <c r="C1751" s="22" t="str">
        <f>IFERROR(VLOOKUP(Stückliste!D1745,Artikelstamm!$C$7:$D$980,2,FALSE),"")</f>
        <v/>
      </c>
      <c r="D1751" s="22" t="str">
        <f>IF(Stückliste!E1745&gt;0.1,Stückliste!E1745,"")</f>
        <v/>
      </c>
      <c r="E1751" s="22" t="str">
        <f>IF(Stückliste!F1745&gt;0.1,Stückliste!F1745,"")</f>
        <v/>
      </c>
      <c r="F1751" s="22" t="str">
        <f>IF(Stückliste!G1745&gt;0.1,Stückliste!G1745,"")</f>
        <v/>
      </c>
      <c r="G1751" s="22" t="str">
        <f>IF(Stückliste!H1745&gt;0.1,Stückliste!H1745,"")</f>
        <v/>
      </c>
      <c r="H1751" s="22" t="str">
        <f>IFERROR(VLOOKUP(Stückliste!L1745,Artikelstamm!$C$7:$D$980,2,FALSE),"")</f>
        <v/>
      </c>
      <c r="I1751" s="22" t="str">
        <f>IFERROR(VLOOKUP(Stückliste!J1745,Artikelstamm!$C$7:$D$980,2,FALSE),"")</f>
        <v/>
      </c>
      <c r="J1751" s="22" t="str">
        <f>IFERROR(VLOOKUP(Stückliste!M1745,Artikelstamm!$C$837:$D$847,2,FALSE),"")</f>
        <v/>
      </c>
      <c r="K1751" s="22" t="str">
        <f>IFERROR(VLOOKUP(Stückliste!N1745,Artikelstamm!$C$837:$D$847,2,FALSE),"")</f>
        <v/>
      </c>
      <c r="L1751" s="22" t="str">
        <f>IFERROR(VLOOKUP(Stückliste!O1745,Artikelstamm!$C$837:$D$847,2,FALSE),"")</f>
        <v/>
      </c>
      <c r="M1751" s="22" t="str">
        <f>IFERROR(VLOOKUP(Stückliste!P1745,Artikelstamm!$C$837:$D$847,2,FALSE),"")</f>
        <v/>
      </c>
      <c r="N1751" s="22" t="e">
        <f>IF(Stückliste!#REF!&gt;0.1,Stückliste!#REF!,"")</f>
        <v>#REF!</v>
      </c>
    </row>
    <row r="1752" spans="1:14" x14ac:dyDescent="0.25">
      <c r="A1752" s="22" t="str">
        <f>IF(Stückliste!A1746&gt;0.1,Stückliste!A1746,"")</f>
        <v/>
      </c>
      <c r="B1752" s="22" t="str">
        <f>IF(Stückliste!B1746&gt;0.1,Stückliste!B1746,"")</f>
        <v/>
      </c>
      <c r="C1752" s="22" t="str">
        <f>IFERROR(VLOOKUP(Stückliste!D1746,Artikelstamm!$C$7:$D$980,2,FALSE),"")</f>
        <v/>
      </c>
      <c r="D1752" s="22" t="str">
        <f>IF(Stückliste!E1746&gt;0.1,Stückliste!E1746,"")</f>
        <v/>
      </c>
      <c r="E1752" s="22" t="str">
        <f>IF(Stückliste!F1746&gt;0.1,Stückliste!F1746,"")</f>
        <v/>
      </c>
      <c r="F1752" s="22" t="str">
        <f>IF(Stückliste!G1746&gt;0.1,Stückliste!G1746,"")</f>
        <v/>
      </c>
      <c r="G1752" s="22" t="str">
        <f>IF(Stückliste!H1746&gt;0.1,Stückliste!H1746,"")</f>
        <v/>
      </c>
      <c r="H1752" s="22" t="str">
        <f>IFERROR(VLOOKUP(Stückliste!L1746,Artikelstamm!$C$7:$D$980,2,FALSE),"")</f>
        <v/>
      </c>
      <c r="I1752" s="22" t="str">
        <f>IFERROR(VLOOKUP(Stückliste!J1746,Artikelstamm!$C$7:$D$980,2,FALSE),"")</f>
        <v/>
      </c>
      <c r="J1752" s="22" t="str">
        <f>IFERROR(VLOOKUP(Stückliste!M1746,Artikelstamm!$C$837:$D$847,2,FALSE),"")</f>
        <v/>
      </c>
      <c r="K1752" s="22" t="str">
        <f>IFERROR(VLOOKUP(Stückliste!N1746,Artikelstamm!$C$837:$D$847,2,FALSE),"")</f>
        <v/>
      </c>
      <c r="L1752" s="22" t="str">
        <f>IFERROR(VLOOKUP(Stückliste!O1746,Artikelstamm!$C$837:$D$847,2,FALSE),"")</f>
        <v/>
      </c>
      <c r="M1752" s="22" t="str">
        <f>IFERROR(VLOOKUP(Stückliste!P1746,Artikelstamm!$C$837:$D$847,2,FALSE),"")</f>
        <v/>
      </c>
      <c r="N1752" s="22" t="e">
        <f>IF(Stückliste!#REF!&gt;0.1,Stückliste!#REF!,"")</f>
        <v>#REF!</v>
      </c>
    </row>
    <row r="1753" spans="1:14" x14ac:dyDescent="0.25">
      <c r="A1753" s="22" t="str">
        <f>IF(Stückliste!A1747&gt;0.1,Stückliste!A1747,"")</f>
        <v/>
      </c>
      <c r="B1753" s="22" t="str">
        <f>IF(Stückliste!B1747&gt;0.1,Stückliste!B1747,"")</f>
        <v/>
      </c>
      <c r="C1753" s="22" t="str">
        <f>IFERROR(VLOOKUP(Stückliste!D1747,Artikelstamm!$C$7:$D$980,2,FALSE),"")</f>
        <v/>
      </c>
      <c r="D1753" s="22" t="str">
        <f>IF(Stückliste!E1747&gt;0.1,Stückliste!E1747,"")</f>
        <v/>
      </c>
      <c r="E1753" s="22" t="str">
        <f>IF(Stückliste!F1747&gt;0.1,Stückliste!F1747,"")</f>
        <v/>
      </c>
      <c r="F1753" s="22" t="str">
        <f>IF(Stückliste!G1747&gt;0.1,Stückliste!G1747,"")</f>
        <v/>
      </c>
      <c r="G1753" s="22" t="str">
        <f>IF(Stückliste!H1747&gt;0.1,Stückliste!H1747,"")</f>
        <v/>
      </c>
      <c r="H1753" s="22" t="str">
        <f>IFERROR(VLOOKUP(Stückliste!L1747,Artikelstamm!$C$7:$D$980,2,FALSE),"")</f>
        <v/>
      </c>
      <c r="I1753" s="22" t="str">
        <f>IFERROR(VLOOKUP(Stückliste!J1747,Artikelstamm!$C$7:$D$980,2,FALSE),"")</f>
        <v/>
      </c>
      <c r="J1753" s="22" t="str">
        <f>IFERROR(VLOOKUP(Stückliste!M1747,Artikelstamm!$C$837:$D$847,2,FALSE),"")</f>
        <v/>
      </c>
      <c r="K1753" s="22" t="str">
        <f>IFERROR(VLOOKUP(Stückliste!N1747,Artikelstamm!$C$837:$D$847,2,FALSE),"")</f>
        <v/>
      </c>
      <c r="L1753" s="22" t="str">
        <f>IFERROR(VLOOKUP(Stückliste!O1747,Artikelstamm!$C$837:$D$847,2,FALSE),"")</f>
        <v/>
      </c>
      <c r="M1753" s="22" t="str">
        <f>IFERROR(VLOOKUP(Stückliste!P1747,Artikelstamm!$C$837:$D$847,2,FALSE),"")</f>
        <v/>
      </c>
      <c r="N1753" s="22" t="e">
        <f>IF(Stückliste!#REF!&gt;0.1,Stückliste!#REF!,"")</f>
        <v>#REF!</v>
      </c>
    </row>
    <row r="1754" spans="1:14" x14ac:dyDescent="0.25">
      <c r="A1754" s="22" t="str">
        <f>IF(Stückliste!A1748&gt;0.1,Stückliste!A1748,"")</f>
        <v/>
      </c>
      <c r="B1754" s="22" t="str">
        <f>IF(Stückliste!B1748&gt;0.1,Stückliste!B1748,"")</f>
        <v/>
      </c>
      <c r="C1754" s="22" t="str">
        <f>IFERROR(VLOOKUP(Stückliste!D1748,Artikelstamm!$C$7:$D$980,2,FALSE),"")</f>
        <v/>
      </c>
      <c r="D1754" s="22" t="str">
        <f>IF(Stückliste!E1748&gt;0.1,Stückliste!E1748,"")</f>
        <v/>
      </c>
      <c r="E1754" s="22" t="str">
        <f>IF(Stückliste!F1748&gt;0.1,Stückliste!F1748,"")</f>
        <v/>
      </c>
      <c r="F1754" s="22" t="str">
        <f>IF(Stückliste!G1748&gt;0.1,Stückliste!G1748,"")</f>
        <v/>
      </c>
      <c r="G1754" s="22" t="str">
        <f>IF(Stückliste!H1748&gt;0.1,Stückliste!H1748,"")</f>
        <v/>
      </c>
      <c r="H1754" s="22" t="str">
        <f>IFERROR(VLOOKUP(Stückliste!L1748,Artikelstamm!$C$7:$D$980,2,FALSE),"")</f>
        <v/>
      </c>
      <c r="I1754" s="22" t="str">
        <f>IFERROR(VLOOKUP(Stückliste!J1748,Artikelstamm!$C$7:$D$980,2,FALSE),"")</f>
        <v/>
      </c>
      <c r="J1754" s="22" t="str">
        <f>IFERROR(VLOOKUP(Stückliste!M1748,Artikelstamm!$C$837:$D$847,2,FALSE),"")</f>
        <v/>
      </c>
      <c r="K1754" s="22" t="str">
        <f>IFERROR(VLOOKUP(Stückliste!N1748,Artikelstamm!$C$837:$D$847,2,FALSE),"")</f>
        <v/>
      </c>
      <c r="L1754" s="22" t="str">
        <f>IFERROR(VLOOKUP(Stückliste!O1748,Artikelstamm!$C$837:$D$847,2,FALSE),"")</f>
        <v/>
      </c>
      <c r="M1754" s="22" t="str">
        <f>IFERROR(VLOOKUP(Stückliste!P1748,Artikelstamm!$C$837:$D$847,2,FALSE),"")</f>
        <v/>
      </c>
      <c r="N1754" s="22" t="e">
        <f>IF(Stückliste!#REF!&gt;0.1,Stückliste!#REF!,"")</f>
        <v>#REF!</v>
      </c>
    </row>
    <row r="1755" spans="1:14" x14ac:dyDescent="0.25">
      <c r="A1755" s="22" t="str">
        <f>IF(Stückliste!A1749&gt;0.1,Stückliste!A1749,"")</f>
        <v/>
      </c>
      <c r="B1755" s="22" t="str">
        <f>IF(Stückliste!B1749&gt;0.1,Stückliste!B1749,"")</f>
        <v/>
      </c>
      <c r="C1755" s="22" t="str">
        <f>IFERROR(VLOOKUP(Stückliste!D1749,Artikelstamm!$C$7:$D$980,2,FALSE),"")</f>
        <v/>
      </c>
      <c r="D1755" s="22" t="str">
        <f>IF(Stückliste!E1749&gt;0.1,Stückliste!E1749,"")</f>
        <v/>
      </c>
      <c r="E1755" s="22" t="str">
        <f>IF(Stückliste!F1749&gt;0.1,Stückliste!F1749,"")</f>
        <v/>
      </c>
      <c r="F1755" s="22" t="str">
        <f>IF(Stückliste!G1749&gt;0.1,Stückliste!G1749,"")</f>
        <v/>
      </c>
      <c r="G1755" s="22" t="str">
        <f>IF(Stückliste!H1749&gt;0.1,Stückliste!H1749,"")</f>
        <v/>
      </c>
      <c r="H1755" s="22" t="str">
        <f>IFERROR(VLOOKUP(Stückliste!L1749,Artikelstamm!$C$7:$D$980,2,FALSE),"")</f>
        <v/>
      </c>
      <c r="I1755" s="22" t="str">
        <f>IFERROR(VLOOKUP(Stückliste!J1749,Artikelstamm!$C$7:$D$980,2,FALSE),"")</f>
        <v/>
      </c>
      <c r="J1755" s="22" t="str">
        <f>IFERROR(VLOOKUP(Stückliste!M1749,Artikelstamm!$C$837:$D$847,2,FALSE),"")</f>
        <v/>
      </c>
      <c r="K1755" s="22" t="str">
        <f>IFERROR(VLOOKUP(Stückliste!N1749,Artikelstamm!$C$837:$D$847,2,FALSE),"")</f>
        <v/>
      </c>
      <c r="L1755" s="22" t="str">
        <f>IFERROR(VLOOKUP(Stückliste!O1749,Artikelstamm!$C$837:$D$847,2,FALSE),"")</f>
        <v/>
      </c>
      <c r="M1755" s="22" t="str">
        <f>IFERROR(VLOOKUP(Stückliste!P1749,Artikelstamm!$C$837:$D$847,2,FALSE),"")</f>
        <v/>
      </c>
      <c r="N1755" s="22" t="e">
        <f>IF(Stückliste!#REF!&gt;0.1,Stückliste!#REF!,"")</f>
        <v>#REF!</v>
      </c>
    </row>
    <row r="1756" spans="1:14" x14ac:dyDescent="0.25">
      <c r="A1756" s="22" t="str">
        <f>IF(Stückliste!A1750&gt;0.1,Stückliste!A1750,"")</f>
        <v/>
      </c>
      <c r="B1756" s="22" t="str">
        <f>IF(Stückliste!B1750&gt;0.1,Stückliste!B1750,"")</f>
        <v/>
      </c>
      <c r="C1756" s="22" t="str">
        <f>IFERROR(VLOOKUP(Stückliste!D1750,Artikelstamm!$C$7:$D$980,2,FALSE),"")</f>
        <v/>
      </c>
      <c r="D1756" s="22" t="str">
        <f>IF(Stückliste!E1750&gt;0.1,Stückliste!E1750,"")</f>
        <v/>
      </c>
      <c r="E1756" s="22" t="str">
        <f>IF(Stückliste!F1750&gt;0.1,Stückliste!F1750,"")</f>
        <v/>
      </c>
      <c r="F1756" s="22" t="str">
        <f>IF(Stückliste!G1750&gt;0.1,Stückliste!G1750,"")</f>
        <v/>
      </c>
      <c r="G1756" s="22" t="str">
        <f>IF(Stückliste!H1750&gt;0.1,Stückliste!H1750,"")</f>
        <v/>
      </c>
      <c r="H1756" s="22" t="str">
        <f>IFERROR(VLOOKUP(Stückliste!L1750,Artikelstamm!$C$7:$D$980,2,FALSE),"")</f>
        <v/>
      </c>
      <c r="I1756" s="22" t="str">
        <f>IFERROR(VLOOKUP(Stückliste!J1750,Artikelstamm!$C$7:$D$980,2,FALSE),"")</f>
        <v/>
      </c>
      <c r="J1756" s="22" t="str">
        <f>IFERROR(VLOOKUP(Stückliste!M1750,Artikelstamm!$C$837:$D$847,2,FALSE),"")</f>
        <v/>
      </c>
      <c r="K1756" s="22" t="str">
        <f>IFERROR(VLOOKUP(Stückliste!N1750,Artikelstamm!$C$837:$D$847,2,FALSE),"")</f>
        <v/>
      </c>
      <c r="L1756" s="22" t="str">
        <f>IFERROR(VLOOKUP(Stückliste!O1750,Artikelstamm!$C$837:$D$847,2,FALSE),"")</f>
        <v/>
      </c>
      <c r="M1756" s="22" t="str">
        <f>IFERROR(VLOOKUP(Stückliste!P1750,Artikelstamm!$C$837:$D$847,2,FALSE),"")</f>
        <v/>
      </c>
      <c r="N1756" s="22" t="e">
        <f>IF(Stückliste!#REF!&gt;0.1,Stückliste!#REF!,"")</f>
        <v>#REF!</v>
      </c>
    </row>
    <row r="1757" spans="1:14" x14ac:dyDescent="0.25">
      <c r="A1757" s="22" t="str">
        <f>IF(Stückliste!A1751&gt;0.1,Stückliste!A1751,"")</f>
        <v/>
      </c>
      <c r="B1757" s="22" t="str">
        <f>IF(Stückliste!B1751&gt;0.1,Stückliste!B1751,"")</f>
        <v/>
      </c>
      <c r="C1757" s="22" t="str">
        <f>IFERROR(VLOOKUP(Stückliste!D1751,Artikelstamm!$C$7:$D$980,2,FALSE),"")</f>
        <v/>
      </c>
      <c r="D1757" s="22" t="str">
        <f>IF(Stückliste!E1751&gt;0.1,Stückliste!E1751,"")</f>
        <v/>
      </c>
      <c r="E1757" s="22" t="str">
        <f>IF(Stückliste!F1751&gt;0.1,Stückliste!F1751,"")</f>
        <v/>
      </c>
      <c r="F1757" s="22" t="str">
        <f>IF(Stückliste!G1751&gt;0.1,Stückliste!G1751,"")</f>
        <v/>
      </c>
      <c r="G1757" s="22" t="str">
        <f>IF(Stückliste!H1751&gt;0.1,Stückliste!H1751,"")</f>
        <v/>
      </c>
      <c r="H1757" s="22" t="str">
        <f>IFERROR(VLOOKUP(Stückliste!L1751,Artikelstamm!$C$7:$D$980,2,FALSE),"")</f>
        <v/>
      </c>
      <c r="I1757" s="22" t="str">
        <f>IFERROR(VLOOKUP(Stückliste!J1751,Artikelstamm!$C$7:$D$980,2,FALSE),"")</f>
        <v/>
      </c>
      <c r="J1757" s="22" t="str">
        <f>IFERROR(VLOOKUP(Stückliste!M1751,Artikelstamm!$C$837:$D$847,2,FALSE),"")</f>
        <v/>
      </c>
      <c r="K1757" s="22" t="str">
        <f>IFERROR(VLOOKUP(Stückliste!N1751,Artikelstamm!$C$837:$D$847,2,FALSE),"")</f>
        <v/>
      </c>
      <c r="L1757" s="22" t="str">
        <f>IFERROR(VLOOKUP(Stückliste!O1751,Artikelstamm!$C$837:$D$847,2,FALSE),"")</f>
        <v/>
      </c>
      <c r="M1757" s="22" t="str">
        <f>IFERROR(VLOOKUP(Stückliste!P1751,Artikelstamm!$C$837:$D$847,2,FALSE),"")</f>
        <v/>
      </c>
      <c r="N1757" s="22" t="e">
        <f>IF(Stückliste!#REF!&gt;0.1,Stückliste!#REF!,"")</f>
        <v>#REF!</v>
      </c>
    </row>
    <row r="1758" spans="1:14" x14ac:dyDescent="0.25">
      <c r="A1758" s="22" t="str">
        <f>IF(Stückliste!A1752&gt;0.1,Stückliste!A1752,"")</f>
        <v/>
      </c>
      <c r="B1758" s="22" t="str">
        <f>IF(Stückliste!B1752&gt;0.1,Stückliste!B1752,"")</f>
        <v/>
      </c>
      <c r="C1758" s="22" t="str">
        <f>IFERROR(VLOOKUP(Stückliste!D1752,Artikelstamm!$C$7:$D$980,2,FALSE),"")</f>
        <v/>
      </c>
      <c r="D1758" s="22" t="str">
        <f>IF(Stückliste!E1752&gt;0.1,Stückliste!E1752,"")</f>
        <v/>
      </c>
      <c r="E1758" s="22" t="str">
        <f>IF(Stückliste!F1752&gt;0.1,Stückliste!F1752,"")</f>
        <v/>
      </c>
      <c r="F1758" s="22" t="str">
        <f>IF(Stückliste!G1752&gt;0.1,Stückliste!G1752,"")</f>
        <v/>
      </c>
      <c r="G1758" s="22" t="str">
        <f>IF(Stückliste!H1752&gt;0.1,Stückliste!H1752,"")</f>
        <v/>
      </c>
      <c r="H1758" s="22" t="str">
        <f>IFERROR(VLOOKUP(Stückliste!L1752,Artikelstamm!$C$7:$D$980,2,FALSE),"")</f>
        <v/>
      </c>
      <c r="I1758" s="22" t="str">
        <f>IFERROR(VLOOKUP(Stückliste!J1752,Artikelstamm!$C$7:$D$980,2,FALSE),"")</f>
        <v/>
      </c>
      <c r="J1758" s="22" t="str">
        <f>IFERROR(VLOOKUP(Stückliste!M1752,Artikelstamm!$C$837:$D$847,2,FALSE),"")</f>
        <v/>
      </c>
      <c r="K1758" s="22" t="str">
        <f>IFERROR(VLOOKUP(Stückliste!N1752,Artikelstamm!$C$837:$D$847,2,FALSE),"")</f>
        <v/>
      </c>
      <c r="L1758" s="22" t="str">
        <f>IFERROR(VLOOKUP(Stückliste!O1752,Artikelstamm!$C$837:$D$847,2,FALSE),"")</f>
        <v/>
      </c>
      <c r="M1758" s="22" t="str">
        <f>IFERROR(VLOOKUP(Stückliste!P1752,Artikelstamm!$C$837:$D$847,2,FALSE),"")</f>
        <v/>
      </c>
      <c r="N1758" s="22" t="e">
        <f>IF(Stückliste!#REF!&gt;0.1,Stückliste!#REF!,"")</f>
        <v>#REF!</v>
      </c>
    </row>
    <row r="1759" spans="1:14" x14ac:dyDescent="0.25">
      <c r="A1759" s="22" t="str">
        <f>IF(Stückliste!A1753&gt;0.1,Stückliste!A1753,"")</f>
        <v/>
      </c>
      <c r="B1759" s="22" t="str">
        <f>IF(Stückliste!B1753&gt;0.1,Stückliste!B1753,"")</f>
        <v/>
      </c>
      <c r="C1759" s="22" t="str">
        <f>IFERROR(VLOOKUP(Stückliste!D1753,Artikelstamm!$C$7:$D$980,2,FALSE),"")</f>
        <v/>
      </c>
      <c r="D1759" s="22" t="str">
        <f>IF(Stückliste!E1753&gt;0.1,Stückliste!E1753,"")</f>
        <v/>
      </c>
      <c r="E1759" s="22" t="str">
        <f>IF(Stückliste!F1753&gt;0.1,Stückliste!F1753,"")</f>
        <v/>
      </c>
      <c r="F1759" s="22" t="str">
        <f>IF(Stückliste!G1753&gt;0.1,Stückliste!G1753,"")</f>
        <v/>
      </c>
      <c r="G1759" s="22" t="str">
        <f>IF(Stückliste!H1753&gt;0.1,Stückliste!H1753,"")</f>
        <v/>
      </c>
      <c r="H1759" s="22" t="str">
        <f>IFERROR(VLOOKUP(Stückliste!L1753,Artikelstamm!$C$7:$D$980,2,FALSE),"")</f>
        <v/>
      </c>
      <c r="I1759" s="22" t="str">
        <f>IFERROR(VLOOKUP(Stückliste!J1753,Artikelstamm!$C$7:$D$980,2,FALSE),"")</f>
        <v/>
      </c>
      <c r="J1759" s="22" t="str">
        <f>IFERROR(VLOOKUP(Stückliste!M1753,Artikelstamm!$C$837:$D$847,2,FALSE),"")</f>
        <v/>
      </c>
      <c r="K1759" s="22" t="str">
        <f>IFERROR(VLOOKUP(Stückliste!N1753,Artikelstamm!$C$837:$D$847,2,FALSE),"")</f>
        <v/>
      </c>
      <c r="L1759" s="22" t="str">
        <f>IFERROR(VLOOKUP(Stückliste!O1753,Artikelstamm!$C$837:$D$847,2,FALSE),"")</f>
        <v/>
      </c>
      <c r="M1759" s="22" t="str">
        <f>IFERROR(VLOOKUP(Stückliste!P1753,Artikelstamm!$C$837:$D$847,2,FALSE),"")</f>
        <v/>
      </c>
      <c r="N1759" s="22" t="e">
        <f>IF(Stückliste!#REF!&gt;0.1,Stückliste!#REF!,"")</f>
        <v>#REF!</v>
      </c>
    </row>
    <row r="1760" spans="1:14" x14ac:dyDescent="0.25">
      <c r="A1760" s="22" t="str">
        <f>IF(Stückliste!A1754&gt;0.1,Stückliste!A1754,"")</f>
        <v/>
      </c>
      <c r="B1760" s="22" t="str">
        <f>IF(Stückliste!B1754&gt;0.1,Stückliste!B1754,"")</f>
        <v/>
      </c>
      <c r="C1760" s="22" t="str">
        <f>IFERROR(VLOOKUP(Stückliste!D1754,Artikelstamm!$C$7:$D$980,2,FALSE),"")</f>
        <v/>
      </c>
      <c r="D1760" s="22" t="str">
        <f>IF(Stückliste!E1754&gt;0.1,Stückliste!E1754,"")</f>
        <v/>
      </c>
      <c r="E1760" s="22" t="str">
        <f>IF(Stückliste!F1754&gt;0.1,Stückliste!F1754,"")</f>
        <v/>
      </c>
      <c r="F1760" s="22" t="str">
        <f>IF(Stückliste!G1754&gt;0.1,Stückliste!G1754,"")</f>
        <v/>
      </c>
      <c r="G1760" s="22" t="str">
        <f>IF(Stückliste!H1754&gt;0.1,Stückliste!H1754,"")</f>
        <v/>
      </c>
      <c r="H1760" s="22" t="str">
        <f>IFERROR(VLOOKUP(Stückliste!L1754,Artikelstamm!$C$7:$D$980,2,FALSE),"")</f>
        <v/>
      </c>
      <c r="I1760" s="22" t="str">
        <f>IFERROR(VLOOKUP(Stückliste!J1754,Artikelstamm!$C$7:$D$980,2,FALSE),"")</f>
        <v/>
      </c>
      <c r="J1760" s="22" t="str">
        <f>IFERROR(VLOOKUP(Stückliste!M1754,Artikelstamm!$C$837:$D$847,2,FALSE),"")</f>
        <v/>
      </c>
      <c r="K1760" s="22" t="str">
        <f>IFERROR(VLOOKUP(Stückliste!N1754,Artikelstamm!$C$837:$D$847,2,FALSE),"")</f>
        <v/>
      </c>
      <c r="L1760" s="22" t="str">
        <f>IFERROR(VLOOKUP(Stückliste!O1754,Artikelstamm!$C$837:$D$847,2,FALSE),"")</f>
        <v/>
      </c>
      <c r="M1760" s="22" t="str">
        <f>IFERROR(VLOOKUP(Stückliste!P1754,Artikelstamm!$C$837:$D$847,2,FALSE),"")</f>
        <v/>
      </c>
      <c r="N1760" s="22" t="e">
        <f>IF(Stückliste!#REF!&gt;0.1,Stückliste!#REF!,"")</f>
        <v>#REF!</v>
      </c>
    </row>
    <row r="1761" spans="1:14" x14ac:dyDescent="0.25">
      <c r="A1761" s="22" t="str">
        <f>IF(Stückliste!A1755&gt;0.1,Stückliste!A1755,"")</f>
        <v/>
      </c>
      <c r="B1761" s="22" t="str">
        <f>IF(Stückliste!B1755&gt;0.1,Stückliste!B1755,"")</f>
        <v/>
      </c>
      <c r="C1761" s="22" t="str">
        <f>IFERROR(VLOOKUP(Stückliste!D1755,Artikelstamm!$C$7:$D$980,2,FALSE),"")</f>
        <v/>
      </c>
      <c r="D1761" s="22" t="str">
        <f>IF(Stückliste!E1755&gt;0.1,Stückliste!E1755,"")</f>
        <v/>
      </c>
      <c r="E1761" s="22" t="str">
        <f>IF(Stückliste!F1755&gt;0.1,Stückliste!F1755,"")</f>
        <v/>
      </c>
      <c r="F1761" s="22" t="str">
        <f>IF(Stückliste!G1755&gt;0.1,Stückliste!G1755,"")</f>
        <v/>
      </c>
      <c r="G1761" s="22" t="str">
        <f>IF(Stückliste!H1755&gt;0.1,Stückliste!H1755,"")</f>
        <v/>
      </c>
      <c r="H1761" s="22" t="str">
        <f>IFERROR(VLOOKUP(Stückliste!L1755,Artikelstamm!$C$7:$D$980,2,FALSE),"")</f>
        <v/>
      </c>
      <c r="I1761" s="22" t="str">
        <f>IFERROR(VLOOKUP(Stückliste!J1755,Artikelstamm!$C$7:$D$980,2,FALSE),"")</f>
        <v/>
      </c>
      <c r="J1761" s="22" t="str">
        <f>IFERROR(VLOOKUP(Stückliste!M1755,Artikelstamm!$C$837:$D$847,2,FALSE),"")</f>
        <v/>
      </c>
      <c r="K1761" s="22" t="str">
        <f>IFERROR(VLOOKUP(Stückliste!N1755,Artikelstamm!$C$837:$D$847,2,FALSE),"")</f>
        <v/>
      </c>
      <c r="L1761" s="22" t="str">
        <f>IFERROR(VLOOKUP(Stückliste!O1755,Artikelstamm!$C$837:$D$847,2,FALSE),"")</f>
        <v/>
      </c>
      <c r="M1761" s="22" t="str">
        <f>IFERROR(VLOOKUP(Stückliste!P1755,Artikelstamm!$C$837:$D$847,2,FALSE),"")</f>
        <v/>
      </c>
      <c r="N1761" s="22" t="e">
        <f>IF(Stückliste!#REF!&gt;0.1,Stückliste!#REF!,"")</f>
        <v>#REF!</v>
      </c>
    </row>
    <row r="1762" spans="1:14" x14ac:dyDescent="0.25">
      <c r="A1762" s="22" t="str">
        <f>IF(Stückliste!A1756&gt;0.1,Stückliste!A1756,"")</f>
        <v/>
      </c>
      <c r="B1762" s="22" t="str">
        <f>IF(Stückliste!B1756&gt;0.1,Stückliste!B1756,"")</f>
        <v/>
      </c>
      <c r="C1762" s="22" t="str">
        <f>IFERROR(VLOOKUP(Stückliste!D1756,Artikelstamm!$C$7:$D$980,2,FALSE),"")</f>
        <v/>
      </c>
      <c r="D1762" s="22" t="str">
        <f>IF(Stückliste!E1756&gt;0.1,Stückliste!E1756,"")</f>
        <v/>
      </c>
      <c r="E1762" s="22" t="str">
        <f>IF(Stückliste!F1756&gt;0.1,Stückliste!F1756,"")</f>
        <v/>
      </c>
      <c r="F1762" s="22" t="str">
        <f>IF(Stückliste!G1756&gt;0.1,Stückliste!G1756,"")</f>
        <v/>
      </c>
      <c r="G1762" s="22" t="str">
        <f>IF(Stückliste!H1756&gt;0.1,Stückliste!H1756,"")</f>
        <v/>
      </c>
      <c r="H1762" s="22" t="str">
        <f>IFERROR(VLOOKUP(Stückliste!L1756,Artikelstamm!$C$7:$D$980,2,FALSE),"")</f>
        <v/>
      </c>
      <c r="I1762" s="22" t="str">
        <f>IFERROR(VLOOKUP(Stückliste!J1756,Artikelstamm!$C$7:$D$980,2,FALSE),"")</f>
        <v/>
      </c>
      <c r="J1762" s="22" t="str">
        <f>IFERROR(VLOOKUP(Stückliste!M1756,Artikelstamm!$C$837:$D$847,2,FALSE),"")</f>
        <v/>
      </c>
      <c r="K1762" s="22" t="str">
        <f>IFERROR(VLOOKUP(Stückliste!N1756,Artikelstamm!$C$837:$D$847,2,FALSE),"")</f>
        <v/>
      </c>
      <c r="L1762" s="22" t="str">
        <f>IFERROR(VLOOKUP(Stückliste!O1756,Artikelstamm!$C$837:$D$847,2,FALSE),"")</f>
        <v/>
      </c>
      <c r="M1762" s="22" t="str">
        <f>IFERROR(VLOOKUP(Stückliste!P1756,Artikelstamm!$C$837:$D$847,2,FALSE),"")</f>
        <v/>
      </c>
      <c r="N1762" s="22" t="e">
        <f>IF(Stückliste!#REF!&gt;0.1,Stückliste!#REF!,"")</f>
        <v>#REF!</v>
      </c>
    </row>
    <row r="1763" spans="1:14" x14ac:dyDescent="0.25">
      <c r="A1763" s="22" t="str">
        <f>IF(Stückliste!A1757&gt;0.1,Stückliste!A1757,"")</f>
        <v/>
      </c>
      <c r="B1763" s="22" t="str">
        <f>IF(Stückliste!B1757&gt;0.1,Stückliste!B1757,"")</f>
        <v/>
      </c>
      <c r="C1763" s="22" t="str">
        <f>IFERROR(VLOOKUP(Stückliste!D1757,Artikelstamm!$C$7:$D$980,2,FALSE),"")</f>
        <v/>
      </c>
      <c r="D1763" s="22" t="str">
        <f>IF(Stückliste!E1757&gt;0.1,Stückliste!E1757,"")</f>
        <v/>
      </c>
      <c r="E1763" s="22" t="str">
        <f>IF(Stückliste!F1757&gt;0.1,Stückliste!F1757,"")</f>
        <v/>
      </c>
      <c r="F1763" s="22" t="str">
        <f>IF(Stückliste!G1757&gt;0.1,Stückliste!G1757,"")</f>
        <v/>
      </c>
      <c r="G1763" s="22" t="str">
        <f>IF(Stückliste!H1757&gt;0.1,Stückliste!H1757,"")</f>
        <v/>
      </c>
      <c r="H1763" s="22" t="str">
        <f>IFERROR(VLOOKUP(Stückliste!L1757,Artikelstamm!$C$7:$D$980,2,FALSE),"")</f>
        <v/>
      </c>
      <c r="I1763" s="22" t="str">
        <f>IFERROR(VLOOKUP(Stückliste!J1757,Artikelstamm!$C$7:$D$980,2,FALSE),"")</f>
        <v/>
      </c>
      <c r="J1763" s="22" t="str">
        <f>IFERROR(VLOOKUP(Stückliste!M1757,Artikelstamm!$C$837:$D$847,2,FALSE),"")</f>
        <v/>
      </c>
      <c r="K1763" s="22" t="str">
        <f>IFERROR(VLOOKUP(Stückliste!N1757,Artikelstamm!$C$837:$D$847,2,FALSE),"")</f>
        <v/>
      </c>
      <c r="L1763" s="22" t="str">
        <f>IFERROR(VLOOKUP(Stückliste!O1757,Artikelstamm!$C$837:$D$847,2,FALSE),"")</f>
        <v/>
      </c>
      <c r="M1763" s="22" t="str">
        <f>IFERROR(VLOOKUP(Stückliste!P1757,Artikelstamm!$C$837:$D$847,2,FALSE),"")</f>
        <v/>
      </c>
      <c r="N1763" s="22" t="e">
        <f>IF(Stückliste!#REF!&gt;0.1,Stückliste!#REF!,"")</f>
        <v>#REF!</v>
      </c>
    </row>
    <row r="1764" spans="1:14" x14ac:dyDescent="0.25">
      <c r="A1764" s="22" t="str">
        <f>IF(Stückliste!A1758&gt;0.1,Stückliste!A1758,"")</f>
        <v/>
      </c>
      <c r="B1764" s="22" t="str">
        <f>IF(Stückliste!B1758&gt;0.1,Stückliste!B1758,"")</f>
        <v/>
      </c>
      <c r="C1764" s="22" t="str">
        <f>IFERROR(VLOOKUP(Stückliste!D1758,Artikelstamm!$C$7:$D$980,2,FALSE),"")</f>
        <v/>
      </c>
      <c r="D1764" s="22" t="str">
        <f>IF(Stückliste!E1758&gt;0.1,Stückliste!E1758,"")</f>
        <v/>
      </c>
      <c r="E1764" s="22" t="str">
        <f>IF(Stückliste!F1758&gt;0.1,Stückliste!F1758,"")</f>
        <v/>
      </c>
      <c r="F1764" s="22" t="str">
        <f>IF(Stückliste!G1758&gt;0.1,Stückliste!G1758,"")</f>
        <v/>
      </c>
      <c r="G1764" s="22" t="str">
        <f>IF(Stückliste!H1758&gt;0.1,Stückliste!H1758,"")</f>
        <v/>
      </c>
      <c r="H1764" s="22" t="str">
        <f>IFERROR(VLOOKUP(Stückliste!L1758,Artikelstamm!$C$7:$D$980,2,FALSE),"")</f>
        <v/>
      </c>
      <c r="I1764" s="22" t="str">
        <f>IFERROR(VLOOKUP(Stückliste!J1758,Artikelstamm!$C$7:$D$980,2,FALSE),"")</f>
        <v/>
      </c>
      <c r="J1764" s="22" t="str">
        <f>IFERROR(VLOOKUP(Stückliste!M1758,Artikelstamm!$C$837:$D$847,2,FALSE),"")</f>
        <v/>
      </c>
      <c r="K1764" s="22" t="str">
        <f>IFERROR(VLOOKUP(Stückliste!N1758,Artikelstamm!$C$837:$D$847,2,FALSE),"")</f>
        <v/>
      </c>
      <c r="L1764" s="22" t="str">
        <f>IFERROR(VLOOKUP(Stückliste!O1758,Artikelstamm!$C$837:$D$847,2,FALSE),"")</f>
        <v/>
      </c>
      <c r="M1764" s="22" t="str">
        <f>IFERROR(VLOOKUP(Stückliste!P1758,Artikelstamm!$C$837:$D$847,2,FALSE),"")</f>
        <v/>
      </c>
      <c r="N1764" s="22" t="e">
        <f>IF(Stückliste!#REF!&gt;0.1,Stückliste!#REF!,"")</f>
        <v>#REF!</v>
      </c>
    </row>
    <row r="1765" spans="1:14" x14ac:dyDescent="0.25">
      <c r="A1765" s="22" t="str">
        <f>IF(Stückliste!A1759&gt;0.1,Stückliste!A1759,"")</f>
        <v/>
      </c>
      <c r="B1765" s="22" t="str">
        <f>IF(Stückliste!B1759&gt;0.1,Stückliste!B1759,"")</f>
        <v/>
      </c>
      <c r="C1765" s="22" t="str">
        <f>IFERROR(VLOOKUP(Stückliste!D1759,Artikelstamm!$C$7:$D$980,2,FALSE),"")</f>
        <v/>
      </c>
      <c r="D1765" s="22" t="str">
        <f>IF(Stückliste!E1759&gt;0.1,Stückliste!E1759,"")</f>
        <v/>
      </c>
      <c r="E1765" s="22" t="str">
        <f>IF(Stückliste!F1759&gt;0.1,Stückliste!F1759,"")</f>
        <v/>
      </c>
      <c r="F1765" s="22" t="str">
        <f>IF(Stückliste!G1759&gt;0.1,Stückliste!G1759,"")</f>
        <v/>
      </c>
      <c r="G1765" s="22" t="str">
        <f>IF(Stückliste!H1759&gt;0.1,Stückliste!H1759,"")</f>
        <v/>
      </c>
      <c r="H1765" s="22" t="str">
        <f>IFERROR(VLOOKUP(Stückliste!L1759,Artikelstamm!$C$7:$D$980,2,FALSE),"")</f>
        <v/>
      </c>
      <c r="I1765" s="22" t="str">
        <f>IFERROR(VLOOKUP(Stückliste!J1759,Artikelstamm!$C$7:$D$980,2,FALSE),"")</f>
        <v/>
      </c>
      <c r="J1765" s="22" t="str">
        <f>IFERROR(VLOOKUP(Stückliste!M1759,Artikelstamm!$C$837:$D$847,2,FALSE),"")</f>
        <v/>
      </c>
      <c r="K1765" s="22" t="str">
        <f>IFERROR(VLOOKUP(Stückliste!N1759,Artikelstamm!$C$837:$D$847,2,FALSE),"")</f>
        <v/>
      </c>
      <c r="L1765" s="22" t="str">
        <f>IFERROR(VLOOKUP(Stückliste!O1759,Artikelstamm!$C$837:$D$847,2,FALSE),"")</f>
        <v/>
      </c>
      <c r="M1765" s="22" t="str">
        <f>IFERROR(VLOOKUP(Stückliste!P1759,Artikelstamm!$C$837:$D$847,2,FALSE),"")</f>
        <v/>
      </c>
      <c r="N1765" s="22" t="e">
        <f>IF(Stückliste!#REF!&gt;0.1,Stückliste!#REF!,"")</f>
        <v>#REF!</v>
      </c>
    </row>
    <row r="1766" spans="1:14" x14ac:dyDescent="0.25">
      <c r="A1766" s="22" t="str">
        <f>IF(Stückliste!A1760&gt;0.1,Stückliste!A1760,"")</f>
        <v/>
      </c>
      <c r="B1766" s="22" t="str">
        <f>IF(Stückliste!B1760&gt;0.1,Stückliste!B1760,"")</f>
        <v/>
      </c>
      <c r="C1766" s="22" t="str">
        <f>IFERROR(VLOOKUP(Stückliste!D1760,Artikelstamm!$C$7:$D$980,2,FALSE),"")</f>
        <v/>
      </c>
      <c r="D1766" s="22" t="str">
        <f>IF(Stückliste!E1760&gt;0.1,Stückliste!E1760,"")</f>
        <v/>
      </c>
      <c r="E1766" s="22" t="str">
        <f>IF(Stückliste!F1760&gt;0.1,Stückliste!F1760,"")</f>
        <v/>
      </c>
      <c r="F1766" s="22" t="str">
        <f>IF(Stückliste!G1760&gt;0.1,Stückliste!G1760,"")</f>
        <v/>
      </c>
      <c r="G1766" s="22" t="str">
        <f>IF(Stückliste!H1760&gt;0.1,Stückliste!H1760,"")</f>
        <v/>
      </c>
      <c r="H1766" s="22" t="str">
        <f>IFERROR(VLOOKUP(Stückliste!L1760,Artikelstamm!$C$7:$D$980,2,FALSE),"")</f>
        <v/>
      </c>
      <c r="I1766" s="22" t="str">
        <f>IFERROR(VLOOKUP(Stückliste!J1760,Artikelstamm!$C$7:$D$980,2,FALSE),"")</f>
        <v/>
      </c>
      <c r="J1766" s="22" t="str">
        <f>IFERROR(VLOOKUP(Stückliste!M1760,Artikelstamm!$C$837:$D$847,2,FALSE),"")</f>
        <v/>
      </c>
      <c r="K1766" s="22" t="str">
        <f>IFERROR(VLOOKUP(Stückliste!N1760,Artikelstamm!$C$837:$D$847,2,FALSE),"")</f>
        <v/>
      </c>
      <c r="L1766" s="22" t="str">
        <f>IFERROR(VLOOKUP(Stückliste!O1760,Artikelstamm!$C$837:$D$847,2,FALSE),"")</f>
        <v/>
      </c>
      <c r="M1766" s="22" t="str">
        <f>IFERROR(VLOOKUP(Stückliste!P1760,Artikelstamm!$C$837:$D$847,2,FALSE),"")</f>
        <v/>
      </c>
      <c r="N1766" s="22" t="e">
        <f>IF(Stückliste!#REF!&gt;0.1,Stückliste!#REF!,"")</f>
        <v>#REF!</v>
      </c>
    </row>
    <row r="1767" spans="1:14" x14ac:dyDescent="0.25">
      <c r="A1767" s="22" t="str">
        <f>IF(Stückliste!A1761&gt;0.1,Stückliste!A1761,"")</f>
        <v/>
      </c>
      <c r="B1767" s="22" t="str">
        <f>IF(Stückliste!B1761&gt;0.1,Stückliste!B1761,"")</f>
        <v/>
      </c>
      <c r="C1767" s="22" t="str">
        <f>IFERROR(VLOOKUP(Stückliste!D1761,Artikelstamm!$C$7:$D$980,2,FALSE),"")</f>
        <v/>
      </c>
      <c r="D1767" s="22" t="str">
        <f>IF(Stückliste!E1761&gt;0.1,Stückliste!E1761,"")</f>
        <v/>
      </c>
      <c r="E1767" s="22" t="str">
        <f>IF(Stückliste!F1761&gt;0.1,Stückliste!F1761,"")</f>
        <v/>
      </c>
      <c r="F1767" s="22" t="str">
        <f>IF(Stückliste!G1761&gt;0.1,Stückliste!G1761,"")</f>
        <v/>
      </c>
      <c r="G1767" s="22" t="str">
        <f>IF(Stückliste!H1761&gt;0.1,Stückliste!H1761,"")</f>
        <v/>
      </c>
      <c r="H1767" s="22" t="str">
        <f>IFERROR(VLOOKUP(Stückliste!L1761,Artikelstamm!$C$7:$D$980,2,FALSE),"")</f>
        <v/>
      </c>
      <c r="I1767" s="22" t="str">
        <f>IFERROR(VLOOKUP(Stückliste!J1761,Artikelstamm!$C$7:$D$980,2,FALSE),"")</f>
        <v/>
      </c>
      <c r="J1767" s="22" t="str">
        <f>IFERROR(VLOOKUP(Stückliste!M1761,Artikelstamm!$C$837:$D$847,2,FALSE),"")</f>
        <v/>
      </c>
      <c r="K1767" s="22" t="str">
        <f>IFERROR(VLOOKUP(Stückliste!N1761,Artikelstamm!$C$837:$D$847,2,FALSE),"")</f>
        <v/>
      </c>
      <c r="L1767" s="22" t="str">
        <f>IFERROR(VLOOKUP(Stückliste!O1761,Artikelstamm!$C$837:$D$847,2,FALSE),"")</f>
        <v/>
      </c>
      <c r="M1767" s="22" t="str">
        <f>IFERROR(VLOOKUP(Stückliste!P1761,Artikelstamm!$C$837:$D$847,2,FALSE),"")</f>
        <v/>
      </c>
      <c r="N1767" s="22" t="e">
        <f>IF(Stückliste!#REF!&gt;0.1,Stückliste!#REF!,"")</f>
        <v>#REF!</v>
      </c>
    </row>
    <row r="1768" spans="1:14" x14ac:dyDescent="0.25">
      <c r="A1768" s="22" t="str">
        <f>IF(Stückliste!A1762&gt;0.1,Stückliste!A1762,"")</f>
        <v/>
      </c>
      <c r="B1768" s="22" t="str">
        <f>IF(Stückliste!B1762&gt;0.1,Stückliste!B1762,"")</f>
        <v/>
      </c>
      <c r="C1768" s="22" t="str">
        <f>IFERROR(VLOOKUP(Stückliste!D1762,Artikelstamm!$C$7:$D$980,2,FALSE),"")</f>
        <v/>
      </c>
      <c r="D1768" s="22" t="str">
        <f>IF(Stückliste!E1762&gt;0.1,Stückliste!E1762,"")</f>
        <v/>
      </c>
      <c r="E1768" s="22" t="str">
        <f>IF(Stückliste!F1762&gt;0.1,Stückliste!F1762,"")</f>
        <v/>
      </c>
      <c r="F1768" s="22" t="str">
        <f>IF(Stückliste!G1762&gt;0.1,Stückliste!G1762,"")</f>
        <v/>
      </c>
      <c r="G1768" s="22" t="str">
        <f>IF(Stückliste!H1762&gt;0.1,Stückliste!H1762,"")</f>
        <v/>
      </c>
      <c r="H1768" s="22" t="str">
        <f>IFERROR(VLOOKUP(Stückliste!L1762,Artikelstamm!$C$7:$D$980,2,FALSE),"")</f>
        <v/>
      </c>
      <c r="I1768" s="22" t="str">
        <f>IFERROR(VLOOKUP(Stückliste!J1762,Artikelstamm!$C$7:$D$980,2,FALSE),"")</f>
        <v/>
      </c>
      <c r="J1768" s="22" t="str">
        <f>IFERROR(VLOOKUP(Stückliste!M1762,Artikelstamm!$C$837:$D$847,2,FALSE),"")</f>
        <v/>
      </c>
      <c r="K1768" s="22" t="str">
        <f>IFERROR(VLOOKUP(Stückliste!N1762,Artikelstamm!$C$837:$D$847,2,FALSE),"")</f>
        <v/>
      </c>
      <c r="L1768" s="22" t="str">
        <f>IFERROR(VLOOKUP(Stückliste!O1762,Artikelstamm!$C$837:$D$847,2,FALSE),"")</f>
        <v/>
      </c>
      <c r="M1768" s="22" t="str">
        <f>IFERROR(VLOOKUP(Stückliste!P1762,Artikelstamm!$C$837:$D$847,2,FALSE),"")</f>
        <v/>
      </c>
      <c r="N1768" s="22" t="e">
        <f>IF(Stückliste!#REF!&gt;0.1,Stückliste!#REF!,"")</f>
        <v>#REF!</v>
      </c>
    </row>
    <row r="1769" spans="1:14" x14ac:dyDescent="0.25">
      <c r="A1769" s="22" t="str">
        <f>IF(Stückliste!A1763&gt;0.1,Stückliste!A1763,"")</f>
        <v/>
      </c>
      <c r="B1769" s="22" t="str">
        <f>IF(Stückliste!B1763&gt;0.1,Stückliste!B1763,"")</f>
        <v/>
      </c>
      <c r="C1769" s="22" t="str">
        <f>IFERROR(VLOOKUP(Stückliste!D1763,Artikelstamm!$C$7:$D$980,2,FALSE),"")</f>
        <v/>
      </c>
      <c r="D1769" s="22" t="str">
        <f>IF(Stückliste!E1763&gt;0.1,Stückliste!E1763,"")</f>
        <v/>
      </c>
      <c r="E1769" s="22" t="str">
        <f>IF(Stückliste!F1763&gt;0.1,Stückliste!F1763,"")</f>
        <v/>
      </c>
      <c r="F1769" s="22" t="str">
        <f>IF(Stückliste!G1763&gt;0.1,Stückliste!G1763,"")</f>
        <v/>
      </c>
      <c r="G1769" s="22" t="str">
        <f>IF(Stückliste!H1763&gt;0.1,Stückliste!H1763,"")</f>
        <v/>
      </c>
      <c r="H1769" s="22" t="str">
        <f>IFERROR(VLOOKUP(Stückliste!L1763,Artikelstamm!$C$7:$D$980,2,FALSE),"")</f>
        <v/>
      </c>
      <c r="I1769" s="22" t="str">
        <f>IFERROR(VLOOKUP(Stückliste!J1763,Artikelstamm!$C$7:$D$980,2,FALSE),"")</f>
        <v/>
      </c>
      <c r="J1769" s="22" t="str">
        <f>IFERROR(VLOOKUP(Stückliste!M1763,Artikelstamm!$C$837:$D$847,2,FALSE),"")</f>
        <v/>
      </c>
      <c r="K1769" s="22" t="str">
        <f>IFERROR(VLOOKUP(Stückliste!N1763,Artikelstamm!$C$837:$D$847,2,FALSE),"")</f>
        <v/>
      </c>
      <c r="L1769" s="22" t="str">
        <f>IFERROR(VLOOKUP(Stückliste!O1763,Artikelstamm!$C$837:$D$847,2,FALSE),"")</f>
        <v/>
      </c>
      <c r="M1769" s="22" t="str">
        <f>IFERROR(VLOOKUP(Stückliste!P1763,Artikelstamm!$C$837:$D$847,2,FALSE),"")</f>
        <v/>
      </c>
      <c r="N1769" s="22" t="e">
        <f>IF(Stückliste!#REF!&gt;0.1,Stückliste!#REF!,"")</f>
        <v>#REF!</v>
      </c>
    </row>
    <row r="1770" spans="1:14" x14ac:dyDescent="0.25">
      <c r="A1770" s="22" t="str">
        <f>IF(Stückliste!A1764&gt;0.1,Stückliste!A1764,"")</f>
        <v/>
      </c>
      <c r="B1770" s="22" t="str">
        <f>IF(Stückliste!B1764&gt;0.1,Stückliste!B1764,"")</f>
        <v/>
      </c>
      <c r="C1770" s="22" t="str">
        <f>IFERROR(VLOOKUP(Stückliste!D1764,Artikelstamm!$C$7:$D$980,2,FALSE),"")</f>
        <v/>
      </c>
      <c r="D1770" s="22" t="str">
        <f>IF(Stückliste!E1764&gt;0.1,Stückliste!E1764,"")</f>
        <v/>
      </c>
      <c r="E1770" s="22" t="str">
        <f>IF(Stückliste!F1764&gt;0.1,Stückliste!F1764,"")</f>
        <v/>
      </c>
      <c r="F1770" s="22" t="str">
        <f>IF(Stückliste!G1764&gt;0.1,Stückliste!G1764,"")</f>
        <v/>
      </c>
      <c r="G1770" s="22" t="str">
        <f>IF(Stückliste!H1764&gt;0.1,Stückliste!H1764,"")</f>
        <v/>
      </c>
      <c r="H1770" s="22" t="str">
        <f>IFERROR(VLOOKUP(Stückliste!L1764,Artikelstamm!$C$7:$D$980,2,FALSE),"")</f>
        <v/>
      </c>
      <c r="I1770" s="22" t="str">
        <f>IFERROR(VLOOKUP(Stückliste!J1764,Artikelstamm!$C$7:$D$980,2,FALSE),"")</f>
        <v/>
      </c>
      <c r="J1770" s="22" t="str">
        <f>IFERROR(VLOOKUP(Stückliste!M1764,Artikelstamm!$C$837:$D$847,2,FALSE),"")</f>
        <v/>
      </c>
      <c r="K1770" s="22" t="str">
        <f>IFERROR(VLOOKUP(Stückliste!N1764,Artikelstamm!$C$837:$D$847,2,FALSE),"")</f>
        <v/>
      </c>
      <c r="L1770" s="22" t="str">
        <f>IFERROR(VLOOKUP(Stückliste!O1764,Artikelstamm!$C$837:$D$847,2,FALSE),"")</f>
        <v/>
      </c>
      <c r="M1770" s="22" t="str">
        <f>IFERROR(VLOOKUP(Stückliste!P1764,Artikelstamm!$C$837:$D$847,2,FALSE),"")</f>
        <v/>
      </c>
      <c r="N1770" s="22" t="e">
        <f>IF(Stückliste!#REF!&gt;0.1,Stückliste!#REF!,"")</f>
        <v>#REF!</v>
      </c>
    </row>
    <row r="1771" spans="1:14" x14ac:dyDescent="0.25">
      <c r="A1771" s="22" t="str">
        <f>IF(Stückliste!A1765&gt;0.1,Stückliste!A1765,"")</f>
        <v/>
      </c>
      <c r="B1771" s="22" t="str">
        <f>IF(Stückliste!B1765&gt;0.1,Stückliste!B1765,"")</f>
        <v/>
      </c>
      <c r="C1771" s="22" t="str">
        <f>IFERROR(VLOOKUP(Stückliste!D1765,Artikelstamm!$C$7:$D$980,2,FALSE),"")</f>
        <v/>
      </c>
      <c r="D1771" s="22" t="str">
        <f>IF(Stückliste!E1765&gt;0.1,Stückliste!E1765,"")</f>
        <v/>
      </c>
      <c r="E1771" s="22" t="str">
        <f>IF(Stückliste!F1765&gt;0.1,Stückliste!F1765,"")</f>
        <v/>
      </c>
      <c r="F1771" s="22" t="str">
        <f>IF(Stückliste!G1765&gt;0.1,Stückliste!G1765,"")</f>
        <v/>
      </c>
      <c r="G1771" s="22" t="str">
        <f>IF(Stückliste!H1765&gt;0.1,Stückliste!H1765,"")</f>
        <v/>
      </c>
      <c r="H1771" s="22" t="str">
        <f>IFERROR(VLOOKUP(Stückliste!L1765,Artikelstamm!$C$7:$D$980,2,FALSE),"")</f>
        <v/>
      </c>
      <c r="I1771" s="22" t="str">
        <f>IFERROR(VLOOKUP(Stückliste!J1765,Artikelstamm!$C$7:$D$980,2,FALSE),"")</f>
        <v/>
      </c>
      <c r="J1771" s="22" t="str">
        <f>IFERROR(VLOOKUP(Stückliste!M1765,Artikelstamm!$C$837:$D$847,2,FALSE),"")</f>
        <v/>
      </c>
      <c r="K1771" s="22" t="str">
        <f>IFERROR(VLOOKUP(Stückliste!N1765,Artikelstamm!$C$837:$D$847,2,FALSE),"")</f>
        <v/>
      </c>
      <c r="L1771" s="22" t="str">
        <f>IFERROR(VLOOKUP(Stückliste!O1765,Artikelstamm!$C$837:$D$847,2,FALSE),"")</f>
        <v/>
      </c>
      <c r="M1771" s="22" t="str">
        <f>IFERROR(VLOOKUP(Stückliste!P1765,Artikelstamm!$C$837:$D$847,2,FALSE),"")</f>
        <v/>
      </c>
      <c r="N1771" s="22" t="e">
        <f>IF(Stückliste!#REF!&gt;0.1,Stückliste!#REF!,"")</f>
        <v>#REF!</v>
      </c>
    </row>
    <row r="1772" spans="1:14" x14ac:dyDescent="0.25">
      <c r="A1772" s="22" t="str">
        <f>IF(Stückliste!A1766&gt;0.1,Stückliste!A1766,"")</f>
        <v/>
      </c>
      <c r="B1772" s="22" t="str">
        <f>IF(Stückliste!B1766&gt;0.1,Stückliste!B1766,"")</f>
        <v/>
      </c>
      <c r="C1772" s="22" t="str">
        <f>IFERROR(VLOOKUP(Stückliste!D1766,Artikelstamm!$C$7:$D$980,2,FALSE),"")</f>
        <v/>
      </c>
      <c r="D1772" s="22" t="str">
        <f>IF(Stückliste!E1766&gt;0.1,Stückliste!E1766,"")</f>
        <v/>
      </c>
      <c r="E1772" s="22" t="str">
        <f>IF(Stückliste!F1766&gt;0.1,Stückliste!F1766,"")</f>
        <v/>
      </c>
      <c r="F1772" s="22" t="str">
        <f>IF(Stückliste!G1766&gt;0.1,Stückliste!G1766,"")</f>
        <v/>
      </c>
      <c r="G1772" s="22" t="str">
        <f>IF(Stückliste!H1766&gt;0.1,Stückliste!H1766,"")</f>
        <v/>
      </c>
      <c r="H1772" s="22" t="str">
        <f>IFERROR(VLOOKUP(Stückliste!L1766,Artikelstamm!$C$7:$D$980,2,FALSE),"")</f>
        <v/>
      </c>
      <c r="I1772" s="22" t="str">
        <f>IFERROR(VLOOKUP(Stückliste!J1766,Artikelstamm!$C$7:$D$980,2,FALSE),"")</f>
        <v/>
      </c>
      <c r="J1772" s="22" t="str">
        <f>IFERROR(VLOOKUP(Stückliste!M1766,Artikelstamm!$C$837:$D$847,2,FALSE),"")</f>
        <v/>
      </c>
      <c r="K1772" s="22" t="str">
        <f>IFERROR(VLOOKUP(Stückliste!N1766,Artikelstamm!$C$837:$D$847,2,FALSE),"")</f>
        <v/>
      </c>
      <c r="L1772" s="22" t="str">
        <f>IFERROR(VLOOKUP(Stückliste!O1766,Artikelstamm!$C$837:$D$847,2,FALSE),"")</f>
        <v/>
      </c>
      <c r="M1772" s="22" t="str">
        <f>IFERROR(VLOOKUP(Stückliste!P1766,Artikelstamm!$C$837:$D$847,2,FALSE),"")</f>
        <v/>
      </c>
      <c r="N1772" s="22" t="e">
        <f>IF(Stückliste!#REF!&gt;0.1,Stückliste!#REF!,"")</f>
        <v>#REF!</v>
      </c>
    </row>
    <row r="1773" spans="1:14" x14ac:dyDescent="0.25">
      <c r="A1773" s="22" t="str">
        <f>IF(Stückliste!A1767&gt;0.1,Stückliste!A1767,"")</f>
        <v/>
      </c>
      <c r="B1773" s="22" t="str">
        <f>IF(Stückliste!B1767&gt;0.1,Stückliste!B1767,"")</f>
        <v/>
      </c>
      <c r="C1773" s="22" t="str">
        <f>IFERROR(VLOOKUP(Stückliste!D1767,Artikelstamm!$C$7:$D$980,2,FALSE),"")</f>
        <v/>
      </c>
      <c r="D1773" s="22" t="str">
        <f>IF(Stückliste!E1767&gt;0.1,Stückliste!E1767,"")</f>
        <v/>
      </c>
      <c r="E1773" s="22" t="str">
        <f>IF(Stückliste!F1767&gt;0.1,Stückliste!F1767,"")</f>
        <v/>
      </c>
      <c r="F1773" s="22" t="str">
        <f>IF(Stückliste!G1767&gt;0.1,Stückliste!G1767,"")</f>
        <v/>
      </c>
      <c r="G1773" s="22" t="str">
        <f>IF(Stückliste!H1767&gt;0.1,Stückliste!H1767,"")</f>
        <v/>
      </c>
      <c r="H1773" s="22" t="str">
        <f>IFERROR(VLOOKUP(Stückliste!L1767,Artikelstamm!$C$7:$D$980,2,FALSE),"")</f>
        <v/>
      </c>
      <c r="I1773" s="22" t="str">
        <f>IFERROR(VLOOKUP(Stückliste!J1767,Artikelstamm!$C$7:$D$980,2,FALSE),"")</f>
        <v/>
      </c>
      <c r="J1773" s="22" t="str">
        <f>IFERROR(VLOOKUP(Stückliste!M1767,Artikelstamm!$C$837:$D$847,2,FALSE),"")</f>
        <v/>
      </c>
      <c r="K1773" s="22" t="str">
        <f>IFERROR(VLOOKUP(Stückliste!N1767,Artikelstamm!$C$837:$D$847,2,FALSE),"")</f>
        <v/>
      </c>
      <c r="L1773" s="22" t="str">
        <f>IFERROR(VLOOKUP(Stückliste!O1767,Artikelstamm!$C$837:$D$847,2,FALSE),"")</f>
        <v/>
      </c>
      <c r="M1773" s="22" t="str">
        <f>IFERROR(VLOOKUP(Stückliste!P1767,Artikelstamm!$C$837:$D$847,2,FALSE),"")</f>
        <v/>
      </c>
      <c r="N1773" s="22" t="e">
        <f>IF(Stückliste!#REF!&gt;0.1,Stückliste!#REF!,"")</f>
        <v>#REF!</v>
      </c>
    </row>
    <row r="1774" spans="1:14" x14ac:dyDescent="0.25">
      <c r="A1774" s="22" t="str">
        <f>IF(Stückliste!A1768&gt;0.1,Stückliste!A1768,"")</f>
        <v/>
      </c>
      <c r="B1774" s="22" t="str">
        <f>IF(Stückliste!B1768&gt;0.1,Stückliste!B1768,"")</f>
        <v/>
      </c>
      <c r="C1774" s="22" t="str">
        <f>IFERROR(VLOOKUP(Stückliste!D1768,Artikelstamm!$C$7:$D$980,2,FALSE),"")</f>
        <v/>
      </c>
      <c r="D1774" s="22" t="str">
        <f>IF(Stückliste!E1768&gt;0.1,Stückliste!E1768,"")</f>
        <v/>
      </c>
      <c r="E1774" s="22" t="str">
        <f>IF(Stückliste!F1768&gt;0.1,Stückliste!F1768,"")</f>
        <v/>
      </c>
      <c r="F1774" s="22" t="str">
        <f>IF(Stückliste!G1768&gt;0.1,Stückliste!G1768,"")</f>
        <v/>
      </c>
      <c r="G1774" s="22" t="str">
        <f>IF(Stückliste!H1768&gt;0.1,Stückliste!H1768,"")</f>
        <v/>
      </c>
      <c r="H1774" s="22" t="str">
        <f>IFERROR(VLOOKUP(Stückliste!L1768,Artikelstamm!$C$7:$D$980,2,FALSE),"")</f>
        <v/>
      </c>
      <c r="I1774" s="22" t="str">
        <f>IFERROR(VLOOKUP(Stückliste!J1768,Artikelstamm!$C$7:$D$980,2,FALSE),"")</f>
        <v/>
      </c>
      <c r="J1774" s="22" t="str">
        <f>IFERROR(VLOOKUP(Stückliste!M1768,Artikelstamm!$C$837:$D$847,2,FALSE),"")</f>
        <v/>
      </c>
      <c r="K1774" s="22" t="str">
        <f>IFERROR(VLOOKUP(Stückliste!N1768,Artikelstamm!$C$837:$D$847,2,FALSE),"")</f>
        <v/>
      </c>
      <c r="L1774" s="22" t="str">
        <f>IFERROR(VLOOKUP(Stückliste!O1768,Artikelstamm!$C$837:$D$847,2,FALSE),"")</f>
        <v/>
      </c>
      <c r="M1774" s="22" t="str">
        <f>IFERROR(VLOOKUP(Stückliste!P1768,Artikelstamm!$C$837:$D$847,2,FALSE),"")</f>
        <v/>
      </c>
      <c r="N1774" s="22" t="e">
        <f>IF(Stückliste!#REF!&gt;0.1,Stückliste!#REF!,"")</f>
        <v>#REF!</v>
      </c>
    </row>
    <row r="1775" spans="1:14" x14ac:dyDescent="0.25">
      <c r="A1775" s="22" t="str">
        <f>IF(Stückliste!A1769&gt;0.1,Stückliste!A1769,"")</f>
        <v/>
      </c>
      <c r="B1775" s="22" t="str">
        <f>IF(Stückliste!B1769&gt;0.1,Stückliste!B1769,"")</f>
        <v/>
      </c>
      <c r="C1775" s="22" t="str">
        <f>IFERROR(VLOOKUP(Stückliste!D1769,Artikelstamm!$C$7:$D$980,2,FALSE),"")</f>
        <v/>
      </c>
      <c r="D1775" s="22" t="str">
        <f>IF(Stückliste!E1769&gt;0.1,Stückliste!E1769,"")</f>
        <v/>
      </c>
      <c r="E1775" s="22" t="str">
        <f>IF(Stückliste!F1769&gt;0.1,Stückliste!F1769,"")</f>
        <v/>
      </c>
      <c r="F1775" s="22" t="str">
        <f>IF(Stückliste!G1769&gt;0.1,Stückliste!G1769,"")</f>
        <v/>
      </c>
      <c r="G1775" s="22" t="str">
        <f>IF(Stückliste!H1769&gt;0.1,Stückliste!H1769,"")</f>
        <v/>
      </c>
      <c r="H1775" s="22" t="str">
        <f>IFERROR(VLOOKUP(Stückliste!L1769,Artikelstamm!$C$7:$D$980,2,FALSE),"")</f>
        <v/>
      </c>
      <c r="I1775" s="22" t="str">
        <f>IFERROR(VLOOKUP(Stückliste!J1769,Artikelstamm!$C$7:$D$980,2,FALSE),"")</f>
        <v/>
      </c>
      <c r="J1775" s="22" t="str">
        <f>IFERROR(VLOOKUP(Stückliste!M1769,Artikelstamm!$C$837:$D$847,2,FALSE),"")</f>
        <v/>
      </c>
      <c r="K1775" s="22" t="str">
        <f>IFERROR(VLOOKUP(Stückliste!N1769,Artikelstamm!$C$837:$D$847,2,FALSE),"")</f>
        <v/>
      </c>
      <c r="L1775" s="22" t="str">
        <f>IFERROR(VLOOKUP(Stückliste!O1769,Artikelstamm!$C$837:$D$847,2,FALSE),"")</f>
        <v/>
      </c>
      <c r="M1775" s="22" t="str">
        <f>IFERROR(VLOOKUP(Stückliste!P1769,Artikelstamm!$C$837:$D$847,2,FALSE),"")</f>
        <v/>
      </c>
      <c r="N1775" s="22" t="e">
        <f>IF(Stückliste!#REF!&gt;0.1,Stückliste!#REF!,"")</f>
        <v>#REF!</v>
      </c>
    </row>
    <row r="1776" spans="1:14" x14ac:dyDescent="0.25">
      <c r="A1776" s="22" t="str">
        <f>IF(Stückliste!A1770&gt;0.1,Stückliste!A1770,"")</f>
        <v/>
      </c>
      <c r="B1776" s="22" t="str">
        <f>IF(Stückliste!B1770&gt;0.1,Stückliste!B1770,"")</f>
        <v/>
      </c>
      <c r="C1776" s="22" t="str">
        <f>IFERROR(VLOOKUP(Stückliste!D1770,Artikelstamm!$C$7:$D$980,2,FALSE),"")</f>
        <v/>
      </c>
      <c r="D1776" s="22" t="str">
        <f>IF(Stückliste!E1770&gt;0.1,Stückliste!E1770,"")</f>
        <v/>
      </c>
      <c r="E1776" s="22" t="str">
        <f>IF(Stückliste!F1770&gt;0.1,Stückliste!F1770,"")</f>
        <v/>
      </c>
      <c r="F1776" s="22" t="str">
        <f>IF(Stückliste!G1770&gt;0.1,Stückliste!G1770,"")</f>
        <v/>
      </c>
      <c r="G1776" s="22" t="str">
        <f>IF(Stückliste!H1770&gt;0.1,Stückliste!H1770,"")</f>
        <v/>
      </c>
      <c r="H1776" s="22" t="str">
        <f>IFERROR(VLOOKUP(Stückliste!L1770,Artikelstamm!$C$7:$D$980,2,FALSE),"")</f>
        <v/>
      </c>
      <c r="I1776" s="22" t="str">
        <f>IFERROR(VLOOKUP(Stückliste!J1770,Artikelstamm!$C$7:$D$980,2,FALSE),"")</f>
        <v/>
      </c>
      <c r="J1776" s="22" t="str">
        <f>IFERROR(VLOOKUP(Stückliste!M1770,Artikelstamm!$C$837:$D$847,2,FALSE),"")</f>
        <v/>
      </c>
      <c r="K1776" s="22" t="str">
        <f>IFERROR(VLOOKUP(Stückliste!N1770,Artikelstamm!$C$837:$D$847,2,FALSE),"")</f>
        <v/>
      </c>
      <c r="L1776" s="22" t="str">
        <f>IFERROR(VLOOKUP(Stückliste!O1770,Artikelstamm!$C$837:$D$847,2,FALSE),"")</f>
        <v/>
      </c>
      <c r="M1776" s="22" t="str">
        <f>IFERROR(VLOOKUP(Stückliste!P1770,Artikelstamm!$C$837:$D$847,2,FALSE),"")</f>
        <v/>
      </c>
      <c r="N1776" s="22" t="e">
        <f>IF(Stückliste!#REF!&gt;0.1,Stückliste!#REF!,"")</f>
        <v>#REF!</v>
      </c>
    </row>
    <row r="1777" spans="1:14" x14ac:dyDescent="0.25">
      <c r="A1777" s="22" t="str">
        <f>IF(Stückliste!A1771&gt;0.1,Stückliste!A1771,"")</f>
        <v/>
      </c>
      <c r="B1777" s="22" t="str">
        <f>IF(Stückliste!B1771&gt;0.1,Stückliste!B1771,"")</f>
        <v/>
      </c>
      <c r="C1777" s="22" t="str">
        <f>IFERROR(VLOOKUP(Stückliste!D1771,Artikelstamm!$C$7:$D$980,2,FALSE),"")</f>
        <v/>
      </c>
      <c r="D1777" s="22" t="str">
        <f>IF(Stückliste!E1771&gt;0.1,Stückliste!E1771,"")</f>
        <v/>
      </c>
      <c r="E1777" s="22" t="str">
        <f>IF(Stückliste!F1771&gt;0.1,Stückliste!F1771,"")</f>
        <v/>
      </c>
      <c r="F1777" s="22" t="str">
        <f>IF(Stückliste!G1771&gt;0.1,Stückliste!G1771,"")</f>
        <v/>
      </c>
      <c r="G1777" s="22" t="str">
        <f>IF(Stückliste!H1771&gt;0.1,Stückliste!H1771,"")</f>
        <v/>
      </c>
      <c r="H1777" s="22" t="str">
        <f>IFERROR(VLOOKUP(Stückliste!L1771,Artikelstamm!$C$7:$D$980,2,FALSE),"")</f>
        <v/>
      </c>
      <c r="I1777" s="22" t="str">
        <f>IFERROR(VLOOKUP(Stückliste!J1771,Artikelstamm!$C$7:$D$980,2,FALSE),"")</f>
        <v/>
      </c>
      <c r="J1777" s="22" t="str">
        <f>IFERROR(VLOOKUP(Stückliste!M1771,Artikelstamm!$C$837:$D$847,2,FALSE),"")</f>
        <v/>
      </c>
      <c r="K1777" s="22" t="str">
        <f>IFERROR(VLOOKUP(Stückliste!N1771,Artikelstamm!$C$837:$D$847,2,FALSE),"")</f>
        <v/>
      </c>
      <c r="L1777" s="22" t="str">
        <f>IFERROR(VLOOKUP(Stückliste!O1771,Artikelstamm!$C$837:$D$847,2,FALSE),"")</f>
        <v/>
      </c>
      <c r="M1777" s="22" t="str">
        <f>IFERROR(VLOOKUP(Stückliste!P1771,Artikelstamm!$C$837:$D$847,2,FALSE),"")</f>
        <v/>
      </c>
      <c r="N1777" s="22" t="e">
        <f>IF(Stückliste!#REF!&gt;0.1,Stückliste!#REF!,"")</f>
        <v>#REF!</v>
      </c>
    </row>
    <row r="1778" spans="1:14" x14ac:dyDescent="0.25">
      <c r="A1778" s="22" t="str">
        <f>IF(Stückliste!A1772&gt;0.1,Stückliste!A1772,"")</f>
        <v/>
      </c>
      <c r="B1778" s="22" t="str">
        <f>IF(Stückliste!B1772&gt;0.1,Stückliste!B1772,"")</f>
        <v/>
      </c>
      <c r="C1778" s="22" t="str">
        <f>IFERROR(VLOOKUP(Stückliste!D1772,Artikelstamm!$C$7:$D$980,2,FALSE),"")</f>
        <v/>
      </c>
      <c r="D1778" s="22" t="str">
        <f>IF(Stückliste!E1772&gt;0.1,Stückliste!E1772,"")</f>
        <v/>
      </c>
      <c r="E1778" s="22" t="str">
        <f>IF(Stückliste!F1772&gt;0.1,Stückliste!F1772,"")</f>
        <v/>
      </c>
      <c r="F1778" s="22" t="str">
        <f>IF(Stückliste!G1772&gt;0.1,Stückliste!G1772,"")</f>
        <v/>
      </c>
      <c r="G1778" s="22" t="str">
        <f>IF(Stückliste!H1772&gt;0.1,Stückliste!H1772,"")</f>
        <v/>
      </c>
      <c r="H1778" s="22" t="str">
        <f>IFERROR(VLOOKUP(Stückliste!L1772,Artikelstamm!$C$7:$D$980,2,FALSE),"")</f>
        <v/>
      </c>
      <c r="I1778" s="22" t="str">
        <f>IFERROR(VLOOKUP(Stückliste!J1772,Artikelstamm!$C$7:$D$980,2,FALSE),"")</f>
        <v/>
      </c>
      <c r="J1778" s="22" t="str">
        <f>IFERROR(VLOOKUP(Stückliste!M1772,Artikelstamm!$C$837:$D$847,2,FALSE),"")</f>
        <v/>
      </c>
      <c r="K1778" s="22" t="str">
        <f>IFERROR(VLOOKUP(Stückliste!N1772,Artikelstamm!$C$837:$D$847,2,FALSE),"")</f>
        <v/>
      </c>
      <c r="L1778" s="22" t="str">
        <f>IFERROR(VLOOKUP(Stückliste!O1772,Artikelstamm!$C$837:$D$847,2,FALSE),"")</f>
        <v/>
      </c>
      <c r="M1778" s="22" t="str">
        <f>IFERROR(VLOOKUP(Stückliste!P1772,Artikelstamm!$C$837:$D$847,2,FALSE),"")</f>
        <v/>
      </c>
      <c r="N1778" s="22" t="e">
        <f>IF(Stückliste!#REF!&gt;0.1,Stückliste!#REF!,"")</f>
        <v>#REF!</v>
      </c>
    </row>
    <row r="1779" spans="1:14" x14ac:dyDescent="0.25">
      <c r="A1779" s="22" t="str">
        <f>IF(Stückliste!A1773&gt;0.1,Stückliste!A1773,"")</f>
        <v/>
      </c>
      <c r="B1779" s="22" t="str">
        <f>IF(Stückliste!B1773&gt;0.1,Stückliste!B1773,"")</f>
        <v/>
      </c>
      <c r="C1779" s="22" t="str">
        <f>IFERROR(VLOOKUP(Stückliste!D1773,Artikelstamm!$C$7:$D$980,2,FALSE),"")</f>
        <v/>
      </c>
      <c r="D1779" s="22" t="str">
        <f>IF(Stückliste!E1773&gt;0.1,Stückliste!E1773,"")</f>
        <v/>
      </c>
      <c r="E1779" s="22" t="str">
        <f>IF(Stückliste!F1773&gt;0.1,Stückliste!F1773,"")</f>
        <v/>
      </c>
      <c r="F1779" s="22" t="str">
        <f>IF(Stückliste!G1773&gt;0.1,Stückliste!G1773,"")</f>
        <v/>
      </c>
      <c r="G1779" s="22" t="str">
        <f>IF(Stückliste!H1773&gt;0.1,Stückliste!H1773,"")</f>
        <v/>
      </c>
      <c r="H1779" s="22" t="str">
        <f>IFERROR(VLOOKUP(Stückliste!L1773,Artikelstamm!$C$7:$D$980,2,FALSE),"")</f>
        <v/>
      </c>
      <c r="I1779" s="22" t="str">
        <f>IFERROR(VLOOKUP(Stückliste!J1773,Artikelstamm!$C$7:$D$980,2,FALSE),"")</f>
        <v/>
      </c>
      <c r="J1779" s="22" t="str">
        <f>IFERROR(VLOOKUP(Stückliste!M1773,Artikelstamm!$C$837:$D$847,2,FALSE),"")</f>
        <v/>
      </c>
      <c r="K1779" s="22" t="str">
        <f>IFERROR(VLOOKUP(Stückliste!N1773,Artikelstamm!$C$837:$D$847,2,FALSE),"")</f>
        <v/>
      </c>
      <c r="L1779" s="22" t="str">
        <f>IFERROR(VLOOKUP(Stückliste!O1773,Artikelstamm!$C$837:$D$847,2,FALSE),"")</f>
        <v/>
      </c>
      <c r="M1779" s="22" t="str">
        <f>IFERROR(VLOOKUP(Stückliste!P1773,Artikelstamm!$C$837:$D$847,2,FALSE),"")</f>
        <v/>
      </c>
      <c r="N1779" s="22" t="e">
        <f>IF(Stückliste!#REF!&gt;0.1,Stückliste!#REF!,"")</f>
        <v>#REF!</v>
      </c>
    </row>
    <row r="1780" spans="1:14" x14ac:dyDescent="0.25">
      <c r="A1780" s="22" t="str">
        <f>IF(Stückliste!A1774&gt;0.1,Stückliste!A1774,"")</f>
        <v/>
      </c>
      <c r="B1780" s="22" t="str">
        <f>IF(Stückliste!B1774&gt;0.1,Stückliste!B1774,"")</f>
        <v/>
      </c>
      <c r="C1780" s="22" t="str">
        <f>IFERROR(VLOOKUP(Stückliste!D1774,Artikelstamm!$C$7:$D$980,2,FALSE),"")</f>
        <v/>
      </c>
      <c r="D1780" s="22" t="str">
        <f>IF(Stückliste!E1774&gt;0.1,Stückliste!E1774,"")</f>
        <v/>
      </c>
      <c r="E1780" s="22" t="str">
        <f>IF(Stückliste!F1774&gt;0.1,Stückliste!F1774,"")</f>
        <v/>
      </c>
      <c r="F1780" s="22" t="str">
        <f>IF(Stückliste!G1774&gt;0.1,Stückliste!G1774,"")</f>
        <v/>
      </c>
      <c r="G1780" s="22" t="str">
        <f>IF(Stückliste!H1774&gt;0.1,Stückliste!H1774,"")</f>
        <v/>
      </c>
      <c r="H1780" s="22" t="str">
        <f>IFERROR(VLOOKUP(Stückliste!L1774,Artikelstamm!$C$7:$D$980,2,FALSE),"")</f>
        <v/>
      </c>
      <c r="I1780" s="22" t="str">
        <f>IFERROR(VLOOKUP(Stückliste!J1774,Artikelstamm!$C$7:$D$980,2,FALSE),"")</f>
        <v/>
      </c>
      <c r="J1780" s="22" t="str">
        <f>IFERROR(VLOOKUP(Stückliste!M1774,Artikelstamm!$C$837:$D$847,2,FALSE),"")</f>
        <v/>
      </c>
      <c r="K1780" s="22" t="str">
        <f>IFERROR(VLOOKUP(Stückliste!N1774,Artikelstamm!$C$837:$D$847,2,FALSE),"")</f>
        <v/>
      </c>
      <c r="L1780" s="22" t="str">
        <f>IFERROR(VLOOKUP(Stückliste!O1774,Artikelstamm!$C$837:$D$847,2,FALSE),"")</f>
        <v/>
      </c>
      <c r="M1780" s="22" t="str">
        <f>IFERROR(VLOOKUP(Stückliste!P1774,Artikelstamm!$C$837:$D$847,2,FALSE),"")</f>
        <v/>
      </c>
      <c r="N1780" s="22" t="e">
        <f>IF(Stückliste!#REF!&gt;0.1,Stückliste!#REF!,"")</f>
        <v>#REF!</v>
      </c>
    </row>
    <row r="1781" spans="1:14" x14ac:dyDescent="0.25">
      <c r="A1781" s="22" t="str">
        <f>IF(Stückliste!A1775&gt;0.1,Stückliste!A1775,"")</f>
        <v/>
      </c>
      <c r="B1781" s="22" t="str">
        <f>IF(Stückliste!B1775&gt;0.1,Stückliste!B1775,"")</f>
        <v/>
      </c>
      <c r="C1781" s="22" t="str">
        <f>IFERROR(VLOOKUP(Stückliste!D1775,Artikelstamm!$C$7:$D$980,2,FALSE),"")</f>
        <v/>
      </c>
      <c r="D1781" s="22" t="str">
        <f>IF(Stückliste!E1775&gt;0.1,Stückliste!E1775,"")</f>
        <v/>
      </c>
      <c r="E1781" s="22" t="str">
        <f>IF(Stückliste!F1775&gt;0.1,Stückliste!F1775,"")</f>
        <v/>
      </c>
      <c r="F1781" s="22" t="str">
        <f>IF(Stückliste!G1775&gt;0.1,Stückliste!G1775,"")</f>
        <v/>
      </c>
      <c r="G1781" s="22" t="str">
        <f>IF(Stückliste!H1775&gt;0.1,Stückliste!H1775,"")</f>
        <v/>
      </c>
      <c r="H1781" s="22" t="str">
        <f>IFERROR(VLOOKUP(Stückliste!L1775,Artikelstamm!$C$7:$D$980,2,FALSE),"")</f>
        <v/>
      </c>
      <c r="I1781" s="22" t="str">
        <f>IFERROR(VLOOKUP(Stückliste!J1775,Artikelstamm!$C$7:$D$980,2,FALSE),"")</f>
        <v/>
      </c>
      <c r="J1781" s="22" t="str">
        <f>IFERROR(VLOOKUP(Stückliste!M1775,Artikelstamm!$C$837:$D$847,2,FALSE),"")</f>
        <v/>
      </c>
      <c r="K1781" s="22" t="str">
        <f>IFERROR(VLOOKUP(Stückliste!N1775,Artikelstamm!$C$837:$D$847,2,FALSE),"")</f>
        <v/>
      </c>
      <c r="L1781" s="22" t="str">
        <f>IFERROR(VLOOKUP(Stückliste!O1775,Artikelstamm!$C$837:$D$847,2,FALSE),"")</f>
        <v/>
      </c>
      <c r="M1781" s="22" t="str">
        <f>IFERROR(VLOOKUP(Stückliste!P1775,Artikelstamm!$C$837:$D$847,2,FALSE),"")</f>
        <v/>
      </c>
      <c r="N1781" s="22" t="e">
        <f>IF(Stückliste!#REF!&gt;0.1,Stückliste!#REF!,"")</f>
        <v>#REF!</v>
      </c>
    </row>
    <row r="1782" spans="1:14" x14ac:dyDescent="0.25">
      <c r="A1782" s="22" t="str">
        <f>IF(Stückliste!A1776&gt;0.1,Stückliste!A1776,"")</f>
        <v/>
      </c>
      <c r="B1782" s="22" t="str">
        <f>IF(Stückliste!B1776&gt;0.1,Stückliste!B1776,"")</f>
        <v/>
      </c>
      <c r="C1782" s="22" t="str">
        <f>IFERROR(VLOOKUP(Stückliste!D1776,Artikelstamm!$C$7:$D$980,2,FALSE),"")</f>
        <v/>
      </c>
      <c r="D1782" s="22" t="str">
        <f>IF(Stückliste!E1776&gt;0.1,Stückliste!E1776,"")</f>
        <v/>
      </c>
      <c r="E1782" s="22" t="str">
        <f>IF(Stückliste!F1776&gt;0.1,Stückliste!F1776,"")</f>
        <v/>
      </c>
      <c r="F1782" s="22" t="str">
        <f>IF(Stückliste!G1776&gt;0.1,Stückliste!G1776,"")</f>
        <v/>
      </c>
      <c r="G1782" s="22" t="str">
        <f>IF(Stückliste!H1776&gt;0.1,Stückliste!H1776,"")</f>
        <v/>
      </c>
      <c r="H1782" s="22" t="str">
        <f>IFERROR(VLOOKUP(Stückliste!L1776,Artikelstamm!$C$7:$D$980,2,FALSE),"")</f>
        <v/>
      </c>
      <c r="I1782" s="22" t="str">
        <f>IFERROR(VLOOKUP(Stückliste!J1776,Artikelstamm!$C$7:$D$980,2,FALSE),"")</f>
        <v/>
      </c>
      <c r="J1782" s="22" t="str">
        <f>IFERROR(VLOOKUP(Stückliste!M1776,Artikelstamm!$C$837:$D$847,2,FALSE),"")</f>
        <v/>
      </c>
      <c r="K1782" s="22" t="str">
        <f>IFERROR(VLOOKUP(Stückliste!N1776,Artikelstamm!$C$837:$D$847,2,FALSE),"")</f>
        <v/>
      </c>
      <c r="L1782" s="22" t="str">
        <f>IFERROR(VLOOKUP(Stückliste!O1776,Artikelstamm!$C$837:$D$847,2,FALSE),"")</f>
        <v/>
      </c>
      <c r="M1782" s="22" t="str">
        <f>IFERROR(VLOOKUP(Stückliste!P1776,Artikelstamm!$C$837:$D$847,2,FALSE),"")</f>
        <v/>
      </c>
      <c r="N1782" s="22" t="e">
        <f>IF(Stückliste!#REF!&gt;0.1,Stückliste!#REF!,"")</f>
        <v>#REF!</v>
      </c>
    </row>
    <row r="1783" spans="1:14" x14ac:dyDescent="0.25">
      <c r="A1783" s="22" t="str">
        <f>IF(Stückliste!A1777&gt;0.1,Stückliste!A1777,"")</f>
        <v/>
      </c>
      <c r="B1783" s="22" t="str">
        <f>IF(Stückliste!B1777&gt;0.1,Stückliste!B1777,"")</f>
        <v/>
      </c>
      <c r="C1783" s="22" t="str">
        <f>IFERROR(VLOOKUP(Stückliste!D1777,Artikelstamm!$C$7:$D$980,2,FALSE),"")</f>
        <v/>
      </c>
      <c r="D1783" s="22" t="str">
        <f>IF(Stückliste!E1777&gt;0.1,Stückliste!E1777,"")</f>
        <v/>
      </c>
      <c r="E1783" s="22" t="str">
        <f>IF(Stückliste!F1777&gt;0.1,Stückliste!F1777,"")</f>
        <v/>
      </c>
      <c r="F1783" s="22" t="str">
        <f>IF(Stückliste!G1777&gt;0.1,Stückliste!G1777,"")</f>
        <v/>
      </c>
      <c r="G1783" s="22" t="str">
        <f>IF(Stückliste!H1777&gt;0.1,Stückliste!H1777,"")</f>
        <v/>
      </c>
      <c r="H1783" s="22" t="str">
        <f>IFERROR(VLOOKUP(Stückliste!L1777,Artikelstamm!$C$7:$D$980,2,FALSE),"")</f>
        <v/>
      </c>
      <c r="I1783" s="22" t="str">
        <f>IFERROR(VLOOKUP(Stückliste!J1777,Artikelstamm!$C$7:$D$980,2,FALSE),"")</f>
        <v/>
      </c>
      <c r="J1783" s="22" t="str">
        <f>IFERROR(VLOOKUP(Stückliste!M1777,Artikelstamm!$C$837:$D$847,2,FALSE),"")</f>
        <v/>
      </c>
      <c r="K1783" s="22" t="str">
        <f>IFERROR(VLOOKUP(Stückliste!N1777,Artikelstamm!$C$837:$D$847,2,FALSE),"")</f>
        <v/>
      </c>
      <c r="L1783" s="22" t="str">
        <f>IFERROR(VLOOKUP(Stückliste!O1777,Artikelstamm!$C$837:$D$847,2,FALSE),"")</f>
        <v/>
      </c>
      <c r="M1783" s="22" t="str">
        <f>IFERROR(VLOOKUP(Stückliste!P1777,Artikelstamm!$C$837:$D$847,2,FALSE),"")</f>
        <v/>
      </c>
      <c r="N1783" s="22" t="e">
        <f>IF(Stückliste!#REF!&gt;0.1,Stückliste!#REF!,"")</f>
        <v>#REF!</v>
      </c>
    </row>
    <row r="1784" spans="1:14" x14ac:dyDescent="0.25">
      <c r="A1784" s="22" t="str">
        <f>IF(Stückliste!A1778&gt;0.1,Stückliste!A1778,"")</f>
        <v/>
      </c>
      <c r="B1784" s="22" t="str">
        <f>IF(Stückliste!B1778&gt;0.1,Stückliste!B1778,"")</f>
        <v/>
      </c>
      <c r="C1784" s="22" t="str">
        <f>IFERROR(VLOOKUP(Stückliste!D1778,Artikelstamm!$C$7:$D$980,2,FALSE),"")</f>
        <v/>
      </c>
      <c r="D1784" s="22" t="str">
        <f>IF(Stückliste!E1778&gt;0.1,Stückliste!E1778,"")</f>
        <v/>
      </c>
      <c r="E1784" s="22" t="str">
        <f>IF(Stückliste!F1778&gt;0.1,Stückliste!F1778,"")</f>
        <v/>
      </c>
      <c r="F1784" s="22" t="str">
        <f>IF(Stückliste!G1778&gt;0.1,Stückliste!G1778,"")</f>
        <v/>
      </c>
      <c r="G1784" s="22" t="str">
        <f>IF(Stückliste!H1778&gt;0.1,Stückliste!H1778,"")</f>
        <v/>
      </c>
      <c r="H1784" s="22" t="str">
        <f>IFERROR(VLOOKUP(Stückliste!L1778,Artikelstamm!$C$7:$D$980,2,FALSE),"")</f>
        <v/>
      </c>
      <c r="I1784" s="22" t="str">
        <f>IFERROR(VLOOKUP(Stückliste!J1778,Artikelstamm!$C$7:$D$980,2,FALSE),"")</f>
        <v/>
      </c>
      <c r="J1784" s="22" t="str">
        <f>IFERROR(VLOOKUP(Stückliste!M1778,Artikelstamm!$C$837:$D$847,2,FALSE),"")</f>
        <v/>
      </c>
      <c r="K1784" s="22" t="str">
        <f>IFERROR(VLOOKUP(Stückliste!N1778,Artikelstamm!$C$837:$D$847,2,FALSE),"")</f>
        <v/>
      </c>
      <c r="L1784" s="22" t="str">
        <f>IFERROR(VLOOKUP(Stückliste!O1778,Artikelstamm!$C$837:$D$847,2,FALSE),"")</f>
        <v/>
      </c>
      <c r="M1784" s="22" t="str">
        <f>IFERROR(VLOOKUP(Stückliste!P1778,Artikelstamm!$C$837:$D$847,2,FALSE),"")</f>
        <v/>
      </c>
      <c r="N1784" s="22" t="e">
        <f>IF(Stückliste!#REF!&gt;0.1,Stückliste!#REF!,"")</f>
        <v>#REF!</v>
      </c>
    </row>
    <row r="1785" spans="1:14" x14ac:dyDescent="0.25">
      <c r="A1785" s="22" t="str">
        <f>IF(Stückliste!A1779&gt;0.1,Stückliste!A1779,"")</f>
        <v/>
      </c>
      <c r="B1785" s="22" t="str">
        <f>IF(Stückliste!B1779&gt;0.1,Stückliste!B1779,"")</f>
        <v/>
      </c>
      <c r="C1785" s="22" t="str">
        <f>IFERROR(VLOOKUP(Stückliste!D1779,Artikelstamm!$C$7:$D$980,2,FALSE),"")</f>
        <v/>
      </c>
      <c r="D1785" s="22" t="str">
        <f>IF(Stückliste!E1779&gt;0.1,Stückliste!E1779,"")</f>
        <v/>
      </c>
      <c r="E1785" s="22" t="str">
        <f>IF(Stückliste!F1779&gt;0.1,Stückliste!F1779,"")</f>
        <v/>
      </c>
      <c r="F1785" s="22" t="str">
        <f>IF(Stückliste!G1779&gt;0.1,Stückliste!G1779,"")</f>
        <v/>
      </c>
      <c r="G1785" s="22" t="str">
        <f>IF(Stückliste!H1779&gt;0.1,Stückliste!H1779,"")</f>
        <v/>
      </c>
      <c r="H1785" s="22" t="str">
        <f>IFERROR(VLOOKUP(Stückliste!L1779,Artikelstamm!$C$7:$D$980,2,FALSE),"")</f>
        <v/>
      </c>
      <c r="I1785" s="22" t="str">
        <f>IFERROR(VLOOKUP(Stückliste!J1779,Artikelstamm!$C$7:$D$980,2,FALSE),"")</f>
        <v/>
      </c>
      <c r="J1785" s="22" t="str">
        <f>IFERROR(VLOOKUP(Stückliste!M1779,Artikelstamm!$C$837:$D$847,2,FALSE),"")</f>
        <v/>
      </c>
      <c r="K1785" s="22" t="str">
        <f>IFERROR(VLOOKUP(Stückliste!N1779,Artikelstamm!$C$837:$D$847,2,FALSE),"")</f>
        <v/>
      </c>
      <c r="L1785" s="22" t="str">
        <f>IFERROR(VLOOKUP(Stückliste!O1779,Artikelstamm!$C$837:$D$847,2,FALSE),"")</f>
        <v/>
      </c>
      <c r="M1785" s="22" t="str">
        <f>IFERROR(VLOOKUP(Stückliste!P1779,Artikelstamm!$C$837:$D$847,2,FALSE),"")</f>
        <v/>
      </c>
      <c r="N1785" s="22" t="e">
        <f>IF(Stückliste!#REF!&gt;0.1,Stückliste!#REF!,"")</f>
        <v>#REF!</v>
      </c>
    </row>
    <row r="1786" spans="1:14" x14ac:dyDescent="0.25">
      <c r="A1786" s="22" t="str">
        <f>IF(Stückliste!A1780&gt;0.1,Stückliste!A1780,"")</f>
        <v/>
      </c>
      <c r="B1786" s="22" t="str">
        <f>IF(Stückliste!B1780&gt;0.1,Stückliste!B1780,"")</f>
        <v/>
      </c>
      <c r="C1786" s="22" t="str">
        <f>IFERROR(VLOOKUP(Stückliste!D1780,Artikelstamm!$C$7:$D$980,2,FALSE),"")</f>
        <v/>
      </c>
      <c r="D1786" s="22" t="str">
        <f>IF(Stückliste!E1780&gt;0.1,Stückliste!E1780,"")</f>
        <v/>
      </c>
      <c r="E1786" s="22" t="str">
        <f>IF(Stückliste!F1780&gt;0.1,Stückliste!F1780,"")</f>
        <v/>
      </c>
      <c r="F1786" s="22" t="str">
        <f>IF(Stückliste!G1780&gt;0.1,Stückliste!G1780,"")</f>
        <v/>
      </c>
      <c r="G1786" s="22" t="str">
        <f>IF(Stückliste!H1780&gt;0.1,Stückliste!H1780,"")</f>
        <v/>
      </c>
      <c r="H1786" s="22" t="str">
        <f>IFERROR(VLOOKUP(Stückliste!L1780,Artikelstamm!$C$7:$D$980,2,FALSE),"")</f>
        <v/>
      </c>
      <c r="I1786" s="22" t="str">
        <f>IFERROR(VLOOKUP(Stückliste!J1780,Artikelstamm!$C$7:$D$980,2,FALSE),"")</f>
        <v/>
      </c>
      <c r="J1786" s="22" t="str">
        <f>IFERROR(VLOOKUP(Stückliste!M1780,Artikelstamm!$C$837:$D$847,2,FALSE),"")</f>
        <v/>
      </c>
      <c r="K1786" s="22" t="str">
        <f>IFERROR(VLOOKUP(Stückliste!N1780,Artikelstamm!$C$837:$D$847,2,FALSE),"")</f>
        <v/>
      </c>
      <c r="L1786" s="22" t="str">
        <f>IFERROR(VLOOKUP(Stückliste!O1780,Artikelstamm!$C$837:$D$847,2,FALSE),"")</f>
        <v/>
      </c>
      <c r="M1786" s="22" t="str">
        <f>IFERROR(VLOOKUP(Stückliste!P1780,Artikelstamm!$C$837:$D$847,2,FALSE),"")</f>
        <v/>
      </c>
      <c r="N1786" s="22" t="e">
        <f>IF(Stückliste!#REF!&gt;0.1,Stückliste!#REF!,"")</f>
        <v>#REF!</v>
      </c>
    </row>
    <row r="1787" spans="1:14" x14ac:dyDescent="0.25">
      <c r="A1787" s="22" t="str">
        <f>IF(Stückliste!A1781&gt;0.1,Stückliste!A1781,"")</f>
        <v/>
      </c>
      <c r="B1787" s="22" t="str">
        <f>IF(Stückliste!B1781&gt;0.1,Stückliste!B1781,"")</f>
        <v/>
      </c>
      <c r="C1787" s="22" t="str">
        <f>IFERROR(VLOOKUP(Stückliste!D1781,Artikelstamm!$C$7:$D$980,2,FALSE),"")</f>
        <v/>
      </c>
      <c r="D1787" s="22" t="str">
        <f>IF(Stückliste!E1781&gt;0.1,Stückliste!E1781,"")</f>
        <v/>
      </c>
      <c r="E1787" s="22" t="str">
        <f>IF(Stückliste!F1781&gt;0.1,Stückliste!F1781,"")</f>
        <v/>
      </c>
      <c r="F1787" s="22" t="str">
        <f>IF(Stückliste!G1781&gt;0.1,Stückliste!G1781,"")</f>
        <v/>
      </c>
      <c r="G1787" s="22" t="str">
        <f>IF(Stückliste!H1781&gt;0.1,Stückliste!H1781,"")</f>
        <v/>
      </c>
      <c r="H1787" s="22" t="str">
        <f>IFERROR(VLOOKUP(Stückliste!L1781,Artikelstamm!$C$7:$D$980,2,FALSE),"")</f>
        <v/>
      </c>
      <c r="I1787" s="22" t="str">
        <f>IFERROR(VLOOKUP(Stückliste!J1781,Artikelstamm!$C$7:$D$980,2,FALSE),"")</f>
        <v/>
      </c>
      <c r="J1787" s="22" t="str">
        <f>IFERROR(VLOOKUP(Stückliste!M1781,Artikelstamm!$C$837:$D$847,2,FALSE),"")</f>
        <v/>
      </c>
      <c r="K1787" s="22" t="str">
        <f>IFERROR(VLOOKUP(Stückliste!N1781,Artikelstamm!$C$837:$D$847,2,FALSE),"")</f>
        <v/>
      </c>
      <c r="L1787" s="22" t="str">
        <f>IFERROR(VLOOKUP(Stückliste!O1781,Artikelstamm!$C$837:$D$847,2,FALSE),"")</f>
        <v/>
      </c>
      <c r="M1787" s="22" t="str">
        <f>IFERROR(VLOOKUP(Stückliste!P1781,Artikelstamm!$C$837:$D$847,2,FALSE),"")</f>
        <v/>
      </c>
      <c r="N1787" s="22" t="e">
        <f>IF(Stückliste!#REF!&gt;0.1,Stückliste!#REF!,"")</f>
        <v>#REF!</v>
      </c>
    </row>
    <row r="1788" spans="1:14" x14ac:dyDescent="0.25">
      <c r="A1788" s="22" t="str">
        <f>IF(Stückliste!A1782&gt;0.1,Stückliste!A1782,"")</f>
        <v/>
      </c>
      <c r="B1788" s="22" t="str">
        <f>IF(Stückliste!B1782&gt;0.1,Stückliste!B1782,"")</f>
        <v/>
      </c>
      <c r="C1788" s="22" t="str">
        <f>IFERROR(VLOOKUP(Stückliste!D1782,Artikelstamm!$C$7:$D$980,2,FALSE),"")</f>
        <v/>
      </c>
      <c r="D1788" s="22" t="str">
        <f>IF(Stückliste!E1782&gt;0.1,Stückliste!E1782,"")</f>
        <v/>
      </c>
      <c r="E1788" s="22" t="str">
        <f>IF(Stückliste!F1782&gt;0.1,Stückliste!F1782,"")</f>
        <v/>
      </c>
      <c r="F1788" s="22" t="str">
        <f>IF(Stückliste!G1782&gt;0.1,Stückliste!G1782,"")</f>
        <v/>
      </c>
      <c r="G1788" s="22" t="str">
        <f>IF(Stückliste!H1782&gt;0.1,Stückliste!H1782,"")</f>
        <v/>
      </c>
      <c r="H1788" s="22" t="str">
        <f>IFERROR(VLOOKUP(Stückliste!L1782,Artikelstamm!$C$7:$D$980,2,FALSE),"")</f>
        <v/>
      </c>
      <c r="I1788" s="22" t="str">
        <f>IFERROR(VLOOKUP(Stückliste!J1782,Artikelstamm!$C$7:$D$980,2,FALSE),"")</f>
        <v/>
      </c>
      <c r="J1788" s="22" t="str">
        <f>IFERROR(VLOOKUP(Stückliste!M1782,Artikelstamm!$C$837:$D$847,2,FALSE),"")</f>
        <v/>
      </c>
      <c r="K1788" s="22" t="str">
        <f>IFERROR(VLOOKUP(Stückliste!N1782,Artikelstamm!$C$837:$D$847,2,FALSE),"")</f>
        <v/>
      </c>
      <c r="L1788" s="22" t="str">
        <f>IFERROR(VLOOKUP(Stückliste!O1782,Artikelstamm!$C$837:$D$847,2,FALSE),"")</f>
        <v/>
      </c>
      <c r="M1788" s="22" t="str">
        <f>IFERROR(VLOOKUP(Stückliste!P1782,Artikelstamm!$C$837:$D$847,2,FALSE),"")</f>
        <v/>
      </c>
      <c r="N1788" s="22" t="e">
        <f>IF(Stückliste!#REF!&gt;0.1,Stückliste!#REF!,"")</f>
        <v>#REF!</v>
      </c>
    </row>
    <row r="1789" spans="1:14" x14ac:dyDescent="0.25">
      <c r="A1789" s="22" t="str">
        <f>IF(Stückliste!A1783&gt;0.1,Stückliste!A1783,"")</f>
        <v/>
      </c>
      <c r="B1789" s="22" t="str">
        <f>IF(Stückliste!B1783&gt;0.1,Stückliste!B1783,"")</f>
        <v/>
      </c>
      <c r="C1789" s="22" t="str">
        <f>IFERROR(VLOOKUP(Stückliste!D1783,Artikelstamm!$C$7:$D$980,2,FALSE),"")</f>
        <v/>
      </c>
      <c r="D1789" s="22" t="str">
        <f>IF(Stückliste!E1783&gt;0.1,Stückliste!E1783,"")</f>
        <v/>
      </c>
      <c r="E1789" s="22" t="str">
        <f>IF(Stückliste!F1783&gt;0.1,Stückliste!F1783,"")</f>
        <v/>
      </c>
      <c r="F1789" s="22" t="str">
        <f>IF(Stückliste!G1783&gt;0.1,Stückliste!G1783,"")</f>
        <v/>
      </c>
      <c r="G1789" s="22" t="str">
        <f>IF(Stückliste!H1783&gt;0.1,Stückliste!H1783,"")</f>
        <v/>
      </c>
      <c r="H1789" s="22" t="str">
        <f>IFERROR(VLOOKUP(Stückliste!L1783,Artikelstamm!$C$7:$D$980,2,FALSE),"")</f>
        <v/>
      </c>
      <c r="I1789" s="22" t="str">
        <f>IFERROR(VLOOKUP(Stückliste!J1783,Artikelstamm!$C$7:$D$980,2,FALSE),"")</f>
        <v/>
      </c>
      <c r="J1789" s="22" t="str">
        <f>IFERROR(VLOOKUP(Stückliste!M1783,Artikelstamm!$C$837:$D$847,2,FALSE),"")</f>
        <v/>
      </c>
      <c r="K1789" s="22" t="str">
        <f>IFERROR(VLOOKUP(Stückliste!N1783,Artikelstamm!$C$837:$D$847,2,FALSE),"")</f>
        <v/>
      </c>
      <c r="L1789" s="22" t="str">
        <f>IFERROR(VLOOKUP(Stückliste!O1783,Artikelstamm!$C$837:$D$847,2,FALSE),"")</f>
        <v/>
      </c>
      <c r="M1789" s="22" t="str">
        <f>IFERROR(VLOOKUP(Stückliste!P1783,Artikelstamm!$C$837:$D$847,2,FALSE),"")</f>
        <v/>
      </c>
      <c r="N1789" s="22" t="e">
        <f>IF(Stückliste!#REF!&gt;0.1,Stückliste!#REF!,"")</f>
        <v>#REF!</v>
      </c>
    </row>
    <row r="1790" spans="1:14" x14ac:dyDescent="0.25">
      <c r="A1790" s="22" t="str">
        <f>IF(Stückliste!A1784&gt;0.1,Stückliste!A1784,"")</f>
        <v/>
      </c>
      <c r="B1790" s="22" t="str">
        <f>IF(Stückliste!B1784&gt;0.1,Stückliste!B1784,"")</f>
        <v/>
      </c>
      <c r="C1790" s="22" t="str">
        <f>IFERROR(VLOOKUP(Stückliste!D1784,Artikelstamm!$C$7:$D$980,2,FALSE),"")</f>
        <v/>
      </c>
      <c r="D1790" s="22" t="str">
        <f>IF(Stückliste!E1784&gt;0.1,Stückliste!E1784,"")</f>
        <v/>
      </c>
      <c r="E1790" s="22" t="str">
        <f>IF(Stückliste!F1784&gt;0.1,Stückliste!F1784,"")</f>
        <v/>
      </c>
      <c r="F1790" s="22" t="str">
        <f>IF(Stückliste!G1784&gt;0.1,Stückliste!G1784,"")</f>
        <v/>
      </c>
      <c r="G1790" s="22" t="str">
        <f>IF(Stückliste!H1784&gt;0.1,Stückliste!H1784,"")</f>
        <v/>
      </c>
      <c r="H1790" s="22" t="str">
        <f>IFERROR(VLOOKUP(Stückliste!L1784,Artikelstamm!$C$7:$D$980,2,FALSE),"")</f>
        <v/>
      </c>
      <c r="I1790" s="22" t="str">
        <f>IFERROR(VLOOKUP(Stückliste!J1784,Artikelstamm!$C$7:$D$980,2,FALSE),"")</f>
        <v/>
      </c>
      <c r="J1790" s="22" t="str">
        <f>IFERROR(VLOOKUP(Stückliste!M1784,Artikelstamm!$C$837:$D$847,2,FALSE),"")</f>
        <v/>
      </c>
      <c r="K1790" s="22" t="str">
        <f>IFERROR(VLOOKUP(Stückliste!N1784,Artikelstamm!$C$837:$D$847,2,FALSE),"")</f>
        <v/>
      </c>
      <c r="L1790" s="22" t="str">
        <f>IFERROR(VLOOKUP(Stückliste!O1784,Artikelstamm!$C$837:$D$847,2,FALSE),"")</f>
        <v/>
      </c>
      <c r="M1790" s="22" t="str">
        <f>IFERROR(VLOOKUP(Stückliste!P1784,Artikelstamm!$C$837:$D$847,2,FALSE),"")</f>
        <v/>
      </c>
      <c r="N1790" s="22" t="e">
        <f>IF(Stückliste!#REF!&gt;0.1,Stückliste!#REF!,"")</f>
        <v>#REF!</v>
      </c>
    </row>
    <row r="1791" spans="1:14" x14ac:dyDescent="0.25">
      <c r="A1791" s="22" t="str">
        <f>IF(Stückliste!A1785&gt;0.1,Stückliste!A1785,"")</f>
        <v/>
      </c>
      <c r="B1791" s="22" t="str">
        <f>IF(Stückliste!B1785&gt;0.1,Stückliste!B1785,"")</f>
        <v/>
      </c>
      <c r="C1791" s="22" t="str">
        <f>IFERROR(VLOOKUP(Stückliste!D1785,Artikelstamm!$C$7:$D$980,2,FALSE),"")</f>
        <v/>
      </c>
      <c r="D1791" s="22" t="str">
        <f>IF(Stückliste!E1785&gt;0.1,Stückliste!E1785,"")</f>
        <v/>
      </c>
      <c r="E1791" s="22" t="str">
        <f>IF(Stückliste!F1785&gt;0.1,Stückliste!F1785,"")</f>
        <v/>
      </c>
      <c r="F1791" s="22" t="str">
        <f>IF(Stückliste!G1785&gt;0.1,Stückliste!G1785,"")</f>
        <v/>
      </c>
      <c r="G1791" s="22" t="str">
        <f>IF(Stückliste!H1785&gt;0.1,Stückliste!H1785,"")</f>
        <v/>
      </c>
      <c r="H1791" s="22" t="str">
        <f>IFERROR(VLOOKUP(Stückliste!L1785,Artikelstamm!$C$7:$D$980,2,FALSE),"")</f>
        <v/>
      </c>
      <c r="I1791" s="22" t="str">
        <f>IFERROR(VLOOKUP(Stückliste!J1785,Artikelstamm!$C$7:$D$980,2,FALSE),"")</f>
        <v/>
      </c>
      <c r="J1791" s="22" t="str">
        <f>IFERROR(VLOOKUP(Stückliste!M1785,Artikelstamm!$C$837:$D$847,2,FALSE),"")</f>
        <v/>
      </c>
      <c r="K1791" s="22" t="str">
        <f>IFERROR(VLOOKUP(Stückliste!N1785,Artikelstamm!$C$837:$D$847,2,FALSE),"")</f>
        <v/>
      </c>
      <c r="L1791" s="22" t="str">
        <f>IFERROR(VLOOKUP(Stückliste!O1785,Artikelstamm!$C$837:$D$847,2,FALSE),"")</f>
        <v/>
      </c>
      <c r="M1791" s="22" t="str">
        <f>IFERROR(VLOOKUP(Stückliste!P1785,Artikelstamm!$C$837:$D$847,2,FALSE),"")</f>
        <v/>
      </c>
      <c r="N1791" s="22" t="e">
        <f>IF(Stückliste!#REF!&gt;0.1,Stückliste!#REF!,"")</f>
        <v>#REF!</v>
      </c>
    </row>
    <row r="1792" spans="1:14" x14ac:dyDescent="0.25">
      <c r="A1792" s="22" t="str">
        <f>IF(Stückliste!A1786&gt;0.1,Stückliste!A1786,"")</f>
        <v/>
      </c>
      <c r="B1792" s="22" t="str">
        <f>IF(Stückliste!B1786&gt;0.1,Stückliste!B1786,"")</f>
        <v/>
      </c>
      <c r="C1792" s="22" t="str">
        <f>IFERROR(VLOOKUP(Stückliste!D1786,Artikelstamm!$C$7:$D$980,2,FALSE),"")</f>
        <v/>
      </c>
      <c r="D1792" s="22" t="str">
        <f>IF(Stückliste!E1786&gt;0.1,Stückliste!E1786,"")</f>
        <v/>
      </c>
      <c r="E1792" s="22" t="str">
        <f>IF(Stückliste!F1786&gt;0.1,Stückliste!F1786,"")</f>
        <v/>
      </c>
      <c r="F1792" s="22" t="str">
        <f>IF(Stückliste!G1786&gt;0.1,Stückliste!G1786,"")</f>
        <v/>
      </c>
      <c r="G1792" s="22" t="str">
        <f>IF(Stückliste!H1786&gt;0.1,Stückliste!H1786,"")</f>
        <v/>
      </c>
      <c r="H1792" s="22" t="str">
        <f>IFERROR(VLOOKUP(Stückliste!L1786,Artikelstamm!$C$7:$D$980,2,FALSE),"")</f>
        <v/>
      </c>
      <c r="I1792" s="22" t="str">
        <f>IFERROR(VLOOKUP(Stückliste!J1786,Artikelstamm!$C$7:$D$980,2,FALSE),"")</f>
        <v/>
      </c>
      <c r="J1792" s="22" t="str">
        <f>IFERROR(VLOOKUP(Stückliste!M1786,Artikelstamm!$C$837:$D$847,2,FALSE),"")</f>
        <v/>
      </c>
      <c r="K1792" s="22" t="str">
        <f>IFERROR(VLOOKUP(Stückliste!N1786,Artikelstamm!$C$837:$D$847,2,FALSE),"")</f>
        <v/>
      </c>
      <c r="L1792" s="22" t="str">
        <f>IFERROR(VLOOKUP(Stückliste!O1786,Artikelstamm!$C$837:$D$847,2,FALSE),"")</f>
        <v/>
      </c>
      <c r="M1792" s="22" t="str">
        <f>IFERROR(VLOOKUP(Stückliste!P1786,Artikelstamm!$C$837:$D$847,2,FALSE),"")</f>
        <v/>
      </c>
      <c r="N1792" s="22" t="e">
        <f>IF(Stückliste!#REF!&gt;0.1,Stückliste!#REF!,"")</f>
        <v>#REF!</v>
      </c>
    </row>
    <row r="1793" spans="1:14" x14ac:dyDescent="0.25">
      <c r="A1793" s="22" t="str">
        <f>IF(Stückliste!A1787&gt;0.1,Stückliste!A1787,"")</f>
        <v/>
      </c>
      <c r="B1793" s="22" t="str">
        <f>IF(Stückliste!B1787&gt;0.1,Stückliste!B1787,"")</f>
        <v/>
      </c>
      <c r="C1793" s="22" t="str">
        <f>IFERROR(VLOOKUP(Stückliste!D1787,Artikelstamm!$C$7:$D$980,2,FALSE),"")</f>
        <v/>
      </c>
      <c r="D1793" s="22" t="str">
        <f>IF(Stückliste!E1787&gt;0.1,Stückliste!E1787,"")</f>
        <v/>
      </c>
      <c r="E1793" s="22" t="str">
        <f>IF(Stückliste!F1787&gt;0.1,Stückliste!F1787,"")</f>
        <v/>
      </c>
      <c r="F1793" s="22" t="str">
        <f>IF(Stückliste!G1787&gt;0.1,Stückliste!G1787,"")</f>
        <v/>
      </c>
      <c r="G1793" s="22" t="str">
        <f>IF(Stückliste!H1787&gt;0.1,Stückliste!H1787,"")</f>
        <v/>
      </c>
      <c r="H1793" s="22" t="str">
        <f>IFERROR(VLOOKUP(Stückliste!L1787,Artikelstamm!$C$7:$D$980,2,FALSE),"")</f>
        <v/>
      </c>
      <c r="I1793" s="22" t="str">
        <f>IFERROR(VLOOKUP(Stückliste!J1787,Artikelstamm!$C$7:$D$980,2,FALSE),"")</f>
        <v/>
      </c>
      <c r="J1793" s="22" t="str">
        <f>IFERROR(VLOOKUP(Stückliste!M1787,Artikelstamm!$C$837:$D$847,2,FALSE),"")</f>
        <v/>
      </c>
      <c r="K1793" s="22" t="str">
        <f>IFERROR(VLOOKUP(Stückliste!N1787,Artikelstamm!$C$837:$D$847,2,FALSE),"")</f>
        <v/>
      </c>
      <c r="L1793" s="22" t="str">
        <f>IFERROR(VLOOKUP(Stückliste!O1787,Artikelstamm!$C$837:$D$847,2,FALSE),"")</f>
        <v/>
      </c>
      <c r="M1793" s="22" t="str">
        <f>IFERROR(VLOOKUP(Stückliste!P1787,Artikelstamm!$C$837:$D$847,2,FALSE),"")</f>
        <v/>
      </c>
      <c r="N1793" s="22" t="e">
        <f>IF(Stückliste!#REF!&gt;0.1,Stückliste!#REF!,"")</f>
        <v>#REF!</v>
      </c>
    </row>
    <row r="1794" spans="1:14" x14ac:dyDescent="0.25">
      <c r="A1794" s="22" t="str">
        <f>IF(Stückliste!A1788&gt;0.1,Stückliste!A1788,"")</f>
        <v/>
      </c>
      <c r="B1794" s="22" t="str">
        <f>IF(Stückliste!B1788&gt;0.1,Stückliste!B1788,"")</f>
        <v/>
      </c>
      <c r="C1794" s="22" t="str">
        <f>IFERROR(VLOOKUP(Stückliste!D1788,Artikelstamm!$C$7:$D$980,2,FALSE),"")</f>
        <v/>
      </c>
      <c r="D1794" s="22" t="str">
        <f>IF(Stückliste!E1788&gt;0.1,Stückliste!E1788,"")</f>
        <v/>
      </c>
      <c r="E1794" s="22" t="str">
        <f>IF(Stückliste!F1788&gt;0.1,Stückliste!F1788,"")</f>
        <v/>
      </c>
      <c r="F1794" s="22" t="str">
        <f>IF(Stückliste!G1788&gt;0.1,Stückliste!G1788,"")</f>
        <v/>
      </c>
      <c r="G1794" s="22" t="str">
        <f>IF(Stückliste!H1788&gt;0.1,Stückliste!H1788,"")</f>
        <v/>
      </c>
      <c r="H1794" s="22" t="str">
        <f>IFERROR(VLOOKUP(Stückliste!L1788,Artikelstamm!$C$7:$D$980,2,FALSE),"")</f>
        <v/>
      </c>
      <c r="I1794" s="22" t="str">
        <f>IFERROR(VLOOKUP(Stückliste!J1788,Artikelstamm!$C$7:$D$980,2,FALSE),"")</f>
        <v/>
      </c>
      <c r="J1794" s="22" t="str">
        <f>IFERROR(VLOOKUP(Stückliste!M1788,Artikelstamm!$C$837:$D$847,2,FALSE),"")</f>
        <v/>
      </c>
      <c r="K1794" s="22" t="str">
        <f>IFERROR(VLOOKUP(Stückliste!N1788,Artikelstamm!$C$837:$D$847,2,FALSE),"")</f>
        <v/>
      </c>
      <c r="L1794" s="22" t="str">
        <f>IFERROR(VLOOKUP(Stückliste!O1788,Artikelstamm!$C$837:$D$847,2,FALSE),"")</f>
        <v/>
      </c>
      <c r="M1794" s="22" t="str">
        <f>IFERROR(VLOOKUP(Stückliste!P1788,Artikelstamm!$C$837:$D$847,2,FALSE),"")</f>
        <v/>
      </c>
      <c r="N1794" s="22" t="e">
        <f>IF(Stückliste!#REF!&gt;0.1,Stückliste!#REF!,"")</f>
        <v>#REF!</v>
      </c>
    </row>
    <row r="1795" spans="1:14" x14ac:dyDescent="0.25">
      <c r="A1795" s="22" t="str">
        <f>IF(Stückliste!A1789&gt;0.1,Stückliste!A1789,"")</f>
        <v/>
      </c>
      <c r="B1795" s="22" t="str">
        <f>IF(Stückliste!B1789&gt;0.1,Stückliste!B1789,"")</f>
        <v/>
      </c>
      <c r="C1795" s="22" t="str">
        <f>IFERROR(VLOOKUP(Stückliste!D1789,Artikelstamm!$C$7:$D$980,2,FALSE),"")</f>
        <v/>
      </c>
      <c r="D1795" s="22" t="str">
        <f>IF(Stückliste!E1789&gt;0.1,Stückliste!E1789,"")</f>
        <v/>
      </c>
      <c r="E1795" s="22" t="str">
        <f>IF(Stückliste!F1789&gt;0.1,Stückliste!F1789,"")</f>
        <v/>
      </c>
      <c r="F1795" s="22" t="str">
        <f>IF(Stückliste!G1789&gt;0.1,Stückliste!G1789,"")</f>
        <v/>
      </c>
      <c r="G1795" s="22" t="str">
        <f>IF(Stückliste!H1789&gt;0.1,Stückliste!H1789,"")</f>
        <v/>
      </c>
      <c r="H1795" s="22" t="str">
        <f>IFERROR(VLOOKUP(Stückliste!L1789,Artikelstamm!$C$7:$D$980,2,FALSE),"")</f>
        <v/>
      </c>
      <c r="I1795" s="22" t="str">
        <f>IFERROR(VLOOKUP(Stückliste!J1789,Artikelstamm!$C$7:$D$980,2,FALSE),"")</f>
        <v/>
      </c>
      <c r="J1795" s="22" t="str">
        <f>IFERROR(VLOOKUP(Stückliste!M1789,Artikelstamm!$C$837:$D$847,2,FALSE),"")</f>
        <v/>
      </c>
      <c r="K1795" s="22" t="str">
        <f>IFERROR(VLOOKUP(Stückliste!N1789,Artikelstamm!$C$837:$D$847,2,FALSE),"")</f>
        <v/>
      </c>
      <c r="L1795" s="22" t="str">
        <f>IFERROR(VLOOKUP(Stückliste!O1789,Artikelstamm!$C$837:$D$847,2,FALSE),"")</f>
        <v/>
      </c>
      <c r="M1795" s="22" t="str">
        <f>IFERROR(VLOOKUP(Stückliste!P1789,Artikelstamm!$C$837:$D$847,2,FALSE),"")</f>
        <v/>
      </c>
      <c r="N1795" s="22" t="e">
        <f>IF(Stückliste!#REF!&gt;0.1,Stückliste!#REF!,"")</f>
        <v>#REF!</v>
      </c>
    </row>
    <row r="1796" spans="1:14" x14ac:dyDescent="0.25">
      <c r="A1796" s="22" t="str">
        <f>IF(Stückliste!A1790&gt;0.1,Stückliste!A1790,"")</f>
        <v/>
      </c>
      <c r="B1796" s="22" t="str">
        <f>IF(Stückliste!B1790&gt;0.1,Stückliste!B1790,"")</f>
        <v/>
      </c>
      <c r="C1796" s="22" t="str">
        <f>IFERROR(VLOOKUP(Stückliste!D1790,Artikelstamm!$C$7:$D$980,2,FALSE),"")</f>
        <v/>
      </c>
      <c r="D1796" s="22" t="str">
        <f>IF(Stückliste!E1790&gt;0.1,Stückliste!E1790,"")</f>
        <v/>
      </c>
      <c r="E1796" s="22" t="str">
        <f>IF(Stückliste!F1790&gt;0.1,Stückliste!F1790,"")</f>
        <v/>
      </c>
      <c r="F1796" s="22" t="str">
        <f>IF(Stückliste!G1790&gt;0.1,Stückliste!G1790,"")</f>
        <v/>
      </c>
      <c r="G1796" s="22" t="str">
        <f>IF(Stückliste!H1790&gt;0.1,Stückliste!H1790,"")</f>
        <v/>
      </c>
      <c r="H1796" s="22" t="str">
        <f>IFERROR(VLOOKUP(Stückliste!L1790,Artikelstamm!$C$7:$D$980,2,FALSE),"")</f>
        <v/>
      </c>
      <c r="I1796" s="22" t="str">
        <f>IFERROR(VLOOKUP(Stückliste!J1790,Artikelstamm!$C$7:$D$980,2,FALSE),"")</f>
        <v/>
      </c>
      <c r="J1796" s="22" t="str">
        <f>IFERROR(VLOOKUP(Stückliste!M1790,Artikelstamm!$C$837:$D$847,2,FALSE),"")</f>
        <v/>
      </c>
      <c r="K1796" s="22" t="str">
        <f>IFERROR(VLOOKUP(Stückliste!N1790,Artikelstamm!$C$837:$D$847,2,FALSE),"")</f>
        <v/>
      </c>
      <c r="L1796" s="22" t="str">
        <f>IFERROR(VLOOKUP(Stückliste!O1790,Artikelstamm!$C$837:$D$847,2,FALSE),"")</f>
        <v/>
      </c>
      <c r="M1796" s="22" t="str">
        <f>IFERROR(VLOOKUP(Stückliste!P1790,Artikelstamm!$C$837:$D$847,2,FALSE),"")</f>
        <v/>
      </c>
      <c r="N1796" s="22" t="e">
        <f>IF(Stückliste!#REF!&gt;0.1,Stückliste!#REF!,"")</f>
        <v>#REF!</v>
      </c>
    </row>
    <row r="1797" spans="1:14" x14ac:dyDescent="0.25">
      <c r="A1797" s="22" t="str">
        <f>IF(Stückliste!A1791&gt;0.1,Stückliste!A1791,"")</f>
        <v/>
      </c>
      <c r="B1797" s="22" t="str">
        <f>IF(Stückliste!B1791&gt;0.1,Stückliste!B1791,"")</f>
        <v/>
      </c>
      <c r="C1797" s="22" t="str">
        <f>IFERROR(VLOOKUP(Stückliste!D1791,Artikelstamm!$C$7:$D$980,2,FALSE),"")</f>
        <v/>
      </c>
      <c r="D1797" s="22" t="str">
        <f>IF(Stückliste!E1791&gt;0.1,Stückliste!E1791,"")</f>
        <v/>
      </c>
      <c r="E1797" s="22" t="str">
        <f>IF(Stückliste!F1791&gt;0.1,Stückliste!F1791,"")</f>
        <v/>
      </c>
      <c r="F1797" s="22" t="str">
        <f>IF(Stückliste!G1791&gt;0.1,Stückliste!G1791,"")</f>
        <v/>
      </c>
      <c r="G1797" s="22" t="str">
        <f>IF(Stückliste!H1791&gt;0.1,Stückliste!H1791,"")</f>
        <v/>
      </c>
      <c r="H1797" s="22" t="str">
        <f>IFERROR(VLOOKUP(Stückliste!L1791,Artikelstamm!$C$7:$D$980,2,FALSE),"")</f>
        <v/>
      </c>
      <c r="I1797" s="22" t="str">
        <f>IFERROR(VLOOKUP(Stückliste!J1791,Artikelstamm!$C$7:$D$980,2,FALSE),"")</f>
        <v/>
      </c>
      <c r="J1797" s="22" t="str">
        <f>IFERROR(VLOOKUP(Stückliste!M1791,Artikelstamm!$C$837:$D$847,2,FALSE),"")</f>
        <v/>
      </c>
      <c r="K1797" s="22" t="str">
        <f>IFERROR(VLOOKUP(Stückliste!N1791,Artikelstamm!$C$837:$D$847,2,FALSE),"")</f>
        <v/>
      </c>
      <c r="L1797" s="22" t="str">
        <f>IFERROR(VLOOKUP(Stückliste!O1791,Artikelstamm!$C$837:$D$847,2,FALSE),"")</f>
        <v/>
      </c>
      <c r="M1797" s="22" t="str">
        <f>IFERROR(VLOOKUP(Stückliste!P1791,Artikelstamm!$C$837:$D$847,2,FALSE),"")</f>
        <v/>
      </c>
      <c r="N1797" s="22" t="e">
        <f>IF(Stückliste!#REF!&gt;0.1,Stückliste!#REF!,"")</f>
        <v>#REF!</v>
      </c>
    </row>
    <row r="1798" spans="1:14" x14ac:dyDescent="0.25">
      <c r="A1798" s="22" t="str">
        <f>IF(Stückliste!A1792&gt;0.1,Stückliste!A1792,"")</f>
        <v/>
      </c>
      <c r="B1798" s="22" t="str">
        <f>IF(Stückliste!B1792&gt;0.1,Stückliste!B1792,"")</f>
        <v/>
      </c>
      <c r="C1798" s="22" t="str">
        <f>IFERROR(VLOOKUP(Stückliste!D1792,Artikelstamm!$C$7:$D$980,2,FALSE),"")</f>
        <v/>
      </c>
      <c r="D1798" s="22" t="str">
        <f>IF(Stückliste!E1792&gt;0.1,Stückliste!E1792,"")</f>
        <v/>
      </c>
      <c r="E1798" s="22" t="str">
        <f>IF(Stückliste!F1792&gt;0.1,Stückliste!F1792,"")</f>
        <v/>
      </c>
      <c r="F1798" s="22" t="str">
        <f>IF(Stückliste!G1792&gt;0.1,Stückliste!G1792,"")</f>
        <v/>
      </c>
      <c r="G1798" s="22" t="str">
        <f>IF(Stückliste!H1792&gt;0.1,Stückliste!H1792,"")</f>
        <v/>
      </c>
      <c r="H1798" s="22" t="str">
        <f>IFERROR(VLOOKUP(Stückliste!L1792,Artikelstamm!$C$7:$D$980,2,FALSE),"")</f>
        <v/>
      </c>
      <c r="I1798" s="22" t="str">
        <f>IFERROR(VLOOKUP(Stückliste!J1792,Artikelstamm!$C$7:$D$980,2,FALSE),"")</f>
        <v/>
      </c>
      <c r="J1798" s="22" t="str">
        <f>IFERROR(VLOOKUP(Stückliste!M1792,Artikelstamm!$C$837:$D$847,2,FALSE),"")</f>
        <v/>
      </c>
      <c r="K1798" s="22" t="str">
        <f>IFERROR(VLOOKUP(Stückliste!N1792,Artikelstamm!$C$837:$D$847,2,FALSE),"")</f>
        <v/>
      </c>
      <c r="L1798" s="22" t="str">
        <f>IFERROR(VLOOKUP(Stückliste!O1792,Artikelstamm!$C$837:$D$847,2,FALSE),"")</f>
        <v/>
      </c>
      <c r="M1798" s="22" t="str">
        <f>IFERROR(VLOOKUP(Stückliste!P1792,Artikelstamm!$C$837:$D$847,2,FALSE),"")</f>
        <v/>
      </c>
      <c r="N1798" s="22" t="e">
        <f>IF(Stückliste!#REF!&gt;0.1,Stückliste!#REF!,"")</f>
        <v>#REF!</v>
      </c>
    </row>
    <row r="1799" spans="1:14" x14ac:dyDescent="0.25">
      <c r="A1799" s="22" t="str">
        <f>IF(Stückliste!A1793&gt;0.1,Stückliste!A1793,"")</f>
        <v/>
      </c>
      <c r="B1799" s="22" t="str">
        <f>IF(Stückliste!B1793&gt;0.1,Stückliste!B1793,"")</f>
        <v/>
      </c>
      <c r="C1799" s="22" t="str">
        <f>IFERROR(VLOOKUP(Stückliste!D1793,Artikelstamm!$C$7:$D$980,2,FALSE),"")</f>
        <v/>
      </c>
      <c r="D1799" s="22" t="str">
        <f>IF(Stückliste!E1793&gt;0.1,Stückliste!E1793,"")</f>
        <v/>
      </c>
      <c r="E1799" s="22" t="str">
        <f>IF(Stückliste!F1793&gt;0.1,Stückliste!F1793,"")</f>
        <v/>
      </c>
      <c r="F1799" s="22" t="str">
        <f>IF(Stückliste!G1793&gt;0.1,Stückliste!G1793,"")</f>
        <v/>
      </c>
      <c r="G1799" s="22" t="str">
        <f>IF(Stückliste!H1793&gt;0.1,Stückliste!H1793,"")</f>
        <v/>
      </c>
      <c r="H1799" s="22" t="str">
        <f>IFERROR(VLOOKUP(Stückliste!L1793,Artikelstamm!$C$7:$D$980,2,FALSE),"")</f>
        <v/>
      </c>
      <c r="I1799" s="22" t="str">
        <f>IFERROR(VLOOKUP(Stückliste!J1793,Artikelstamm!$C$7:$D$980,2,FALSE),"")</f>
        <v/>
      </c>
      <c r="J1799" s="22" t="str">
        <f>IFERROR(VLOOKUP(Stückliste!M1793,Artikelstamm!$C$837:$D$847,2,FALSE),"")</f>
        <v/>
      </c>
      <c r="K1799" s="22" t="str">
        <f>IFERROR(VLOOKUP(Stückliste!N1793,Artikelstamm!$C$837:$D$847,2,FALSE),"")</f>
        <v/>
      </c>
      <c r="L1799" s="22" t="str">
        <f>IFERROR(VLOOKUP(Stückliste!O1793,Artikelstamm!$C$837:$D$847,2,FALSE),"")</f>
        <v/>
      </c>
      <c r="M1799" s="22" t="str">
        <f>IFERROR(VLOOKUP(Stückliste!P1793,Artikelstamm!$C$837:$D$847,2,FALSE),"")</f>
        <v/>
      </c>
      <c r="N1799" s="22" t="e">
        <f>IF(Stückliste!#REF!&gt;0.1,Stückliste!#REF!,"")</f>
        <v>#REF!</v>
      </c>
    </row>
    <row r="1800" spans="1:14" x14ac:dyDescent="0.25">
      <c r="A1800" s="22" t="str">
        <f>IF(Stückliste!A1794&gt;0.1,Stückliste!A1794,"")</f>
        <v/>
      </c>
      <c r="B1800" s="22" t="str">
        <f>IF(Stückliste!B1794&gt;0.1,Stückliste!B1794,"")</f>
        <v/>
      </c>
      <c r="C1800" s="22" t="str">
        <f>IFERROR(VLOOKUP(Stückliste!D1794,Artikelstamm!$C$7:$D$980,2,FALSE),"")</f>
        <v/>
      </c>
      <c r="D1800" s="22" t="str">
        <f>IF(Stückliste!E1794&gt;0.1,Stückliste!E1794,"")</f>
        <v/>
      </c>
      <c r="E1800" s="22" t="str">
        <f>IF(Stückliste!F1794&gt;0.1,Stückliste!F1794,"")</f>
        <v/>
      </c>
      <c r="F1800" s="22" t="str">
        <f>IF(Stückliste!G1794&gt;0.1,Stückliste!G1794,"")</f>
        <v/>
      </c>
      <c r="G1800" s="22" t="str">
        <f>IF(Stückliste!H1794&gt;0.1,Stückliste!H1794,"")</f>
        <v/>
      </c>
      <c r="H1800" s="22" t="str">
        <f>IFERROR(VLOOKUP(Stückliste!L1794,Artikelstamm!$C$7:$D$980,2,FALSE),"")</f>
        <v/>
      </c>
      <c r="I1800" s="22" t="str">
        <f>IFERROR(VLOOKUP(Stückliste!J1794,Artikelstamm!$C$7:$D$980,2,FALSE),"")</f>
        <v/>
      </c>
      <c r="J1800" s="22" t="str">
        <f>IFERROR(VLOOKUP(Stückliste!M1794,Artikelstamm!$C$837:$D$847,2,FALSE),"")</f>
        <v/>
      </c>
      <c r="K1800" s="22" t="str">
        <f>IFERROR(VLOOKUP(Stückliste!N1794,Artikelstamm!$C$837:$D$847,2,FALSE),"")</f>
        <v/>
      </c>
      <c r="L1800" s="22" t="str">
        <f>IFERROR(VLOOKUP(Stückliste!O1794,Artikelstamm!$C$837:$D$847,2,FALSE),"")</f>
        <v/>
      </c>
      <c r="M1800" s="22" t="str">
        <f>IFERROR(VLOOKUP(Stückliste!P1794,Artikelstamm!$C$837:$D$847,2,FALSE),"")</f>
        <v/>
      </c>
      <c r="N1800" s="22" t="e">
        <f>IF(Stückliste!#REF!&gt;0.1,Stückliste!#REF!,"")</f>
        <v>#REF!</v>
      </c>
    </row>
    <row r="1801" spans="1:14" x14ac:dyDescent="0.25">
      <c r="A1801" s="22" t="str">
        <f>IF(Stückliste!A1795&gt;0.1,Stückliste!A1795,"")</f>
        <v/>
      </c>
      <c r="B1801" s="22" t="str">
        <f>IF(Stückliste!B1795&gt;0.1,Stückliste!B1795,"")</f>
        <v/>
      </c>
      <c r="C1801" s="22" t="str">
        <f>IFERROR(VLOOKUP(Stückliste!D1795,Artikelstamm!$C$7:$D$980,2,FALSE),"")</f>
        <v/>
      </c>
      <c r="D1801" s="22" t="str">
        <f>IF(Stückliste!E1795&gt;0.1,Stückliste!E1795,"")</f>
        <v/>
      </c>
      <c r="E1801" s="22" t="str">
        <f>IF(Stückliste!F1795&gt;0.1,Stückliste!F1795,"")</f>
        <v/>
      </c>
      <c r="F1801" s="22" t="str">
        <f>IF(Stückliste!G1795&gt;0.1,Stückliste!G1795,"")</f>
        <v/>
      </c>
      <c r="G1801" s="22" t="str">
        <f>IF(Stückliste!H1795&gt;0.1,Stückliste!H1795,"")</f>
        <v/>
      </c>
      <c r="H1801" s="22" t="str">
        <f>IFERROR(VLOOKUP(Stückliste!L1795,Artikelstamm!$C$7:$D$980,2,FALSE),"")</f>
        <v/>
      </c>
      <c r="I1801" s="22" t="str">
        <f>IFERROR(VLOOKUP(Stückliste!J1795,Artikelstamm!$C$7:$D$980,2,FALSE),"")</f>
        <v/>
      </c>
      <c r="J1801" s="22" t="str">
        <f>IFERROR(VLOOKUP(Stückliste!M1795,Artikelstamm!$C$837:$D$847,2,FALSE),"")</f>
        <v/>
      </c>
      <c r="K1801" s="22" t="str">
        <f>IFERROR(VLOOKUP(Stückliste!N1795,Artikelstamm!$C$837:$D$847,2,FALSE),"")</f>
        <v/>
      </c>
      <c r="L1801" s="22" t="str">
        <f>IFERROR(VLOOKUP(Stückliste!O1795,Artikelstamm!$C$837:$D$847,2,FALSE),"")</f>
        <v/>
      </c>
      <c r="M1801" s="22" t="str">
        <f>IFERROR(VLOOKUP(Stückliste!P1795,Artikelstamm!$C$837:$D$847,2,FALSE),"")</f>
        <v/>
      </c>
      <c r="N1801" s="22" t="e">
        <f>IF(Stückliste!#REF!&gt;0.1,Stückliste!#REF!,"")</f>
        <v>#REF!</v>
      </c>
    </row>
    <row r="1802" spans="1:14" x14ac:dyDescent="0.25">
      <c r="A1802" s="22" t="str">
        <f>IF(Stückliste!A1796&gt;0.1,Stückliste!A1796,"")</f>
        <v/>
      </c>
      <c r="B1802" s="22" t="str">
        <f>IF(Stückliste!B1796&gt;0.1,Stückliste!B1796,"")</f>
        <v/>
      </c>
      <c r="C1802" s="22" t="str">
        <f>IFERROR(VLOOKUP(Stückliste!D1796,Artikelstamm!$C$7:$D$980,2,FALSE),"")</f>
        <v/>
      </c>
      <c r="D1802" s="22" t="str">
        <f>IF(Stückliste!E1796&gt;0.1,Stückliste!E1796,"")</f>
        <v/>
      </c>
      <c r="E1802" s="22" t="str">
        <f>IF(Stückliste!F1796&gt;0.1,Stückliste!F1796,"")</f>
        <v/>
      </c>
      <c r="F1802" s="22" t="str">
        <f>IF(Stückliste!G1796&gt;0.1,Stückliste!G1796,"")</f>
        <v/>
      </c>
      <c r="G1802" s="22" t="str">
        <f>IF(Stückliste!H1796&gt;0.1,Stückliste!H1796,"")</f>
        <v/>
      </c>
      <c r="H1802" s="22" t="str">
        <f>IFERROR(VLOOKUP(Stückliste!L1796,Artikelstamm!$C$7:$D$980,2,FALSE),"")</f>
        <v/>
      </c>
      <c r="I1802" s="22" t="str">
        <f>IFERROR(VLOOKUP(Stückliste!J1796,Artikelstamm!$C$7:$D$980,2,FALSE),"")</f>
        <v/>
      </c>
      <c r="J1802" s="22" t="str">
        <f>IFERROR(VLOOKUP(Stückliste!M1796,Artikelstamm!$C$837:$D$847,2,FALSE),"")</f>
        <v/>
      </c>
      <c r="K1802" s="22" t="str">
        <f>IFERROR(VLOOKUP(Stückliste!N1796,Artikelstamm!$C$837:$D$847,2,FALSE),"")</f>
        <v/>
      </c>
      <c r="L1802" s="22" t="str">
        <f>IFERROR(VLOOKUP(Stückliste!O1796,Artikelstamm!$C$837:$D$847,2,FALSE),"")</f>
        <v/>
      </c>
      <c r="M1802" s="22" t="str">
        <f>IFERROR(VLOOKUP(Stückliste!P1796,Artikelstamm!$C$837:$D$847,2,FALSE),"")</f>
        <v/>
      </c>
      <c r="N1802" s="22" t="e">
        <f>IF(Stückliste!#REF!&gt;0.1,Stückliste!#REF!,"")</f>
        <v>#REF!</v>
      </c>
    </row>
    <row r="1803" spans="1:14" x14ac:dyDescent="0.25">
      <c r="A1803" s="22" t="str">
        <f>IF(Stückliste!A1797&gt;0.1,Stückliste!A1797,"")</f>
        <v/>
      </c>
      <c r="B1803" s="22" t="str">
        <f>IF(Stückliste!B1797&gt;0.1,Stückliste!B1797,"")</f>
        <v/>
      </c>
      <c r="C1803" s="22" t="str">
        <f>IFERROR(VLOOKUP(Stückliste!D1797,Artikelstamm!$C$7:$D$980,2,FALSE),"")</f>
        <v/>
      </c>
      <c r="D1803" s="22" t="str">
        <f>IF(Stückliste!E1797&gt;0.1,Stückliste!E1797,"")</f>
        <v/>
      </c>
      <c r="E1803" s="22" t="str">
        <f>IF(Stückliste!F1797&gt;0.1,Stückliste!F1797,"")</f>
        <v/>
      </c>
      <c r="F1803" s="22" t="str">
        <f>IF(Stückliste!G1797&gt;0.1,Stückliste!G1797,"")</f>
        <v/>
      </c>
      <c r="G1803" s="22" t="str">
        <f>IF(Stückliste!H1797&gt;0.1,Stückliste!H1797,"")</f>
        <v/>
      </c>
      <c r="H1803" s="22" t="str">
        <f>IFERROR(VLOOKUP(Stückliste!L1797,Artikelstamm!$C$7:$D$980,2,FALSE),"")</f>
        <v/>
      </c>
      <c r="I1803" s="22" t="str">
        <f>IFERROR(VLOOKUP(Stückliste!J1797,Artikelstamm!$C$7:$D$980,2,FALSE),"")</f>
        <v/>
      </c>
      <c r="J1803" s="22" t="str">
        <f>IFERROR(VLOOKUP(Stückliste!M1797,Artikelstamm!$C$837:$D$847,2,FALSE),"")</f>
        <v/>
      </c>
      <c r="K1803" s="22" t="str">
        <f>IFERROR(VLOOKUP(Stückliste!N1797,Artikelstamm!$C$837:$D$847,2,FALSE),"")</f>
        <v/>
      </c>
      <c r="L1803" s="22" t="str">
        <f>IFERROR(VLOOKUP(Stückliste!O1797,Artikelstamm!$C$837:$D$847,2,FALSE),"")</f>
        <v/>
      </c>
      <c r="M1803" s="22" t="str">
        <f>IFERROR(VLOOKUP(Stückliste!P1797,Artikelstamm!$C$837:$D$847,2,FALSE),"")</f>
        <v/>
      </c>
      <c r="N1803" s="22" t="e">
        <f>IF(Stückliste!#REF!&gt;0.1,Stückliste!#REF!,"")</f>
        <v>#REF!</v>
      </c>
    </row>
    <row r="1804" spans="1:14" x14ac:dyDescent="0.25">
      <c r="A1804" s="22" t="str">
        <f>IF(Stückliste!A1798&gt;0.1,Stückliste!A1798,"")</f>
        <v/>
      </c>
      <c r="B1804" s="22" t="str">
        <f>IF(Stückliste!B1798&gt;0.1,Stückliste!B1798,"")</f>
        <v/>
      </c>
      <c r="C1804" s="22" t="str">
        <f>IFERROR(VLOOKUP(Stückliste!D1798,Artikelstamm!$C$7:$D$980,2,FALSE),"")</f>
        <v/>
      </c>
      <c r="D1804" s="22" t="str">
        <f>IF(Stückliste!E1798&gt;0.1,Stückliste!E1798,"")</f>
        <v/>
      </c>
      <c r="E1804" s="22" t="str">
        <f>IF(Stückliste!F1798&gt;0.1,Stückliste!F1798,"")</f>
        <v/>
      </c>
      <c r="F1804" s="22" t="str">
        <f>IF(Stückliste!G1798&gt;0.1,Stückliste!G1798,"")</f>
        <v/>
      </c>
      <c r="G1804" s="22" t="str">
        <f>IF(Stückliste!H1798&gt;0.1,Stückliste!H1798,"")</f>
        <v/>
      </c>
      <c r="H1804" s="22" t="str">
        <f>IFERROR(VLOOKUP(Stückliste!L1798,Artikelstamm!$C$7:$D$980,2,FALSE),"")</f>
        <v/>
      </c>
      <c r="I1804" s="22" t="str">
        <f>IFERROR(VLOOKUP(Stückliste!J1798,Artikelstamm!$C$7:$D$980,2,FALSE),"")</f>
        <v/>
      </c>
      <c r="J1804" s="22" t="str">
        <f>IFERROR(VLOOKUP(Stückliste!M1798,Artikelstamm!$C$837:$D$847,2,FALSE),"")</f>
        <v/>
      </c>
      <c r="K1804" s="22" t="str">
        <f>IFERROR(VLOOKUP(Stückliste!N1798,Artikelstamm!$C$837:$D$847,2,FALSE),"")</f>
        <v/>
      </c>
      <c r="L1804" s="22" t="str">
        <f>IFERROR(VLOOKUP(Stückliste!O1798,Artikelstamm!$C$837:$D$847,2,FALSE),"")</f>
        <v/>
      </c>
      <c r="M1804" s="22" t="str">
        <f>IFERROR(VLOOKUP(Stückliste!P1798,Artikelstamm!$C$837:$D$847,2,FALSE),"")</f>
        <v/>
      </c>
      <c r="N1804" s="22" t="e">
        <f>IF(Stückliste!#REF!&gt;0.1,Stückliste!#REF!,"")</f>
        <v>#REF!</v>
      </c>
    </row>
    <row r="1805" spans="1:14" x14ac:dyDescent="0.25">
      <c r="A1805" s="22" t="str">
        <f>IF(Stückliste!A1799&gt;0.1,Stückliste!A1799,"")</f>
        <v/>
      </c>
      <c r="B1805" s="22" t="str">
        <f>IF(Stückliste!B1799&gt;0.1,Stückliste!B1799,"")</f>
        <v/>
      </c>
      <c r="C1805" s="22" t="str">
        <f>IFERROR(VLOOKUP(Stückliste!D1799,Artikelstamm!$C$7:$D$980,2,FALSE),"")</f>
        <v/>
      </c>
      <c r="D1805" s="22" t="str">
        <f>IF(Stückliste!E1799&gt;0.1,Stückliste!E1799,"")</f>
        <v/>
      </c>
      <c r="E1805" s="22" t="str">
        <f>IF(Stückliste!F1799&gt;0.1,Stückliste!F1799,"")</f>
        <v/>
      </c>
      <c r="F1805" s="22" t="str">
        <f>IF(Stückliste!G1799&gt;0.1,Stückliste!G1799,"")</f>
        <v/>
      </c>
      <c r="G1805" s="22" t="str">
        <f>IF(Stückliste!H1799&gt;0.1,Stückliste!H1799,"")</f>
        <v/>
      </c>
      <c r="H1805" s="22" t="str">
        <f>IFERROR(VLOOKUP(Stückliste!L1799,Artikelstamm!$C$7:$D$980,2,FALSE),"")</f>
        <v/>
      </c>
      <c r="I1805" s="22" t="str">
        <f>IFERROR(VLOOKUP(Stückliste!J1799,Artikelstamm!$C$7:$D$980,2,FALSE),"")</f>
        <v/>
      </c>
      <c r="J1805" s="22" t="str">
        <f>IFERROR(VLOOKUP(Stückliste!M1799,Artikelstamm!$C$837:$D$847,2,FALSE),"")</f>
        <v/>
      </c>
      <c r="K1805" s="22" t="str">
        <f>IFERROR(VLOOKUP(Stückliste!N1799,Artikelstamm!$C$837:$D$847,2,FALSE),"")</f>
        <v/>
      </c>
      <c r="L1805" s="22" t="str">
        <f>IFERROR(VLOOKUP(Stückliste!O1799,Artikelstamm!$C$837:$D$847,2,FALSE),"")</f>
        <v/>
      </c>
      <c r="M1805" s="22" t="str">
        <f>IFERROR(VLOOKUP(Stückliste!P1799,Artikelstamm!$C$837:$D$847,2,FALSE),"")</f>
        <v/>
      </c>
      <c r="N1805" s="22" t="e">
        <f>IF(Stückliste!#REF!&gt;0.1,Stückliste!#REF!,"")</f>
        <v>#REF!</v>
      </c>
    </row>
    <row r="1806" spans="1:14" x14ac:dyDescent="0.25">
      <c r="A1806" s="22" t="str">
        <f>IF(Stückliste!A1800&gt;0.1,Stückliste!A1800,"")</f>
        <v/>
      </c>
      <c r="B1806" s="22" t="str">
        <f>IF(Stückliste!B1800&gt;0.1,Stückliste!B1800,"")</f>
        <v/>
      </c>
      <c r="C1806" s="22" t="str">
        <f>IFERROR(VLOOKUP(Stückliste!D1800,Artikelstamm!$C$7:$D$980,2,FALSE),"")</f>
        <v/>
      </c>
      <c r="D1806" s="22" t="str">
        <f>IF(Stückliste!E1800&gt;0.1,Stückliste!E1800,"")</f>
        <v/>
      </c>
      <c r="E1806" s="22" t="str">
        <f>IF(Stückliste!F1800&gt;0.1,Stückliste!F1800,"")</f>
        <v/>
      </c>
      <c r="F1806" s="22" t="str">
        <f>IF(Stückliste!G1800&gt;0.1,Stückliste!G1800,"")</f>
        <v/>
      </c>
      <c r="G1806" s="22" t="str">
        <f>IF(Stückliste!H1800&gt;0.1,Stückliste!H1800,"")</f>
        <v/>
      </c>
      <c r="H1806" s="22" t="str">
        <f>IFERROR(VLOOKUP(Stückliste!L1800,Artikelstamm!$C$7:$D$980,2,FALSE),"")</f>
        <v/>
      </c>
      <c r="I1806" s="22" t="str">
        <f>IFERROR(VLOOKUP(Stückliste!J1800,Artikelstamm!$C$7:$D$980,2,FALSE),"")</f>
        <v/>
      </c>
      <c r="J1806" s="22" t="str">
        <f>IFERROR(VLOOKUP(Stückliste!M1800,Artikelstamm!$C$837:$D$847,2,FALSE),"")</f>
        <v/>
      </c>
      <c r="K1806" s="22" t="str">
        <f>IFERROR(VLOOKUP(Stückliste!N1800,Artikelstamm!$C$837:$D$847,2,FALSE),"")</f>
        <v/>
      </c>
      <c r="L1806" s="22" t="str">
        <f>IFERROR(VLOOKUP(Stückliste!O1800,Artikelstamm!$C$837:$D$847,2,FALSE),"")</f>
        <v/>
      </c>
      <c r="M1806" s="22" t="str">
        <f>IFERROR(VLOOKUP(Stückliste!P1800,Artikelstamm!$C$837:$D$847,2,FALSE),"")</f>
        <v/>
      </c>
      <c r="N1806" s="22" t="e">
        <f>IF(Stückliste!#REF!&gt;0.1,Stückliste!#REF!,"")</f>
        <v>#REF!</v>
      </c>
    </row>
    <row r="1807" spans="1:14" x14ac:dyDescent="0.25">
      <c r="A1807" s="22" t="str">
        <f>IF(Stückliste!A1801&gt;0.1,Stückliste!A1801,"")</f>
        <v/>
      </c>
      <c r="B1807" s="22" t="str">
        <f>IF(Stückliste!B1801&gt;0.1,Stückliste!B1801,"")</f>
        <v/>
      </c>
      <c r="C1807" s="22" t="str">
        <f>IFERROR(VLOOKUP(Stückliste!D1801,Artikelstamm!$C$7:$D$980,2,FALSE),"")</f>
        <v/>
      </c>
      <c r="D1807" s="22" t="str">
        <f>IF(Stückliste!E1801&gt;0.1,Stückliste!E1801,"")</f>
        <v/>
      </c>
      <c r="E1807" s="22" t="str">
        <f>IF(Stückliste!F1801&gt;0.1,Stückliste!F1801,"")</f>
        <v/>
      </c>
      <c r="F1807" s="22" t="str">
        <f>IF(Stückliste!G1801&gt;0.1,Stückliste!G1801,"")</f>
        <v/>
      </c>
      <c r="G1807" s="22" t="str">
        <f>IF(Stückliste!H1801&gt;0.1,Stückliste!H1801,"")</f>
        <v/>
      </c>
      <c r="H1807" s="22" t="str">
        <f>IFERROR(VLOOKUP(Stückliste!L1801,Artikelstamm!$C$7:$D$980,2,FALSE),"")</f>
        <v/>
      </c>
      <c r="I1807" s="22" t="str">
        <f>IFERROR(VLOOKUP(Stückliste!J1801,Artikelstamm!$C$7:$D$980,2,FALSE),"")</f>
        <v/>
      </c>
      <c r="J1807" s="22" t="str">
        <f>IFERROR(VLOOKUP(Stückliste!M1801,Artikelstamm!$C$837:$D$847,2,FALSE),"")</f>
        <v/>
      </c>
      <c r="K1807" s="22" t="str">
        <f>IFERROR(VLOOKUP(Stückliste!N1801,Artikelstamm!$C$837:$D$847,2,FALSE),"")</f>
        <v/>
      </c>
      <c r="L1807" s="22" t="str">
        <f>IFERROR(VLOOKUP(Stückliste!O1801,Artikelstamm!$C$837:$D$847,2,FALSE),"")</f>
        <v/>
      </c>
      <c r="M1807" s="22" t="str">
        <f>IFERROR(VLOOKUP(Stückliste!P1801,Artikelstamm!$C$837:$D$847,2,FALSE),"")</f>
        <v/>
      </c>
      <c r="N1807" s="22" t="e">
        <f>IF(Stückliste!#REF!&gt;0.1,Stückliste!#REF!,"")</f>
        <v>#REF!</v>
      </c>
    </row>
    <row r="1808" spans="1:14" x14ac:dyDescent="0.25">
      <c r="A1808" s="22" t="str">
        <f>IF(Stückliste!A1802&gt;0.1,Stückliste!A1802,"")</f>
        <v/>
      </c>
      <c r="B1808" s="22" t="str">
        <f>IF(Stückliste!B1802&gt;0.1,Stückliste!B1802,"")</f>
        <v/>
      </c>
      <c r="C1808" s="22" t="str">
        <f>IFERROR(VLOOKUP(Stückliste!D1802,Artikelstamm!$C$7:$D$980,2,FALSE),"")</f>
        <v/>
      </c>
      <c r="D1808" s="22" t="str">
        <f>IF(Stückliste!E1802&gt;0.1,Stückliste!E1802,"")</f>
        <v/>
      </c>
      <c r="E1808" s="22" t="str">
        <f>IF(Stückliste!F1802&gt;0.1,Stückliste!F1802,"")</f>
        <v/>
      </c>
      <c r="F1808" s="22" t="str">
        <f>IF(Stückliste!G1802&gt;0.1,Stückliste!G1802,"")</f>
        <v/>
      </c>
      <c r="G1808" s="22" t="str">
        <f>IF(Stückliste!H1802&gt;0.1,Stückliste!H1802,"")</f>
        <v/>
      </c>
      <c r="H1808" s="22" t="str">
        <f>IFERROR(VLOOKUP(Stückliste!L1802,Artikelstamm!$C$7:$D$980,2,FALSE),"")</f>
        <v/>
      </c>
      <c r="I1808" s="22" t="str">
        <f>IFERROR(VLOOKUP(Stückliste!J1802,Artikelstamm!$C$7:$D$980,2,FALSE),"")</f>
        <v/>
      </c>
      <c r="J1808" s="22" t="str">
        <f>IFERROR(VLOOKUP(Stückliste!M1802,Artikelstamm!$C$837:$D$847,2,FALSE),"")</f>
        <v/>
      </c>
      <c r="K1808" s="22" t="str">
        <f>IFERROR(VLOOKUP(Stückliste!N1802,Artikelstamm!$C$837:$D$847,2,FALSE),"")</f>
        <v/>
      </c>
      <c r="L1808" s="22" t="str">
        <f>IFERROR(VLOOKUP(Stückliste!O1802,Artikelstamm!$C$837:$D$847,2,FALSE),"")</f>
        <v/>
      </c>
      <c r="M1808" s="22" t="str">
        <f>IFERROR(VLOOKUP(Stückliste!P1802,Artikelstamm!$C$837:$D$847,2,FALSE),"")</f>
        <v/>
      </c>
      <c r="N1808" s="22" t="e">
        <f>IF(Stückliste!#REF!&gt;0.1,Stückliste!#REF!,"")</f>
        <v>#REF!</v>
      </c>
    </row>
    <row r="1809" spans="1:14" x14ac:dyDescent="0.25">
      <c r="A1809" s="22" t="str">
        <f>IF(Stückliste!A1803&gt;0.1,Stückliste!A1803,"")</f>
        <v/>
      </c>
      <c r="B1809" s="22" t="str">
        <f>IF(Stückliste!B1803&gt;0.1,Stückliste!B1803,"")</f>
        <v/>
      </c>
      <c r="C1809" s="22" t="str">
        <f>IFERROR(VLOOKUP(Stückliste!D1803,Artikelstamm!$C$7:$D$980,2,FALSE),"")</f>
        <v/>
      </c>
      <c r="D1809" s="22" t="str">
        <f>IF(Stückliste!E1803&gt;0.1,Stückliste!E1803,"")</f>
        <v/>
      </c>
      <c r="E1809" s="22" t="str">
        <f>IF(Stückliste!F1803&gt;0.1,Stückliste!F1803,"")</f>
        <v/>
      </c>
      <c r="F1809" s="22" t="str">
        <f>IF(Stückliste!G1803&gt;0.1,Stückliste!G1803,"")</f>
        <v/>
      </c>
      <c r="G1809" s="22" t="str">
        <f>IF(Stückliste!H1803&gt;0.1,Stückliste!H1803,"")</f>
        <v/>
      </c>
      <c r="H1809" s="22" t="str">
        <f>IFERROR(VLOOKUP(Stückliste!L1803,Artikelstamm!$C$7:$D$980,2,FALSE),"")</f>
        <v/>
      </c>
      <c r="I1809" s="22" t="str">
        <f>IFERROR(VLOOKUP(Stückliste!J1803,Artikelstamm!$C$7:$D$980,2,FALSE),"")</f>
        <v/>
      </c>
      <c r="J1809" s="22" t="str">
        <f>IFERROR(VLOOKUP(Stückliste!M1803,Artikelstamm!$C$837:$D$847,2,FALSE),"")</f>
        <v/>
      </c>
      <c r="K1809" s="22" t="str">
        <f>IFERROR(VLOOKUP(Stückliste!N1803,Artikelstamm!$C$837:$D$847,2,FALSE),"")</f>
        <v/>
      </c>
      <c r="L1809" s="22" t="str">
        <f>IFERROR(VLOOKUP(Stückliste!O1803,Artikelstamm!$C$837:$D$847,2,FALSE),"")</f>
        <v/>
      </c>
      <c r="M1809" s="22" t="str">
        <f>IFERROR(VLOOKUP(Stückliste!P1803,Artikelstamm!$C$837:$D$847,2,FALSE),"")</f>
        <v/>
      </c>
      <c r="N1809" s="22" t="e">
        <f>IF(Stückliste!#REF!&gt;0.1,Stückliste!#REF!,"")</f>
        <v>#REF!</v>
      </c>
    </row>
    <row r="1810" spans="1:14" x14ac:dyDescent="0.25">
      <c r="A1810" s="22" t="str">
        <f>IF(Stückliste!A1804&gt;0.1,Stückliste!A1804,"")</f>
        <v/>
      </c>
      <c r="B1810" s="22" t="str">
        <f>IF(Stückliste!B1804&gt;0.1,Stückliste!B1804,"")</f>
        <v/>
      </c>
      <c r="C1810" s="22" t="str">
        <f>IFERROR(VLOOKUP(Stückliste!D1804,Artikelstamm!$C$7:$D$980,2,FALSE),"")</f>
        <v/>
      </c>
      <c r="D1810" s="22" t="str">
        <f>IF(Stückliste!E1804&gt;0.1,Stückliste!E1804,"")</f>
        <v/>
      </c>
      <c r="E1810" s="22" t="str">
        <f>IF(Stückliste!F1804&gt;0.1,Stückliste!F1804,"")</f>
        <v/>
      </c>
      <c r="F1810" s="22" t="str">
        <f>IF(Stückliste!G1804&gt;0.1,Stückliste!G1804,"")</f>
        <v/>
      </c>
      <c r="G1810" s="22" t="str">
        <f>IF(Stückliste!H1804&gt;0.1,Stückliste!H1804,"")</f>
        <v/>
      </c>
      <c r="H1810" s="22" t="str">
        <f>IFERROR(VLOOKUP(Stückliste!L1804,Artikelstamm!$C$7:$D$980,2,FALSE),"")</f>
        <v/>
      </c>
      <c r="I1810" s="22" t="str">
        <f>IFERROR(VLOOKUP(Stückliste!J1804,Artikelstamm!$C$7:$D$980,2,FALSE),"")</f>
        <v/>
      </c>
      <c r="J1810" s="22" t="str">
        <f>IFERROR(VLOOKUP(Stückliste!M1804,Artikelstamm!$C$837:$D$847,2,FALSE),"")</f>
        <v/>
      </c>
      <c r="K1810" s="22" t="str">
        <f>IFERROR(VLOOKUP(Stückliste!N1804,Artikelstamm!$C$837:$D$847,2,FALSE),"")</f>
        <v/>
      </c>
      <c r="L1810" s="22" t="str">
        <f>IFERROR(VLOOKUP(Stückliste!O1804,Artikelstamm!$C$837:$D$847,2,FALSE),"")</f>
        <v/>
      </c>
      <c r="M1810" s="22" t="str">
        <f>IFERROR(VLOOKUP(Stückliste!P1804,Artikelstamm!$C$837:$D$847,2,FALSE),"")</f>
        <v/>
      </c>
      <c r="N1810" s="22" t="e">
        <f>IF(Stückliste!#REF!&gt;0.1,Stückliste!#REF!,"")</f>
        <v>#REF!</v>
      </c>
    </row>
    <row r="1811" spans="1:14" x14ac:dyDescent="0.25">
      <c r="A1811" s="22" t="str">
        <f>IF(Stückliste!A1805&gt;0.1,Stückliste!A1805,"")</f>
        <v/>
      </c>
      <c r="B1811" s="22" t="str">
        <f>IF(Stückliste!B1805&gt;0.1,Stückliste!B1805,"")</f>
        <v/>
      </c>
      <c r="C1811" s="22" t="str">
        <f>IFERROR(VLOOKUP(Stückliste!D1805,Artikelstamm!$C$7:$D$980,2,FALSE),"")</f>
        <v/>
      </c>
      <c r="D1811" s="22" t="str">
        <f>IF(Stückliste!E1805&gt;0.1,Stückliste!E1805,"")</f>
        <v/>
      </c>
      <c r="E1811" s="22" t="str">
        <f>IF(Stückliste!F1805&gt;0.1,Stückliste!F1805,"")</f>
        <v/>
      </c>
      <c r="F1811" s="22" t="str">
        <f>IF(Stückliste!G1805&gt;0.1,Stückliste!G1805,"")</f>
        <v/>
      </c>
      <c r="G1811" s="22" t="str">
        <f>IF(Stückliste!H1805&gt;0.1,Stückliste!H1805,"")</f>
        <v/>
      </c>
      <c r="H1811" s="22" t="str">
        <f>IFERROR(VLOOKUP(Stückliste!L1805,Artikelstamm!$C$7:$D$980,2,FALSE),"")</f>
        <v/>
      </c>
      <c r="I1811" s="22" t="str">
        <f>IFERROR(VLOOKUP(Stückliste!J1805,Artikelstamm!$C$7:$D$980,2,FALSE),"")</f>
        <v/>
      </c>
      <c r="J1811" s="22" t="str">
        <f>IFERROR(VLOOKUP(Stückliste!M1805,Artikelstamm!$C$837:$D$847,2,FALSE),"")</f>
        <v/>
      </c>
      <c r="K1811" s="22" t="str">
        <f>IFERROR(VLOOKUP(Stückliste!N1805,Artikelstamm!$C$837:$D$847,2,FALSE),"")</f>
        <v/>
      </c>
      <c r="L1811" s="22" t="str">
        <f>IFERROR(VLOOKUP(Stückliste!O1805,Artikelstamm!$C$837:$D$847,2,FALSE),"")</f>
        <v/>
      </c>
      <c r="M1811" s="22" t="str">
        <f>IFERROR(VLOOKUP(Stückliste!P1805,Artikelstamm!$C$837:$D$847,2,FALSE),"")</f>
        <v/>
      </c>
      <c r="N1811" s="22" t="e">
        <f>IF(Stückliste!#REF!&gt;0.1,Stückliste!#REF!,"")</f>
        <v>#REF!</v>
      </c>
    </row>
    <row r="1812" spans="1:14" x14ac:dyDescent="0.25">
      <c r="A1812" s="22" t="str">
        <f>IF(Stückliste!A1806&gt;0.1,Stückliste!A1806,"")</f>
        <v/>
      </c>
      <c r="B1812" s="22" t="str">
        <f>IF(Stückliste!B1806&gt;0.1,Stückliste!B1806,"")</f>
        <v/>
      </c>
      <c r="C1812" s="22" t="str">
        <f>IFERROR(VLOOKUP(Stückliste!D1806,Artikelstamm!$C$7:$D$980,2,FALSE),"")</f>
        <v/>
      </c>
      <c r="D1812" s="22" t="str">
        <f>IF(Stückliste!E1806&gt;0.1,Stückliste!E1806,"")</f>
        <v/>
      </c>
      <c r="E1812" s="22" t="str">
        <f>IF(Stückliste!F1806&gt;0.1,Stückliste!F1806,"")</f>
        <v/>
      </c>
      <c r="F1812" s="22" t="str">
        <f>IF(Stückliste!G1806&gt;0.1,Stückliste!G1806,"")</f>
        <v/>
      </c>
      <c r="G1812" s="22" t="str">
        <f>IF(Stückliste!H1806&gt;0.1,Stückliste!H1806,"")</f>
        <v/>
      </c>
      <c r="H1812" s="22" t="str">
        <f>IFERROR(VLOOKUP(Stückliste!L1806,Artikelstamm!$C$7:$D$980,2,FALSE),"")</f>
        <v/>
      </c>
      <c r="I1812" s="22" t="str">
        <f>IFERROR(VLOOKUP(Stückliste!J1806,Artikelstamm!$C$7:$D$980,2,FALSE),"")</f>
        <v/>
      </c>
      <c r="J1812" s="22" t="str">
        <f>IFERROR(VLOOKUP(Stückliste!M1806,Artikelstamm!$C$837:$D$847,2,FALSE),"")</f>
        <v/>
      </c>
      <c r="K1812" s="22" t="str">
        <f>IFERROR(VLOOKUP(Stückliste!N1806,Artikelstamm!$C$837:$D$847,2,FALSE),"")</f>
        <v/>
      </c>
      <c r="L1812" s="22" t="str">
        <f>IFERROR(VLOOKUP(Stückliste!O1806,Artikelstamm!$C$837:$D$847,2,FALSE),"")</f>
        <v/>
      </c>
      <c r="M1812" s="22" t="str">
        <f>IFERROR(VLOOKUP(Stückliste!P1806,Artikelstamm!$C$837:$D$847,2,FALSE),"")</f>
        <v/>
      </c>
      <c r="N1812" s="22" t="e">
        <f>IF(Stückliste!#REF!&gt;0.1,Stückliste!#REF!,"")</f>
        <v>#REF!</v>
      </c>
    </row>
    <row r="1813" spans="1:14" x14ac:dyDescent="0.25">
      <c r="A1813" s="22" t="str">
        <f>IF(Stückliste!A1807&gt;0.1,Stückliste!A1807,"")</f>
        <v/>
      </c>
      <c r="B1813" s="22" t="str">
        <f>IF(Stückliste!B1807&gt;0.1,Stückliste!B1807,"")</f>
        <v/>
      </c>
      <c r="C1813" s="22" t="str">
        <f>IFERROR(VLOOKUP(Stückliste!D1807,Artikelstamm!$C$7:$D$980,2,FALSE),"")</f>
        <v/>
      </c>
      <c r="D1813" s="22" t="str">
        <f>IF(Stückliste!E1807&gt;0.1,Stückliste!E1807,"")</f>
        <v/>
      </c>
      <c r="E1813" s="22" t="str">
        <f>IF(Stückliste!F1807&gt;0.1,Stückliste!F1807,"")</f>
        <v/>
      </c>
      <c r="F1813" s="22" t="str">
        <f>IF(Stückliste!G1807&gt;0.1,Stückliste!G1807,"")</f>
        <v/>
      </c>
      <c r="G1813" s="22" t="str">
        <f>IF(Stückliste!H1807&gt;0.1,Stückliste!H1807,"")</f>
        <v/>
      </c>
      <c r="H1813" s="22" t="str">
        <f>IFERROR(VLOOKUP(Stückliste!L1807,Artikelstamm!$C$7:$D$980,2,FALSE),"")</f>
        <v/>
      </c>
      <c r="I1813" s="22" t="str">
        <f>IFERROR(VLOOKUP(Stückliste!J1807,Artikelstamm!$C$7:$D$980,2,FALSE),"")</f>
        <v/>
      </c>
      <c r="J1813" s="22" t="str">
        <f>IFERROR(VLOOKUP(Stückliste!M1807,Artikelstamm!$C$837:$D$847,2,FALSE),"")</f>
        <v/>
      </c>
      <c r="K1813" s="22" t="str">
        <f>IFERROR(VLOOKUP(Stückliste!N1807,Artikelstamm!$C$837:$D$847,2,FALSE),"")</f>
        <v/>
      </c>
      <c r="L1813" s="22" t="str">
        <f>IFERROR(VLOOKUP(Stückliste!O1807,Artikelstamm!$C$837:$D$847,2,FALSE),"")</f>
        <v/>
      </c>
      <c r="M1813" s="22" t="str">
        <f>IFERROR(VLOOKUP(Stückliste!P1807,Artikelstamm!$C$837:$D$847,2,FALSE),"")</f>
        <v/>
      </c>
      <c r="N1813" s="22" t="e">
        <f>IF(Stückliste!#REF!&gt;0.1,Stückliste!#REF!,"")</f>
        <v>#REF!</v>
      </c>
    </row>
    <row r="1814" spans="1:14" x14ac:dyDescent="0.25">
      <c r="A1814" s="22" t="str">
        <f>IF(Stückliste!A1808&gt;0.1,Stückliste!A1808,"")</f>
        <v/>
      </c>
      <c r="B1814" s="22" t="str">
        <f>IF(Stückliste!B1808&gt;0.1,Stückliste!B1808,"")</f>
        <v/>
      </c>
      <c r="C1814" s="22" t="str">
        <f>IFERROR(VLOOKUP(Stückliste!D1808,Artikelstamm!$C$7:$D$980,2,FALSE),"")</f>
        <v/>
      </c>
      <c r="D1814" s="22" t="str">
        <f>IF(Stückliste!E1808&gt;0.1,Stückliste!E1808,"")</f>
        <v/>
      </c>
      <c r="E1814" s="22" t="str">
        <f>IF(Stückliste!F1808&gt;0.1,Stückliste!F1808,"")</f>
        <v/>
      </c>
      <c r="F1814" s="22" t="str">
        <f>IF(Stückliste!G1808&gt;0.1,Stückliste!G1808,"")</f>
        <v/>
      </c>
      <c r="G1814" s="22" t="str">
        <f>IF(Stückliste!H1808&gt;0.1,Stückliste!H1808,"")</f>
        <v/>
      </c>
      <c r="H1814" s="22" t="str">
        <f>IFERROR(VLOOKUP(Stückliste!L1808,Artikelstamm!$C$7:$D$980,2,FALSE),"")</f>
        <v/>
      </c>
      <c r="I1814" s="22" t="str">
        <f>IFERROR(VLOOKUP(Stückliste!J1808,Artikelstamm!$C$7:$D$980,2,FALSE),"")</f>
        <v/>
      </c>
      <c r="J1814" s="22" t="str">
        <f>IFERROR(VLOOKUP(Stückliste!M1808,Artikelstamm!$C$837:$D$847,2,FALSE),"")</f>
        <v/>
      </c>
      <c r="K1814" s="22" t="str">
        <f>IFERROR(VLOOKUP(Stückliste!N1808,Artikelstamm!$C$837:$D$847,2,FALSE),"")</f>
        <v/>
      </c>
      <c r="L1814" s="22" t="str">
        <f>IFERROR(VLOOKUP(Stückliste!O1808,Artikelstamm!$C$837:$D$847,2,FALSE),"")</f>
        <v/>
      </c>
      <c r="M1814" s="22" t="str">
        <f>IFERROR(VLOOKUP(Stückliste!P1808,Artikelstamm!$C$837:$D$847,2,FALSE),"")</f>
        <v/>
      </c>
      <c r="N1814" s="22" t="e">
        <f>IF(Stückliste!#REF!&gt;0.1,Stückliste!#REF!,"")</f>
        <v>#REF!</v>
      </c>
    </row>
    <row r="1815" spans="1:14" x14ac:dyDescent="0.25">
      <c r="A1815" s="22" t="str">
        <f>IF(Stückliste!A1809&gt;0.1,Stückliste!A1809,"")</f>
        <v/>
      </c>
      <c r="B1815" s="22" t="str">
        <f>IF(Stückliste!B1809&gt;0.1,Stückliste!B1809,"")</f>
        <v/>
      </c>
      <c r="C1815" s="22" t="str">
        <f>IFERROR(VLOOKUP(Stückliste!D1809,Artikelstamm!$C$7:$D$980,2,FALSE),"")</f>
        <v/>
      </c>
      <c r="D1815" s="22" t="str">
        <f>IF(Stückliste!E1809&gt;0.1,Stückliste!E1809,"")</f>
        <v/>
      </c>
      <c r="E1815" s="22" t="str">
        <f>IF(Stückliste!F1809&gt;0.1,Stückliste!F1809,"")</f>
        <v/>
      </c>
      <c r="F1815" s="22" t="str">
        <f>IF(Stückliste!G1809&gt;0.1,Stückliste!G1809,"")</f>
        <v/>
      </c>
      <c r="G1815" s="22" t="str">
        <f>IF(Stückliste!H1809&gt;0.1,Stückliste!H1809,"")</f>
        <v/>
      </c>
      <c r="H1815" s="22" t="str">
        <f>IFERROR(VLOOKUP(Stückliste!L1809,Artikelstamm!$C$7:$D$980,2,FALSE),"")</f>
        <v/>
      </c>
      <c r="I1815" s="22" t="str">
        <f>IFERROR(VLOOKUP(Stückliste!J1809,Artikelstamm!$C$7:$D$980,2,FALSE),"")</f>
        <v/>
      </c>
      <c r="J1815" s="22" t="str">
        <f>IFERROR(VLOOKUP(Stückliste!M1809,Artikelstamm!$C$837:$D$847,2,FALSE),"")</f>
        <v/>
      </c>
      <c r="K1815" s="22" t="str">
        <f>IFERROR(VLOOKUP(Stückliste!N1809,Artikelstamm!$C$837:$D$847,2,FALSE),"")</f>
        <v/>
      </c>
      <c r="L1815" s="22" t="str">
        <f>IFERROR(VLOOKUP(Stückliste!O1809,Artikelstamm!$C$837:$D$847,2,FALSE),"")</f>
        <v/>
      </c>
      <c r="M1815" s="22" t="str">
        <f>IFERROR(VLOOKUP(Stückliste!P1809,Artikelstamm!$C$837:$D$847,2,FALSE),"")</f>
        <v/>
      </c>
      <c r="N1815" s="22" t="e">
        <f>IF(Stückliste!#REF!&gt;0.1,Stückliste!#REF!,"")</f>
        <v>#REF!</v>
      </c>
    </row>
    <row r="1816" spans="1:14" x14ac:dyDescent="0.25">
      <c r="A1816" s="22" t="str">
        <f>IF(Stückliste!A1810&gt;0.1,Stückliste!A1810,"")</f>
        <v/>
      </c>
      <c r="B1816" s="22" t="str">
        <f>IF(Stückliste!B1810&gt;0.1,Stückliste!B1810,"")</f>
        <v/>
      </c>
      <c r="C1816" s="22" t="str">
        <f>IFERROR(VLOOKUP(Stückliste!D1810,Artikelstamm!$C$7:$D$980,2,FALSE),"")</f>
        <v/>
      </c>
      <c r="D1816" s="22" t="str">
        <f>IF(Stückliste!E1810&gt;0.1,Stückliste!E1810,"")</f>
        <v/>
      </c>
      <c r="E1816" s="22" t="str">
        <f>IF(Stückliste!F1810&gt;0.1,Stückliste!F1810,"")</f>
        <v/>
      </c>
      <c r="F1816" s="22" t="str">
        <f>IF(Stückliste!G1810&gt;0.1,Stückliste!G1810,"")</f>
        <v/>
      </c>
      <c r="G1816" s="22" t="str">
        <f>IF(Stückliste!H1810&gt;0.1,Stückliste!H1810,"")</f>
        <v/>
      </c>
      <c r="H1816" s="22" t="str">
        <f>IFERROR(VLOOKUP(Stückliste!L1810,Artikelstamm!$C$7:$D$980,2,FALSE),"")</f>
        <v/>
      </c>
      <c r="I1816" s="22" t="str">
        <f>IFERROR(VLOOKUP(Stückliste!J1810,Artikelstamm!$C$7:$D$980,2,FALSE),"")</f>
        <v/>
      </c>
      <c r="J1816" s="22" t="str">
        <f>IFERROR(VLOOKUP(Stückliste!M1810,Artikelstamm!$C$837:$D$847,2,FALSE),"")</f>
        <v/>
      </c>
      <c r="K1816" s="22" t="str">
        <f>IFERROR(VLOOKUP(Stückliste!N1810,Artikelstamm!$C$837:$D$847,2,FALSE),"")</f>
        <v/>
      </c>
      <c r="L1816" s="22" t="str">
        <f>IFERROR(VLOOKUP(Stückliste!O1810,Artikelstamm!$C$837:$D$847,2,FALSE),"")</f>
        <v/>
      </c>
      <c r="M1816" s="22" t="str">
        <f>IFERROR(VLOOKUP(Stückliste!P1810,Artikelstamm!$C$837:$D$847,2,FALSE),"")</f>
        <v/>
      </c>
      <c r="N1816" s="22" t="e">
        <f>IF(Stückliste!#REF!&gt;0.1,Stückliste!#REF!,"")</f>
        <v>#REF!</v>
      </c>
    </row>
    <row r="1817" spans="1:14" x14ac:dyDescent="0.25">
      <c r="A1817" s="22" t="str">
        <f>IF(Stückliste!A1811&gt;0.1,Stückliste!A1811,"")</f>
        <v/>
      </c>
      <c r="B1817" s="22" t="str">
        <f>IF(Stückliste!B1811&gt;0.1,Stückliste!B1811,"")</f>
        <v/>
      </c>
      <c r="C1817" s="22" t="str">
        <f>IFERROR(VLOOKUP(Stückliste!D1811,Artikelstamm!$C$7:$D$980,2,FALSE),"")</f>
        <v/>
      </c>
      <c r="D1817" s="22" t="str">
        <f>IF(Stückliste!E1811&gt;0.1,Stückliste!E1811,"")</f>
        <v/>
      </c>
      <c r="E1817" s="22" t="str">
        <f>IF(Stückliste!F1811&gt;0.1,Stückliste!F1811,"")</f>
        <v/>
      </c>
      <c r="F1817" s="22" t="str">
        <f>IF(Stückliste!G1811&gt;0.1,Stückliste!G1811,"")</f>
        <v/>
      </c>
      <c r="G1817" s="22" t="str">
        <f>IF(Stückliste!H1811&gt;0.1,Stückliste!H1811,"")</f>
        <v/>
      </c>
      <c r="H1817" s="22" t="str">
        <f>IFERROR(VLOOKUP(Stückliste!L1811,Artikelstamm!$C$7:$D$980,2,FALSE),"")</f>
        <v/>
      </c>
      <c r="I1817" s="22" t="str">
        <f>IFERROR(VLOOKUP(Stückliste!J1811,Artikelstamm!$C$7:$D$980,2,FALSE),"")</f>
        <v/>
      </c>
      <c r="J1817" s="22" t="str">
        <f>IFERROR(VLOOKUP(Stückliste!M1811,Artikelstamm!$C$837:$D$847,2,FALSE),"")</f>
        <v/>
      </c>
      <c r="K1817" s="22" t="str">
        <f>IFERROR(VLOOKUP(Stückliste!N1811,Artikelstamm!$C$837:$D$847,2,FALSE),"")</f>
        <v/>
      </c>
      <c r="L1817" s="22" t="str">
        <f>IFERROR(VLOOKUP(Stückliste!O1811,Artikelstamm!$C$837:$D$847,2,FALSE),"")</f>
        <v/>
      </c>
      <c r="M1817" s="22" t="str">
        <f>IFERROR(VLOOKUP(Stückliste!P1811,Artikelstamm!$C$837:$D$847,2,FALSE),"")</f>
        <v/>
      </c>
      <c r="N1817" s="22" t="e">
        <f>IF(Stückliste!#REF!&gt;0.1,Stückliste!#REF!,"")</f>
        <v>#REF!</v>
      </c>
    </row>
    <row r="1818" spans="1:14" x14ac:dyDescent="0.25">
      <c r="A1818" s="22" t="str">
        <f>IF(Stückliste!A1812&gt;0.1,Stückliste!A1812,"")</f>
        <v/>
      </c>
      <c r="B1818" s="22" t="str">
        <f>IF(Stückliste!B1812&gt;0.1,Stückliste!B1812,"")</f>
        <v/>
      </c>
      <c r="C1818" s="22" t="str">
        <f>IFERROR(VLOOKUP(Stückliste!D1812,Artikelstamm!$C$7:$D$980,2,FALSE),"")</f>
        <v/>
      </c>
      <c r="D1818" s="22" t="str">
        <f>IF(Stückliste!E1812&gt;0.1,Stückliste!E1812,"")</f>
        <v/>
      </c>
      <c r="E1818" s="22" t="str">
        <f>IF(Stückliste!F1812&gt;0.1,Stückliste!F1812,"")</f>
        <v/>
      </c>
      <c r="F1818" s="22" t="str">
        <f>IF(Stückliste!G1812&gt;0.1,Stückliste!G1812,"")</f>
        <v/>
      </c>
      <c r="G1818" s="22" t="str">
        <f>IF(Stückliste!H1812&gt;0.1,Stückliste!H1812,"")</f>
        <v/>
      </c>
      <c r="H1818" s="22" t="str">
        <f>IFERROR(VLOOKUP(Stückliste!L1812,Artikelstamm!$C$7:$D$980,2,FALSE),"")</f>
        <v/>
      </c>
      <c r="I1818" s="22" t="str">
        <f>IFERROR(VLOOKUP(Stückliste!J1812,Artikelstamm!$C$7:$D$980,2,FALSE),"")</f>
        <v/>
      </c>
      <c r="J1818" s="22" t="str">
        <f>IFERROR(VLOOKUP(Stückliste!M1812,Artikelstamm!$C$837:$D$847,2,FALSE),"")</f>
        <v/>
      </c>
      <c r="K1818" s="22" t="str">
        <f>IFERROR(VLOOKUP(Stückliste!N1812,Artikelstamm!$C$837:$D$847,2,FALSE),"")</f>
        <v/>
      </c>
      <c r="L1818" s="22" t="str">
        <f>IFERROR(VLOOKUP(Stückliste!O1812,Artikelstamm!$C$837:$D$847,2,FALSE),"")</f>
        <v/>
      </c>
      <c r="M1818" s="22" t="str">
        <f>IFERROR(VLOOKUP(Stückliste!P1812,Artikelstamm!$C$837:$D$847,2,FALSE),"")</f>
        <v/>
      </c>
      <c r="N1818" s="22" t="e">
        <f>IF(Stückliste!#REF!&gt;0.1,Stückliste!#REF!,"")</f>
        <v>#REF!</v>
      </c>
    </row>
    <row r="1819" spans="1:14" x14ac:dyDescent="0.25">
      <c r="A1819" s="22" t="str">
        <f>IF(Stückliste!A1813&gt;0.1,Stückliste!A1813,"")</f>
        <v/>
      </c>
      <c r="B1819" s="22" t="str">
        <f>IF(Stückliste!B1813&gt;0.1,Stückliste!B1813,"")</f>
        <v/>
      </c>
      <c r="C1819" s="22" t="str">
        <f>IFERROR(VLOOKUP(Stückliste!D1813,Artikelstamm!$C$7:$D$980,2,FALSE),"")</f>
        <v/>
      </c>
      <c r="D1819" s="22" t="str">
        <f>IF(Stückliste!E1813&gt;0.1,Stückliste!E1813,"")</f>
        <v/>
      </c>
      <c r="E1819" s="22" t="str">
        <f>IF(Stückliste!F1813&gt;0.1,Stückliste!F1813,"")</f>
        <v/>
      </c>
      <c r="F1819" s="22" t="str">
        <f>IF(Stückliste!G1813&gt;0.1,Stückliste!G1813,"")</f>
        <v/>
      </c>
      <c r="G1819" s="22" t="str">
        <f>IF(Stückliste!H1813&gt;0.1,Stückliste!H1813,"")</f>
        <v/>
      </c>
      <c r="H1819" s="22" t="str">
        <f>IFERROR(VLOOKUP(Stückliste!L1813,Artikelstamm!$C$7:$D$980,2,FALSE),"")</f>
        <v/>
      </c>
      <c r="I1819" s="22" t="str">
        <f>IFERROR(VLOOKUP(Stückliste!J1813,Artikelstamm!$C$7:$D$980,2,FALSE),"")</f>
        <v/>
      </c>
      <c r="J1819" s="22" t="str">
        <f>IFERROR(VLOOKUP(Stückliste!M1813,Artikelstamm!$C$837:$D$847,2,FALSE),"")</f>
        <v/>
      </c>
      <c r="K1819" s="22" t="str">
        <f>IFERROR(VLOOKUP(Stückliste!N1813,Artikelstamm!$C$837:$D$847,2,FALSE),"")</f>
        <v/>
      </c>
      <c r="L1819" s="22" t="str">
        <f>IFERROR(VLOOKUP(Stückliste!O1813,Artikelstamm!$C$837:$D$847,2,FALSE),"")</f>
        <v/>
      </c>
      <c r="M1819" s="22" t="str">
        <f>IFERROR(VLOOKUP(Stückliste!P1813,Artikelstamm!$C$837:$D$847,2,FALSE),"")</f>
        <v/>
      </c>
      <c r="N1819" s="22" t="e">
        <f>IF(Stückliste!#REF!&gt;0.1,Stückliste!#REF!,"")</f>
        <v>#REF!</v>
      </c>
    </row>
    <row r="1820" spans="1:14" x14ac:dyDescent="0.25">
      <c r="A1820" s="22" t="str">
        <f>IF(Stückliste!A1814&gt;0.1,Stückliste!A1814,"")</f>
        <v/>
      </c>
      <c r="B1820" s="22" t="str">
        <f>IF(Stückliste!B1814&gt;0.1,Stückliste!B1814,"")</f>
        <v/>
      </c>
      <c r="C1820" s="22" t="str">
        <f>IFERROR(VLOOKUP(Stückliste!D1814,Artikelstamm!$C$7:$D$980,2,FALSE),"")</f>
        <v/>
      </c>
      <c r="D1820" s="22" t="str">
        <f>IF(Stückliste!E1814&gt;0.1,Stückliste!E1814,"")</f>
        <v/>
      </c>
      <c r="E1820" s="22" t="str">
        <f>IF(Stückliste!F1814&gt;0.1,Stückliste!F1814,"")</f>
        <v/>
      </c>
      <c r="F1820" s="22" t="str">
        <f>IF(Stückliste!G1814&gt;0.1,Stückliste!G1814,"")</f>
        <v/>
      </c>
      <c r="G1820" s="22" t="str">
        <f>IF(Stückliste!H1814&gt;0.1,Stückliste!H1814,"")</f>
        <v/>
      </c>
      <c r="H1820" s="22" t="str">
        <f>IFERROR(VLOOKUP(Stückliste!L1814,Artikelstamm!$C$7:$D$980,2,FALSE),"")</f>
        <v/>
      </c>
      <c r="I1820" s="22" t="str">
        <f>IFERROR(VLOOKUP(Stückliste!J1814,Artikelstamm!$C$7:$D$980,2,FALSE),"")</f>
        <v/>
      </c>
      <c r="J1820" s="22" t="str">
        <f>IFERROR(VLOOKUP(Stückliste!M1814,Artikelstamm!$C$837:$D$847,2,FALSE),"")</f>
        <v/>
      </c>
      <c r="K1820" s="22" t="str">
        <f>IFERROR(VLOOKUP(Stückliste!N1814,Artikelstamm!$C$837:$D$847,2,FALSE),"")</f>
        <v/>
      </c>
      <c r="L1820" s="22" t="str">
        <f>IFERROR(VLOOKUP(Stückliste!O1814,Artikelstamm!$C$837:$D$847,2,FALSE),"")</f>
        <v/>
      </c>
      <c r="M1820" s="22" t="str">
        <f>IFERROR(VLOOKUP(Stückliste!P1814,Artikelstamm!$C$837:$D$847,2,FALSE),"")</f>
        <v/>
      </c>
      <c r="N1820" s="22" t="e">
        <f>IF(Stückliste!#REF!&gt;0.1,Stückliste!#REF!,"")</f>
        <v>#REF!</v>
      </c>
    </row>
    <row r="1821" spans="1:14" x14ac:dyDescent="0.25">
      <c r="A1821" s="22" t="str">
        <f>IF(Stückliste!A1815&gt;0.1,Stückliste!A1815,"")</f>
        <v/>
      </c>
      <c r="B1821" s="22" t="str">
        <f>IF(Stückliste!B1815&gt;0.1,Stückliste!B1815,"")</f>
        <v/>
      </c>
      <c r="C1821" s="22" t="str">
        <f>IFERROR(VLOOKUP(Stückliste!D1815,Artikelstamm!$C$7:$D$980,2,FALSE),"")</f>
        <v/>
      </c>
      <c r="D1821" s="22" t="str">
        <f>IF(Stückliste!E1815&gt;0.1,Stückliste!E1815,"")</f>
        <v/>
      </c>
      <c r="E1821" s="22" t="str">
        <f>IF(Stückliste!F1815&gt;0.1,Stückliste!F1815,"")</f>
        <v/>
      </c>
      <c r="F1821" s="22" t="str">
        <f>IF(Stückliste!G1815&gt;0.1,Stückliste!G1815,"")</f>
        <v/>
      </c>
      <c r="G1821" s="22" t="str">
        <f>IF(Stückliste!H1815&gt;0.1,Stückliste!H1815,"")</f>
        <v/>
      </c>
      <c r="H1821" s="22" t="str">
        <f>IFERROR(VLOOKUP(Stückliste!L1815,Artikelstamm!$C$7:$D$980,2,FALSE),"")</f>
        <v/>
      </c>
      <c r="I1821" s="22" t="str">
        <f>IFERROR(VLOOKUP(Stückliste!J1815,Artikelstamm!$C$7:$D$980,2,FALSE),"")</f>
        <v/>
      </c>
      <c r="J1821" s="22" t="str">
        <f>IFERROR(VLOOKUP(Stückliste!M1815,Artikelstamm!$C$837:$D$847,2,FALSE),"")</f>
        <v/>
      </c>
      <c r="K1821" s="22" t="str">
        <f>IFERROR(VLOOKUP(Stückliste!N1815,Artikelstamm!$C$837:$D$847,2,FALSE),"")</f>
        <v/>
      </c>
      <c r="L1821" s="22" t="str">
        <f>IFERROR(VLOOKUP(Stückliste!O1815,Artikelstamm!$C$837:$D$847,2,FALSE),"")</f>
        <v/>
      </c>
      <c r="M1821" s="22" t="str">
        <f>IFERROR(VLOOKUP(Stückliste!P1815,Artikelstamm!$C$837:$D$847,2,FALSE),"")</f>
        <v/>
      </c>
      <c r="N1821" s="22" t="e">
        <f>IF(Stückliste!#REF!&gt;0.1,Stückliste!#REF!,"")</f>
        <v>#REF!</v>
      </c>
    </row>
    <row r="1822" spans="1:14" x14ac:dyDescent="0.25">
      <c r="A1822" s="22" t="str">
        <f>IF(Stückliste!A1816&gt;0.1,Stückliste!A1816,"")</f>
        <v/>
      </c>
      <c r="B1822" s="22" t="str">
        <f>IF(Stückliste!B1816&gt;0.1,Stückliste!B1816,"")</f>
        <v/>
      </c>
      <c r="C1822" s="22" t="str">
        <f>IFERROR(VLOOKUP(Stückliste!D1816,Artikelstamm!$C$7:$D$980,2,FALSE),"")</f>
        <v/>
      </c>
      <c r="D1822" s="22" t="str">
        <f>IF(Stückliste!E1816&gt;0.1,Stückliste!E1816,"")</f>
        <v/>
      </c>
      <c r="E1822" s="22" t="str">
        <f>IF(Stückliste!F1816&gt;0.1,Stückliste!F1816,"")</f>
        <v/>
      </c>
      <c r="F1822" s="22" t="str">
        <f>IF(Stückliste!G1816&gt;0.1,Stückliste!G1816,"")</f>
        <v/>
      </c>
      <c r="G1822" s="22" t="str">
        <f>IF(Stückliste!H1816&gt;0.1,Stückliste!H1816,"")</f>
        <v/>
      </c>
      <c r="H1822" s="22" t="str">
        <f>IFERROR(VLOOKUP(Stückliste!L1816,Artikelstamm!$C$7:$D$980,2,FALSE),"")</f>
        <v/>
      </c>
      <c r="I1822" s="22" t="str">
        <f>IFERROR(VLOOKUP(Stückliste!J1816,Artikelstamm!$C$7:$D$980,2,FALSE),"")</f>
        <v/>
      </c>
      <c r="J1822" s="22" t="str">
        <f>IFERROR(VLOOKUP(Stückliste!M1816,Artikelstamm!$C$837:$D$847,2,FALSE),"")</f>
        <v/>
      </c>
      <c r="K1822" s="22" t="str">
        <f>IFERROR(VLOOKUP(Stückliste!N1816,Artikelstamm!$C$837:$D$847,2,FALSE),"")</f>
        <v/>
      </c>
      <c r="L1822" s="22" t="str">
        <f>IFERROR(VLOOKUP(Stückliste!O1816,Artikelstamm!$C$837:$D$847,2,FALSE),"")</f>
        <v/>
      </c>
      <c r="M1822" s="22" t="str">
        <f>IFERROR(VLOOKUP(Stückliste!P1816,Artikelstamm!$C$837:$D$847,2,FALSE),"")</f>
        <v/>
      </c>
      <c r="N1822" s="22" t="e">
        <f>IF(Stückliste!#REF!&gt;0.1,Stückliste!#REF!,"")</f>
        <v>#REF!</v>
      </c>
    </row>
    <row r="1823" spans="1:14" x14ac:dyDescent="0.25">
      <c r="A1823" s="22" t="str">
        <f>IF(Stückliste!A1817&gt;0.1,Stückliste!A1817,"")</f>
        <v/>
      </c>
      <c r="B1823" s="22" t="str">
        <f>IF(Stückliste!B1817&gt;0.1,Stückliste!B1817,"")</f>
        <v/>
      </c>
      <c r="C1823" s="22" t="str">
        <f>IFERROR(VLOOKUP(Stückliste!D1817,Artikelstamm!$C$7:$D$980,2,FALSE),"")</f>
        <v/>
      </c>
      <c r="D1823" s="22" t="str">
        <f>IF(Stückliste!E1817&gt;0.1,Stückliste!E1817,"")</f>
        <v/>
      </c>
      <c r="E1823" s="22" t="str">
        <f>IF(Stückliste!F1817&gt;0.1,Stückliste!F1817,"")</f>
        <v/>
      </c>
      <c r="F1823" s="22" t="str">
        <f>IF(Stückliste!G1817&gt;0.1,Stückliste!G1817,"")</f>
        <v/>
      </c>
      <c r="G1823" s="22" t="str">
        <f>IF(Stückliste!H1817&gt;0.1,Stückliste!H1817,"")</f>
        <v/>
      </c>
      <c r="H1823" s="22" t="str">
        <f>IFERROR(VLOOKUP(Stückliste!L1817,Artikelstamm!$C$7:$D$980,2,FALSE),"")</f>
        <v/>
      </c>
      <c r="I1823" s="22" t="str">
        <f>IFERROR(VLOOKUP(Stückliste!J1817,Artikelstamm!$C$7:$D$980,2,FALSE),"")</f>
        <v/>
      </c>
      <c r="J1823" s="22" t="str">
        <f>IFERROR(VLOOKUP(Stückliste!M1817,Artikelstamm!$C$837:$D$847,2,FALSE),"")</f>
        <v/>
      </c>
      <c r="K1823" s="22" t="str">
        <f>IFERROR(VLOOKUP(Stückliste!N1817,Artikelstamm!$C$837:$D$847,2,FALSE),"")</f>
        <v/>
      </c>
      <c r="L1823" s="22" t="str">
        <f>IFERROR(VLOOKUP(Stückliste!O1817,Artikelstamm!$C$837:$D$847,2,FALSE),"")</f>
        <v/>
      </c>
      <c r="M1823" s="22" t="str">
        <f>IFERROR(VLOOKUP(Stückliste!P1817,Artikelstamm!$C$837:$D$847,2,FALSE),"")</f>
        <v/>
      </c>
      <c r="N1823" s="22" t="e">
        <f>IF(Stückliste!#REF!&gt;0.1,Stückliste!#REF!,"")</f>
        <v>#REF!</v>
      </c>
    </row>
    <row r="1824" spans="1:14" x14ac:dyDescent="0.25">
      <c r="A1824" s="22" t="str">
        <f>IF(Stückliste!A1818&gt;0.1,Stückliste!A1818,"")</f>
        <v/>
      </c>
      <c r="B1824" s="22" t="str">
        <f>IF(Stückliste!B1818&gt;0.1,Stückliste!B1818,"")</f>
        <v/>
      </c>
      <c r="C1824" s="22" t="str">
        <f>IFERROR(VLOOKUP(Stückliste!D1818,Artikelstamm!$C$7:$D$980,2,FALSE),"")</f>
        <v/>
      </c>
      <c r="D1824" s="22" t="str">
        <f>IF(Stückliste!E1818&gt;0.1,Stückliste!E1818,"")</f>
        <v/>
      </c>
      <c r="E1824" s="22" t="str">
        <f>IF(Stückliste!F1818&gt;0.1,Stückliste!F1818,"")</f>
        <v/>
      </c>
      <c r="F1824" s="22" t="str">
        <f>IF(Stückliste!G1818&gt;0.1,Stückliste!G1818,"")</f>
        <v/>
      </c>
      <c r="G1824" s="22" t="str">
        <f>IF(Stückliste!H1818&gt;0.1,Stückliste!H1818,"")</f>
        <v/>
      </c>
      <c r="H1824" s="22" t="str">
        <f>IFERROR(VLOOKUP(Stückliste!L1818,Artikelstamm!$C$7:$D$980,2,FALSE),"")</f>
        <v/>
      </c>
      <c r="I1824" s="22" t="str">
        <f>IFERROR(VLOOKUP(Stückliste!J1818,Artikelstamm!$C$7:$D$980,2,FALSE),"")</f>
        <v/>
      </c>
      <c r="J1824" s="22" t="str">
        <f>IFERROR(VLOOKUP(Stückliste!M1818,Artikelstamm!$C$837:$D$847,2,FALSE),"")</f>
        <v/>
      </c>
      <c r="K1824" s="22" t="str">
        <f>IFERROR(VLOOKUP(Stückliste!N1818,Artikelstamm!$C$837:$D$847,2,FALSE),"")</f>
        <v/>
      </c>
      <c r="L1824" s="22" t="str">
        <f>IFERROR(VLOOKUP(Stückliste!O1818,Artikelstamm!$C$837:$D$847,2,FALSE),"")</f>
        <v/>
      </c>
      <c r="M1824" s="22" t="str">
        <f>IFERROR(VLOOKUP(Stückliste!P1818,Artikelstamm!$C$837:$D$847,2,FALSE),"")</f>
        <v/>
      </c>
      <c r="N1824" s="22" t="e">
        <f>IF(Stückliste!#REF!&gt;0.1,Stückliste!#REF!,"")</f>
        <v>#REF!</v>
      </c>
    </row>
    <row r="1825" spans="1:14" x14ac:dyDescent="0.25">
      <c r="A1825" s="22" t="str">
        <f>IF(Stückliste!A1819&gt;0.1,Stückliste!A1819,"")</f>
        <v/>
      </c>
      <c r="B1825" s="22" t="str">
        <f>IF(Stückliste!B1819&gt;0.1,Stückliste!B1819,"")</f>
        <v/>
      </c>
      <c r="C1825" s="22" t="str">
        <f>IFERROR(VLOOKUP(Stückliste!D1819,Artikelstamm!$C$7:$D$980,2,FALSE),"")</f>
        <v/>
      </c>
      <c r="D1825" s="22" t="str">
        <f>IF(Stückliste!E1819&gt;0.1,Stückliste!E1819,"")</f>
        <v/>
      </c>
      <c r="E1825" s="22" t="str">
        <f>IF(Stückliste!F1819&gt;0.1,Stückliste!F1819,"")</f>
        <v/>
      </c>
      <c r="F1825" s="22" t="str">
        <f>IF(Stückliste!G1819&gt;0.1,Stückliste!G1819,"")</f>
        <v/>
      </c>
      <c r="G1825" s="22" t="str">
        <f>IF(Stückliste!H1819&gt;0.1,Stückliste!H1819,"")</f>
        <v/>
      </c>
      <c r="H1825" s="22" t="str">
        <f>IFERROR(VLOOKUP(Stückliste!L1819,Artikelstamm!$C$7:$D$980,2,FALSE),"")</f>
        <v/>
      </c>
      <c r="I1825" s="22" t="str">
        <f>IFERROR(VLOOKUP(Stückliste!J1819,Artikelstamm!$C$7:$D$980,2,FALSE),"")</f>
        <v/>
      </c>
      <c r="J1825" s="22" t="str">
        <f>IFERROR(VLOOKUP(Stückliste!M1819,Artikelstamm!$C$837:$D$847,2,FALSE),"")</f>
        <v/>
      </c>
      <c r="K1825" s="22" t="str">
        <f>IFERROR(VLOOKUP(Stückliste!N1819,Artikelstamm!$C$837:$D$847,2,FALSE),"")</f>
        <v/>
      </c>
      <c r="L1825" s="22" t="str">
        <f>IFERROR(VLOOKUP(Stückliste!O1819,Artikelstamm!$C$837:$D$847,2,FALSE),"")</f>
        <v/>
      </c>
      <c r="M1825" s="22" t="str">
        <f>IFERROR(VLOOKUP(Stückliste!P1819,Artikelstamm!$C$837:$D$847,2,FALSE),"")</f>
        <v/>
      </c>
      <c r="N1825" s="22" t="e">
        <f>IF(Stückliste!#REF!&gt;0.1,Stückliste!#REF!,"")</f>
        <v>#REF!</v>
      </c>
    </row>
    <row r="1826" spans="1:14" x14ac:dyDescent="0.25">
      <c r="A1826" s="22" t="str">
        <f>IF(Stückliste!A1820&gt;0.1,Stückliste!A1820,"")</f>
        <v/>
      </c>
      <c r="B1826" s="22" t="str">
        <f>IF(Stückliste!B1820&gt;0.1,Stückliste!B1820,"")</f>
        <v/>
      </c>
      <c r="C1826" s="22" t="str">
        <f>IFERROR(VLOOKUP(Stückliste!D1820,Artikelstamm!$C$7:$D$980,2,FALSE),"")</f>
        <v/>
      </c>
      <c r="D1826" s="22" t="str">
        <f>IF(Stückliste!E1820&gt;0.1,Stückliste!E1820,"")</f>
        <v/>
      </c>
      <c r="E1826" s="22" t="str">
        <f>IF(Stückliste!F1820&gt;0.1,Stückliste!F1820,"")</f>
        <v/>
      </c>
      <c r="F1826" s="22" t="str">
        <f>IF(Stückliste!G1820&gt;0.1,Stückliste!G1820,"")</f>
        <v/>
      </c>
      <c r="G1826" s="22" t="str">
        <f>IF(Stückliste!H1820&gt;0.1,Stückliste!H1820,"")</f>
        <v/>
      </c>
      <c r="H1826" s="22" t="str">
        <f>IFERROR(VLOOKUP(Stückliste!L1820,Artikelstamm!$C$7:$D$980,2,FALSE),"")</f>
        <v/>
      </c>
      <c r="I1826" s="22" t="str">
        <f>IFERROR(VLOOKUP(Stückliste!J1820,Artikelstamm!$C$7:$D$980,2,FALSE),"")</f>
        <v/>
      </c>
      <c r="J1826" s="22" t="str">
        <f>IFERROR(VLOOKUP(Stückliste!M1820,Artikelstamm!$C$837:$D$847,2,FALSE),"")</f>
        <v/>
      </c>
      <c r="K1826" s="22" t="str">
        <f>IFERROR(VLOOKUP(Stückliste!N1820,Artikelstamm!$C$837:$D$847,2,FALSE),"")</f>
        <v/>
      </c>
      <c r="L1826" s="22" t="str">
        <f>IFERROR(VLOOKUP(Stückliste!O1820,Artikelstamm!$C$837:$D$847,2,FALSE),"")</f>
        <v/>
      </c>
      <c r="M1826" s="22" t="str">
        <f>IFERROR(VLOOKUP(Stückliste!P1820,Artikelstamm!$C$837:$D$847,2,FALSE),"")</f>
        <v/>
      </c>
      <c r="N1826" s="22" t="e">
        <f>IF(Stückliste!#REF!&gt;0.1,Stückliste!#REF!,"")</f>
        <v>#REF!</v>
      </c>
    </row>
    <row r="1827" spans="1:14" x14ac:dyDescent="0.25">
      <c r="A1827" s="22" t="str">
        <f>IF(Stückliste!A1821&gt;0.1,Stückliste!A1821,"")</f>
        <v/>
      </c>
      <c r="B1827" s="22" t="str">
        <f>IF(Stückliste!B1821&gt;0.1,Stückliste!B1821,"")</f>
        <v/>
      </c>
      <c r="C1827" s="22" t="str">
        <f>IFERROR(VLOOKUP(Stückliste!D1821,Artikelstamm!$C$7:$D$980,2,FALSE),"")</f>
        <v/>
      </c>
      <c r="D1827" s="22" t="str">
        <f>IF(Stückliste!E1821&gt;0.1,Stückliste!E1821,"")</f>
        <v/>
      </c>
      <c r="E1827" s="22" t="str">
        <f>IF(Stückliste!F1821&gt;0.1,Stückliste!F1821,"")</f>
        <v/>
      </c>
      <c r="F1827" s="22" t="str">
        <f>IF(Stückliste!G1821&gt;0.1,Stückliste!G1821,"")</f>
        <v/>
      </c>
      <c r="G1827" s="22" t="str">
        <f>IF(Stückliste!H1821&gt;0.1,Stückliste!H1821,"")</f>
        <v/>
      </c>
      <c r="H1827" s="22" t="str">
        <f>IFERROR(VLOOKUP(Stückliste!L1821,Artikelstamm!$C$7:$D$980,2,FALSE),"")</f>
        <v/>
      </c>
      <c r="I1827" s="22" t="str">
        <f>IFERROR(VLOOKUP(Stückliste!J1821,Artikelstamm!$C$7:$D$980,2,FALSE),"")</f>
        <v/>
      </c>
      <c r="J1827" s="22" t="str">
        <f>IFERROR(VLOOKUP(Stückliste!M1821,Artikelstamm!$C$837:$D$847,2,FALSE),"")</f>
        <v/>
      </c>
      <c r="K1827" s="22" t="str">
        <f>IFERROR(VLOOKUP(Stückliste!N1821,Artikelstamm!$C$837:$D$847,2,FALSE),"")</f>
        <v/>
      </c>
      <c r="L1827" s="22" t="str">
        <f>IFERROR(VLOOKUP(Stückliste!O1821,Artikelstamm!$C$837:$D$847,2,FALSE),"")</f>
        <v/>
      </c>
      <c r="M1827" s="22" t="str">
        <f>IFERROR(VLOOKUP(Stückliste!P1821,Artikelstamm!$C$837:$D$847,2,FALSE),"")</f>
        <v/>
      </c>
      <c r="N1827" s="22" t="e">
        <f>IF(Stückliste!#REF!&gt;0.1,Stückliste!#REF!,"")</f>
        <v>#REF!</v>
      </c>
    </row>
    <row r="1828" spans="1:14" x14ac:dyDescent="0.25">
      <c r="A1828" s="22" t="str">
        <f>IF(Stückliste!A1822&gt;0.1,Stückliste!A1822,"")</f>
        <v/>
      </c>
      <c r="B1828" s="22" t="str">
        <f>IF(Stückliste!B1822&gt;0.1,Stückliste!B1822,"")</f>
        <v/>
      </c>
      <c r="C1828" s="22" t="str">
        <f>IFERROR(VLOOKUP(Stückliste!D1822,Artikelstamm!$C$7:$D$980,2,FALSE),"")</f>
        <v/>
      </c>
      <c r="D1828" s="22" t="str">
        <f>IF(Stückliste!E1822&gt;0.1,Stückliste!E1822,"")</f>
        <v/>
      </c>
      <c r="E1828" s="22" t="str">
        <f>IF(Stückliste!F1822&gt;0.1,Stückliste!F1822,"")</f>
        <v/>
      </c>
      <c r="F1828" s="22" t="str">
        <f>IF(Stückliste!G1822&gt;0.1,Stückliste!G1822,"")</f>
        <v/>
      </c>
      <c r="G1828" s="22" t="str">
        <f>IF(Stückliste!H1822&gt;0.1,Stückliste!H1822,"")</f>
        <v/>
      </c>
      <c r="H1828" s="22" t="str">
        <f>IFERROR(VLOOKUP(Stückliste!L1822,Artikelstamm!$C$7:$D$980,2,FALSE),"")</f>
        <v/>
      </c>
      <c r="I1828" s="22" t="str">
        <f>IFERROR(VLOOKUP(Stückliste!J1822,Artikelstamm!$C$7:$D$980,2,FALSE),"")</f>
        <v/>
      </c>
      <c r="J1828" s="22" t="str">
        <f>IFERROR(VLOOKUP(Stückliste!M1822,Artikelstamm!$C$837:$D$847,2,FALSE),"")</f>
        <v/>
      </c>
      <c r="K1828" s="22" t="str">
        <f>IFERROR(VLOOKUP(Stückliste!N1822,Artikelstamm!$C$837:$D$847,2,FALSE),"")</f>
        <v/>
      </c>
      <c r="L1828" s="22" t="str">
        <f>IFERROR(VLOOKUP(Stückliste!O1822,Artikelstamm!$C$837:$D$847,2,FALSE),"")</f>
        <v/>
      </c>
      <c r="M1828" s="22" t="str">
        <f>IFERROR(VLOOKUP(Stückliste!P1822,Artikelstamm!$C$837:$D$847,2,FALSE),"")</f>
        <v/>
      </c>
      <c r="N1828" s="22" t="e">
        <f>IF(Stückliste!#REF!&gt;0.1,Stückliste!#REF!,"")</f>
        <v>#REF!</v>
      </c>
    </row>
    <row r="1829" spans="1:14" x14ac:dyDescent="0.25">
      <c r="A1829" s="22" t="str">
        <f>IF(Stückliste!A1823&gt;0.1,Stückliste!A1823,"")</f>
        <v/>
      </c>
      <c r="B1829" s="22" t="str">
        <f>IF(Stückliste!B1823&gt;0.1,Stückliste!B1823,"")</f>
        <v/>
      </c>
      <c r="C1829" s="22" t="str">
        <f>IFERROR(VLOOKUP(Stückliste!D1823,Artikelstamm!$C$7:$D$980,2,FALSE),"")</f>
        <v/>
      </c>
      <c r="D1829" s="22" t="str">
        <f>IF(Stückliste!E1823&gt;0.1,Stückliste!E1823,"")</f>
        <v/>
      </c>
      <c r="E1829" s="22" t="str">
        <f>IF(Stückliste!F1823&gt;0.1,Stückliste!F1823,"")</f>
        <v/>
      </c>
      <c r="F1829" s="22" t="str">
        <f>IF(Stückliste!G1823&gt;0.1,Stückliste!G1823,"")</f>
        <v/>
      </c>
      <c r="G1829" s="22" t="str">
        <f>IF(Stückliste!H1823&gt;0.1,Stückliste!H1823,"")</f>
        <v/>
      </c>
      <c r="H1829" s="22" t="str">
        <f>IFERROR(VLOOKUP(Stückliste!L1823,Artikelstamm!$C$7:$D$980,2,FALSE),"")</f>
        <v/>
      </c>
      <c r="I1829" s="22" t="str">
        <f>IFERROR(VLOOKUP(Stückliste!J1823,Artikelstamm!$C$7:$D$980,2,FALSE),"")</f>
        <v/>
      </c>
      <c r="J1829" s="22" t="str">
        <f>IFERROR(VLOOKUP(Stückliste!M1823,Artikelstamm!$C$837:$D$847,2,FALSE),"")</f>
        <v/>
      </c>
      <c r="K1829" s="22" t="str">
        <f>IFERROR(VLOOKUP(Stückliste!N1823,Artikelstamm!$C$837:$D$847,2,FALSE),"")</f>
        <v/>
      </c>
      <c r="L1829" s="22" t="str">
        <f>IFERROR(VLOOKUP(Stückliste!O1823,Artikelstamm!$C$837:$D$847,2,FALSE),"")</f>
        <v/>
      </c>
      <c r="M1829" s="22" t="str">
        <f>IFERROR(VLOOKUP(Stückliste!P1823,Artikelstamm!$C$837:$D$847,2,FALSE),"")</f>
        <v/>
      </c>
      <c r="N1829" s="22" t="e">
        <f>IF(Stückliste!#REF!&gt;0.1,Stückliste!#REF!,"")</f>
        <v>#REF!</v>
      </c>
    </row>
    <row r="1830" spans="1:14" x14ac:dyDescent="0.25">
      <c r="A1830" s="22" t="str">
        <f>IF(Stückliste!A1824&gt;0.1,Stückliste!A1824,"")</f>
        <v/>
      </c>
      <c r="B1830" s="22" t="str">
        <f>IF(Stückliste!B1824&gt;0.1,Stückliste!B1824,"")</f>
        <v/>
      </c>
      <c r="C1830" s="22" t="str">
        <f>IFERROR(VLOOKUP(Stückliste!D1824,Artikelstamm!$C$7:$D$980,2,FALSE),"")</f>
        <v/>
      </c>
      <c r="D1830" s="22" t="str">
        <f>IF(Stückliste!E1824&gt;0.1,Stückliste!E1824,"")</f>
        <v/>
      </c>
      <c r="E1830" s="22" t="str">
        <f>IF(Stückliste!F1824&gt;0.1,Stückliste!F1824,"")</f>
        <v/>
      </c>
      <c r="F1830" s="22" t="str">
        <f>IF(Stückliste!G1824&gt;0.1,Stückliste!G1824,"")</f>
        <v/>
      </c>
      <c r="G1830" s="22" t="str">
        <f>IF(Stückliste!H1824&gt;0.1,Stückliste!H1824,"")</f>
        <v/>
      </c>
      <c r="H1830" s="22" t="str">
        <f>IFERROR(VLOOKUP(Stückliste!L1824,Artikelstamm!$C$7:$D$980,2,FALSE),"")</f>
        <v/>
      </c>
      <c r="I1830" s="22" t="str">
        <f>IFERROR(VLOOKUP(Stückliste!J1824,Artikelstamm!$C$7:$D$980,2,FALSE),"")</f>
        <v/>
      </c>
      <c r="J1830" s="22" t="str">
        <f>IFERROR(VLOOKUP(Stückliste!M1824,Artikelstamm!$C$837:$D$847,2,FALSE),"")</f>
        <v/>
      </c>
      <c r="K1830" s="22" t="str">
        <f>IFERROR(VLOOKUP(Stückliste!N1824,Artikelstamm!$C$837:$D$847,2,FALSE),"")</f>
        <v/>
      </c>
      <c r="L1830" s="22" t="str">
        <f>IFERROR(VLOOKUP(Stückliste!O1824,Artikelstamm!$C$837:$D$847,2,FALSE),"")</f>
        <v/>
      </c>
      <c r="M1830" s="22" t="str">
        <f>IFERROR(VLOOKUP(Stückliste!P1824,Artikelstamm!$C$837:$D$847,2,FALSE),"")</f>
        <v/>
      </c>
      <c r="N1830" s="22" t="e">
        <f>IF(Stückliste!#REF!&gt;0.1,Stückliste!#REF!,"")</f>
        <v>#REF!</v>
      </c>
    </row>
    <row r="1831" spans="1:14" x14ac:dyDescent="0.25">
      <c r="A1831" s="22" t="str">
        <f>IF(Stückliste!A1825&gt;0.1,Stückliste!A1825,"")</f>
        <v/>
      </c>
      <c r="B1831" s="22" t="str">
        <f>IF(Stückliste!B1825&gt;0.1,Stückliste!B1825,"")</f>
        <v/>
      </c>
      <c r="C1831" s="22" t="str">
        <f>IFERROR(VLOOKUP(Stückliste!D1825,Artikelstamm!$C$7:$D$980,2,FALSE),"")</f>
        <v/>
      </c>
      <c r="D1831" s="22" t="str">
        <f>IF(Stückliste!E1825&gt;0.1,Stückliste!E1825,"")</f>
        <v/>
      </c>
      <c r="E1831" s="22" t="str">
        <f>IF(Stückliste!F1825&gt;0.1,Stückliste!F1825,"")</f>
        <v/>
      </c>
      <c r="F1831" s="22" t="str">
        <f>IF(Stückliste!G1825&gt;0.1,Stückliste!G1825,"")</f>
        <v/>
      </c>
      <c r="G1831" s="22" t="str">
        <f>IF(Stückliste!H1825&gt;0.1,Stückliste!H1825,"")</f>
        <v/>
      </c>
      <c r="H1831" s="22" t="str">
        <f>IFERROR(VLOOKUP(Stückliste!L1825,Artikelstamm!$C$7:$D$980,2,FALSE),"")</f>
        <v/>
      </c>
      <c r="I1831" s="22" t="str">
        <f>IFERROR(VLOOKUP(Stückliste!J1825,Artikelstamm!$C$7:$D$980,2,FALSE),"")</f>
        <v/>
      </c>
      <c r="J1831" s="22" t="str">
        <f>IFERROR(VLOOKUP(Stückliste!M1825,Artikelstamm!$C$837:$D$847,2,FALSE),"")</f>
        <v/>
      </c>
      <c r="K1831" s="22" t="str">
        <f>IFERROR(VLOOKUP(Stückliste!N1825,Artikelstamm!$C$837:$D$847,2,FALSE),"")</f>
        <v/>
      </c>
      <c r="L1831" s="22" t="str">
        <f>IFERROR(VLOOKUP(Stückliste!O1825,Artikelstamm!$C$837:$D$847,2,FALSE),"")</f>
        <v/>
      </c>
      <c r="M1831" s="22" t="str">
        <f>IFERROR(VLOOKUP(Stückliste!P1825,Artikelstamm!$C$837:$D$847,2,FALSE),"")</f>
        <v/>
      </c>
      <c r="N1831" s="22" t="e">
        <f>IF(Stückliste!#REF!&gt;0.1,Stückliste!#REF!,"")</f>
        <v>#REF!</v>
      </c>
    </row>
    <row r="1832" spans="1:14" x14ac:dyDescent="0.25">
      <c r="A1832" s="22" t="str">
        <f>IF(Stückliste!A1826&gt;0.1,Stückliste!A1826,"")</f>
        <v/>
      </c>
      <c r="B1832" s="22" t="str">
        <f>IF(Stückliste!B1826&gt;0.1,Stückliste!B1826,"")</f>
        <v/>
      </c>
      <c r="C1832" s="22" t="str">
        <f>IFERROR(VLOOKUP(Stückliste!D1826,Artikelstamm!$C$7:$D$980,2,FALSE),"")</f>
        <v/>
      </c>
      <c r="D1832" s="22" t="str">
        <f>IF(Stückliste!E1826&gt;0.1,Stückliste!E1826,"")</f>
        <v/>
      </c>
      <c r="E1832" s="22" t="str">
        <f>IF(Stückliste!F1826&gt;0.1,Stückliste!F1826,"")</f>
        <v/>
      </c>
      <c r="F1832" s="22" t="str">
        <f>IF(Stückliste!G1826&gt;0.1,Stückliste!G1826,"")</f>
        <v/>
      </c>
      <c r="G1832" s="22" t="str">
        <f>IF(Stückliste!H1826&gt;0.1,Stückliste!H1826,"")</f>
        <v/>
      </c>
      <c r="H1832" s="22" t="str">
        <f>IFERROR(VLOOKUP(Stückliste!L1826,Artikelstamm!$C$7:$D$980,2,FALSE),"")</f>
        <v/>
      </c>
      <c r="I1832" s="22" t="str">
        <f>IFERROR(VLOOKUP(Stückliste!J1826,Artikelstamm!$C$7:$D$980,2,FALSE),"")</f>
        <v/>
      </c>
      <c r="J1832" s="22" t="str">
        <f>IFERROR(VLOOKUP(Stückliste!M1826,Artikelstamm!$C$837:$D$847,2,FALSE),"")</f>
        <v/>
      </c>
      <c r="K1832" s="22" t="str">
        <f>IFERROR(VLOOKUP(Stückliste!N1826,Artikelstamm!$C$837:$D$847,2,FALSE),"")</f>
        <v/>
      </c>
      <c r="L1832" s="22" t="str">
        <f>IFERROR(VLOOKUP(Stückliste!O1826,Artikelstamm!$C$837:$D$847,2,FALSE),"")</f>
        <v/>
      </c>
      <c r="M1832" s="22" t="str">
        <f>IFERROR(VLOOKUP(Stückliste!P1826,Artikelstamm!$C$837:$D$847,2,FALSE),"")</f>
        <v/>
      </c>
      <c r="N1832" s="22" t="e">
        <f>IF(Stückliste!#REF!&gt;0.1,Stückliste!#REF!,"")</f>
        <v>#REF!</v>
      </c>
    </row>
    <row r="1833" spans="1:14" x14ac:dyDescent="0.25">
      <c r="A1833" s="22" t="str">
        <f>IF(Stückliste!A1827&gt;0.1,Stückliste!A1827,"")</f>
        <v/>
      </c>
      <c r="B1833" s="22" t="str">
        <f>IF(Stückliste!B1827&gt;0.1,Stückliste!B1827,"")</f>
        <v/>
      </c>
      <c r="C1833" s="22" t="str">
        <f>IFERROR(VLOOKUP(Stückliste!D1827,Artikelstamm!$C$7:$D$980,2,FALSE),"")</f>
        <v/>
      </c>
      <c r="D1833" s="22" t="str">
        <f>IF(Stückliste!E1827&gt;0.1,Stückliste!E1827,"")</f>
        <v/>
      </c>
      <c r="E1833" s="22" t="str">
        <f>IF(Stückliste!F1827&gt;0.1,Stückliste!F1827,"")</f>
        <v/>
      </c>
      <c r="F1833" s="22" t="str">
        <f>IF(Stückliste!G1827&gt;0.1,Stückliste!G1827,"")</f>
        <v/>
      </c>
      <c r="G1833" s="22" t="str">
        <f>IF(Stückliste!H1827&gt;0.1,Stückliste!H1827,"")</f>
        <v/>
      </c>
      <c r="H1833" s="22" t="str">
        <f>IFERROR(VLOOKUP(Stückliste!L1827,Artikelstamm!$C$7:$D$980,2,FALSE),"")</f>
        <v/>
      </c>
      <c r="I1833" s="22" t="str">
        <f>IFERROR(VLOOKUP(Stückliste!J1827,Artikelstamm!$C$7:$D$980,2,FALSE),"")</f>
        <v/>
      </c>
      <c r="J1833" s="22" t="str">
        <f>IFERROR(VLOOKUP(Stückliste!M1827,Artikelstamm!$C$837:$D$847,2,FALSE),"")</f>
        <v/>
      </c>
      <c r="K1833" s="22" t="str">
        <f>IFERROR(VLOOKUP(Stückliste!N1827,Artikelstamm!$C$837:$D$847,2,FALSE),"")</f>
        <v/>
      </c>
      <c r="L1833" s="22" t="str">
        <f>IFERROR(VLOOKUP(Stückliste!O1827,Artikelstamm!$C$837:$D$847,2,FALSE),"")</f>
        <v/>
      </c>
      <c r="M1833" s="22" t="str">
        <f>IFERROR(VLOOKUP(Stückliste!P1827,Artikelstamm!$C$837:$D$847,2,FALSE),"")</f>
        <v/>
      </c>
      <c r="N1833" s="22" t="e">
        <f>IF(Stückliste!#REF!&gt;0.1,Stückliste!#REF!,"")</f>
        <v>#REF!</v>
      </c>
    </row>
    <row r="1834" spans="1:14" x14ac:dyDescent="0.25">
      <c r="A1834" s="22" t="str">
        <f>IF(Stückliste!A1828&gt;0.1,Stückliste!A1828,"")</f>
        <v/>
      </c>
      <c r="B1834" s="22" t="str">
        <f>IF(Stückliste!B1828&gt;0.1,Stückliste!B1828,"")</f>
        <v/>
      </c>
      <c r="C1834" s="22" t="str">
        <f>IFERROR(VLOOKUP(Stückliste!D1828,Artikelstamm!$C$7:$D$980,2,FALSE),"")</f>
        <v/>
      </c>
      <c r="D1834" s="22" t="str">
        <f>IF(Stückliste!E1828&gt;0.1,Stückliste!E1828,"")</f>
        <v/>
      </c>
      <c r="E1834" s="22" t="str">
        <f>IF(Stückliste!F1828&gt;0.1,Stückliste!F1828,"")</f>
        <v/>
      </c>
      <c r="F1834" s="22" t="str">
        <f>IF(Stückliste!G1828&gt;0.1,Stückliste!G1828,"")</f>
        <v/>
      </c>
      <c r="G1834" s="22" t="str">
        <f>IF(Stückliste!H1828&gt;0.1,Stückliste!H1828,"")</f>
        <v/>
      </c>
      <c r="H1834" s="22" t="str">
        <f>IFERROR(VLOOKUP(Stückliste!L1828,Artikelstamm!$C$7:$D$980,2,FALSE),"")</f>
        <v/>
      </c>
      <c r="I1834" s="22" t="str">
        <f>IFERROR(VLOOKUP(Stückliste!J1828,Artikelstamm!$C$7:$D$980,2,FALSE),"")</f>
        <v/>
      </c>
      <c r="J1834" s="22" t="str">
        <f>IFERROR(VLOOKUP(Stückliste!M1828,Artikelstamm!$C$837:$D$847,2,FALSE),"")</f>
        <v/>
      </c>
      <c r="K1834" s="22" t="str">
        <f>IFERROR(VLOOKUP(Stückliste!N1828,Artikelstamm!$C$837:$D$847,2,FALSE),"")</f>
        <v/>
      </c>
      <c r="L1834" s="22" t="str">
        <f>IFERROR(VLOOKUP(Stückliste!O1828,Artikelstamm!$C$837:$D$847,2,FALSE),"")</f>
        <v/>
      </c>
      <c r="M1834" s="22" t="str">
        <f>IFERROR(VLOOKUP(Stückliste!P1828,Artikelstamm!$C$837:$D$847,2,FALSE),"")</f>
        <v/>
      </c>
      <c r="N1834" s="22" t="e">
        <f>IF(Stückliste!#REF!&gt;0.1,Stückliste!#REF!,"")</f>
        <v>#REF!</v>
      </c>
    </row>
    <row r="1835" spans="1:14" x14ac:dyDescent="0.25">
      <c r="A1835" s="22" t="str">
        <f>IF(Stückliste!A1829&gt;0.1,Stückliste!A1829,"")</f>
        <v/>
      </c>
      <c r="B1835" s="22" t="str">
        <f>IF(Stückliste!B1829&gt;0.1,Stückliste!B1829,"")</f>
        <v/>
      </c>
      <c r="C1835" s="22" t="str">
        <f>IFERROR(VLOOKUP(Stückliste!D1829,Artikelstamm!$C$7:$D$980,2,FALSE),"")</f>
        <v/>
      </c>
      <c r="D1835" s="22" t="str">
        <f>IF(Stückliste!E1829&gt;0.1,Stückliste!E1829,"")</f>
        <v/>
      </c>
      <c r="E1835" s="22" t="str">
        <f>IF(Stückliste!F1829&gt;0.1,Stückliste!F1829,"")</f>
        <v/>
      </c>
      <c r="F1835" s="22" t="str">
        <f>IF(Stückliste!G1829&gt;0.1,Stückliste!G1829,"")</f>
        <v/>
      </c>
      <c r="G1835" s="22" t="str">
        <f>IF(Stückliste!H1829&gt;0.1,Stückliste!H1829,"")</f>
        <v/>
      </c>
      <c r="H1835" s="22" t="str">
        <f>IFERROR(VLOOKUP(Stückliste!L1829,Artikelstamm!$C$7:$D$980,2,FALSE),"")</f>
        <v/>
      </c>
      <c r="I1835" s="22" t="str">
        <f>IFERROR(VLOOKUP(Stückliste!J1829,Artikelstamm!$C$7:$D$980,2,FALSE),"")</f>
        <v/>
      </c>
      <c r="J1835" s="22" t="str">
        <f>IFERROR(VLOOKUP(Stückliste!M1829,Artikelstamm!$C$837:$D$847,2,FALSE),"")</f>
        <v/>
      </c>
      <c r="K1835" s="22" t="str">
        <f>IFERROR(VLOOKUP(Stückliste!N1829,Artikelstamm!$C$837:$D$847,2,FALSE),"")</f>
        <v/>
      </c>
      <c r="L1835" s="22" t="str">
        <f>IFERROR(VLOOKUP(Stückliste!O1829,Artikelstamm!$C$837:$D$847,2,FALSE),"")</f>
        <v/>
      </c>
      <c r="M1835" s="22" t="str">
        <f>IFERROR(VLOOKUP(Stückliste!P1829,Artikelstamm!$C$837:$D$847,2,FALSE),"")</f>
        <v/>
      </c>
      <c r="N1835" s="22" t="e">
        <f>IF(Stückliste!#REF!&gt;0.1,Stückliste!#REF!,"")</f>
        <v>#REF!</v>
      </c>
    </row>
    <row r="1836" spans="1:14" x14ac:dyDescent="0.25">
      <c r="A1836" s="22" t="str">
        <f>IF(Stückliste!A1830&gt;0.1,Stückliste!A1830,"")</f>
        <v/>
      </c>
      <c r="B1836" s="22" t="str">
        <f>IF(Stückliste!B1830&gt;0.1,Stückliste!B1830,"")</f>
        <v/>
      </c>
      <c r="C1836" s="22" t="str">
        <f>IFERROR(VLOOKUP(Stückliste!D1830,Artikelstamm!$C$7:$D$980,2,FALSE),"")</f>
        <v/>
      </c>
      <c r="D1836" s="22" t="str">
        <f>IF(Stückliste!E1830&gt;0.1,Stückliste!E1830,"")</f>
        <v/>
      </c>
      <c r="E1836" s="22" t="str">
        <f>IF(Stückliste!F1830&gt;0.1,Stückliste!F1830,"")</f>
        <v/>
      </c>
      <c r="F1836" s="22" t="str">
        <f>IF(Stückliste!G1830&gt;0.1,Stückliste!G1830,"")</f>
        <v/>
      </c>
      <c r="G1836" s="22" t="str">
        <f>IF(Stückliste!H1830&gt;0.1,Stückliste!H1830,"")</f>
        <v/>
      </c>
      <c r="H1836" s="22" t="str">
        <f>IFERROR(VLOOKUP(Stückliste!L1830,Artikelstamm!$C$7:$D$980,2,FALSE),"")</f>
        <v/>
      </c>
      <c r="I1836" s="22" t="str">
        <f>IFERROR(VLOOKUP(Stückliste!J1830,Artikelstamm!$C$7:$D$980,2,FALSE),"")</f>
        <v/>
      </c>
      <c r="J1836" s="22" t="str">
        <f>IFERROR(VLOOKUP(Stückliste!M1830,Artikelstamm!$C$837:$D$847,2,FALSE),"")</f>
        <v/>
      </c>
      <c r="K1836" s="22" t="str">
        <f>IFERROR(VLOOKUP(Stückliste!N1830,Artikelstamm!$C$837:$D$847,2,FALSE),"")</f>
        <v/>
      </c>
      <c r="L1836" s="22" t="str">
        <f>IFERROR(VLOOKUP(Stückliste!O1830,Artikelstamm!$C$837:$D$847,2,FALSE),"")</f>
        <v/>
      </c>
      <c r="M1836" s="22" t="str">
        <f>IFERROR(VLOOKUP(Stückliste!P1830,Artikelstamm!$C$837:$D$847,2,FALSE),"")</f>
        <v/>
      </c>
      <c r="N1836" s="22" t="e">
        <f>IF(Stückliste!#REF!&gt;0.1,Stückliste!#REF!,"")</f>
        <v>#REF!</v>
      </c>
    </row>
    <row r="1837" spans="1:14" x14ac:dyDescent="0.25">
      <c r="A1837" s="22" t="str">
        <f>IF(Stückliste!A1831&gt;0.1,Stückliste!A1831,"")</f>
        <v/>
      </c>
      <c r="B1837" s="22" t="str">
        <f>IF(Stückliste!B1831&gt;0.1,Stückliste!B1831,"")</f>
        <v/>
      </c>
      <c r="C1837" s="22" t="str">
        <f>IFERROR(VLOOKUP(Stückliste!D1831,Artikelstamm!$C$7:$D$980,2,FALSE),"")</f>
        <v/>
      </c>
      <c r="D1837" s="22" t="str">
        <f>IF(Stückliste!E1831&gt;0.1,Stückliste!E1831,"")</f>
        <v/>
      </c>
      <c r="E1837" s="22" t="str">
        <f>IF(Stückliste!F1831&gt;0.1,Stückliste!F1831,"")</f>
        <v/>
      </c>
      <c r="F1837" s="22" t="str">
        <f>IF(Stückliste!G1831&gt;0.1,Stückliste!G1831,"")</f>
        <v/>
      </c>
      <c r="G1837" s="22" t="str">
        <f>IF(Stückliste!H1831&gt;0.1,Stückliste!H1831,"")</f>
        <v/>
      </c>
      <c r="H1837" s="22" t="str">
        <f>IFERROR(VLOOKUP(Stückliste!L1831,Artikelstamm!$C$7:$D$980,2,FALSE),"")</f>
        <v/>
      </c>
      <c r="I1837" s="22" t="str">
        <f>IFERROR(VLOOKUP(Stückliste!J1831,Artikelstamm!$C$7:$D$980,2,FALSE),"")</f>
        <v/>
      </c>
      <c r="J1837" s="22" t="str">
        <f>IFERROR(VLOOKUP(Stückliste!M1831,Artikelstamm!$C$837:$D$847,2,FALSE),"")</f>
        <v/>
      </c>
      <c r="K1837" s="22" t="str">
        <f>IFERROR(VLOOKUP(Stückliste!N1831,Artikelstamm!$C$837:$D$847,2,FALSE),"")</f>
        <v/>
      </c>
      <c r="L1837" s="22" t="str">
        <f>IFERROR(VLOOKUP(Stückliste!O1831,Artikelstamm!$C$837:$D$847,2,FALSE),"")</f>
        <v/>
      </c>
      <c r="M1837" s="22" t="str">
        <f>IFERROR(VLOOKUP(Stückliste!P1831,Artikelstamm!$C$837:$D$847,2,FALSE),"")</f>
        <v/>
      </c>
      <c r="N1837" s="22" t="e">
        <f>IF(Stückliste!#REF!&gt;0.1,Stückliste!#REF!,"")</f>
        <v>#REF!</v>
      </c>
    </row>
    <row r="1838" spans="1:14" x14ac:dyDescent="0.25">
      <c r="A1838" s="22" t="str">
        <f>IF(Stückliste!A1832&gt;0.1,Stückliste!A1832,"")</f>
        <v/>
      </c>
      <c r="B1838" s="22" t="str">
        <f>IF(Stückliste!B1832&gt;0.1,Stückliste!B1832,"")</f>
        <v/>
      </c>
      <c r="C1838" s="22" t="str">
        <f>IFERROR(VLOOKUP(Stückliste!D1832,Artikelstamm!$C$7:$D$980,2,FALSE),"")</f>
        <v/>
      </c>
      <c r="D1838" s="22" t="str">
        <f>IF(Stückliste!E1832&gt;0.1,Stückliste!E1832,"")</f>
        <v/>
      </c>
      <c r="E1838" s="22" t="str">
        <f>IF(Stückliste!F1832&gt;0.1,Stückliste!F1832,"")</f>
        <v/>
      </c>
      <c r="F1838" s="22" t="str">
        <f>IF(Stückliste!G1832&gt;0.1,Stückliste!G1832,"")</f>
        <v/>
      </c>
      <c r="G1838" s="22" t="str">
        <f>IF(Stückliste!H1832&gt;0.1,Stückliste!H1832,"")</f>
        <v/>
      </c>
      <c r="H1838" s="22" t="str">
        <f>IFERROR(VLOOKUP(Stückliste!L1832,Artikelstamm!$C$7:$D$980,2,FALSE),"")</f>
        <v/>
      </c>
      <c r="I1838" s="22" t="str">
        <f>IFERROR(VLOOKUP(Stückliste!J1832,Artikelstamm!$C$7:$D$980,2,FALSE),"")</f>
        <v/>
      </c>
      <c r="J1838" s="22" t="str">
        <f>IFERROR(VLOOKUP(Stückliste!M1832,Artikelstamm!$C$837:$D$847,2,FALSE),"")</f>
        <v/>
      </c>
      <c r="K1838" s="22" t="str">
        <f>IFERROR(VLOOKUP(Stückliste!N1832,Artikelstamm!$C$837:$D$847,2,FALSE),"")</f>
        <v/>
      </c>
      <c r="L1838" s="22" t="str">
        <f>IFERROR(VLOOKUP(Stückliste!O1832,Artikelstamm!$C$837:$D$847,2,FALSE),"")</f>
        <v/>
      </c>
      <c r="M1838" s="22" t="str">
        <f>IFERROR(VLOOKUP(Stückliste!P1832,Artikelstamm!$C$837:$D$847,2,FALSE),"")</f>
        <v/>
      </c>
      <c r="N1838" s="22" t="e">
        <f>IF(Stückliste!#REF!&gt;0.1,Stückliste!#REF!,"")</f>
        <v>#REF!</v>
      </c>
    </row>
    <row r="1839" spans="1:14" x14ac:dyDescent="0.25">
      <c r="A1839" s="22" t="str">
        <f>IF(Stückliste!A1833&gt;0.1,Stückliste!A1833,"")</f>
        <v/>
      </c>
      <c r="B1839" s="22" t="str">
        <f>IF(Stückliste!B1833&gt;0.1,Stückliste!B1833,"")</f>
        <v/>
      </c>
      <c r="C1839" s="22" t="str">
        <f>IFERROR(VLOOKUP(Stückliste!D1833,Artikelstamm!$C$7:$D$980,2,FALSE),"")</f>
        <v/>
      </c>
      <c r="D1839" s="22" t="str">
        <f>IF(Stückliste!E1833&gt;0.1,Stückliste!E1833,"")</f>
        <v/>
      </c>
      <c r="E1839" s="22" t="str">
        <f>IF(Stückliste!F1833&gt;0.1,Stückliste!F1833,"")</f>
        <v/>
      </c>
      <c r="F1839" s="22" t="str">
        <f>IF(Stückliste!G1833&gt;0.1,Stückliste!G1833,"")</f>
        <v/>
      </c>
      <c r="G1839" s="22" t="str">
        <f>IF(Stückliste!H1833&gt;0.1,Stückliste!H1833,"")</f>
        <v/>
      </c>
      <c r="H1839" s="22" t="str">
        <f>IFERROR(VLOOKUP(Stückliste!L1833,Artikelstamm!$C$7:$D$980,2,FALSE),"")</f>
        <v/>
      </c>
      <c r="I1839" s="22" t="str">
        <f>IFERROR(VLOOKUP(Stückliste!J1833,Artikelstamm!$C$7:$D$980,2,FALSE),"")</f>
        <v/>
      </c>
      <c r="J1839" s="22" t="str">
        <f>IFERROR(VLOOKUP(Stückliste!M1833,Artikelstamm!$C$837:$D$847,2,FALSE),"")</f>
        <v/>
      </c>
      <c r="K1839" s="22" t="str">
        <f>IFERROR(VLOOKUP(Stückliste!N1833,Artikelstamm!$C$837:$D$847,2,FALSE),"")</f>
        <v/>
      </c>
      <c r="L1839" s="22" t="str">
        <f>IFERROR(VLOOKUP(Stückliste!O1833,Artikelstamm!$C$837:$D$847,2,FALSE),"")</f>
        <v/>
      </c>
      <c r="M1839" s="22" t="str">
        <f>IFERROR(VLOOKUP(Stückliste!P1833,Artikelstamm!$C$837:$D$847,2,FALSE),"")</f>
        <v/>
      </c>
      <c r="N1839" s="22" t="e">
        <f>IF(Stückliste!#REF!&gt;0.1,Stückliste!#REF!,"")</f>
        <v>#REF!</v>
      </c>
    </row>
    <row r="1840" spans="1:14" x14ac:dyDescent="0.25">
      <c r="A1840" s="22" t="str">
        <f>IF(Stückliste!A1834&gt;0.1,Stückliste!A1834,"")</f>
        <v/>
      </c>
      <c r="B1840" s="22" t="str">
        <f>IF(Stückliste!B1834&gt;0.1,Stückliste!B1834,"")</f>
        <v/>
      </c>
      <c r="C1840" s="22" t="str">
        <f>IFERROR(VLOOKUP(Stückliste!D1834,Artikelstamm!$C$7:$D$980,2,FALSE),"")</f>
        <v/>
      </c>
      <c r="D1840" s="22" t="str">
        <f>IF(Stückliste!E1834&gt;0.1,Stückliste!E1834,"")</f>
        <v/>
      </c>
      <c r="E1840" s="22" t="str">
        <f>IF(Stückliste!F1834&gt;0.1,Stückliste!F1834,"")</f>
        <v/>
      </c>
      <c r="F1840" s="22" t="str">
        <f>IF(Stückliste!G1834&gt;0.1,Stückliste!G1834,"")</f>
        <v/>
      </c>
      <c r="G1840" s="22" t="str">
        <f>IF(Stückliste!H1834&gt;0.1,Stückliste!H1834,"")</f>
        <v/>
      </c>
      <c r="H1840" s="22" t="str">
        <f>IFERROR(VLOOKUP(Stückliste!L1834,Artikelstamm!$C$7:$D$980,2,FALSE),"")</f>
        <v/>
      </c>
      <c r="I1840" s="22" t="str">
        <f>IFERROR(VLOOKUP(Stückliste!J1834,Artikelstamm!$C$7:$D$980,2,FALSE),"")</f>
        <v/>
      </c>
      <c r="J1840" s="22" t="str">
        <f>IFERROR(VLOOKUP(Stückliste!M1834,Artikelstamm!$C$837:$D$847,2,FALSE),"")</f>
        <v/>
      </c>
      <c r="K1840" s="22" t="str">
        <f>IFERROR(VLOOKUP(Stückliste!N1834,Artikelstamm!$C$837:$D$847,2,FALSE),"")</f>
        <v/>
      </c>
      <c r="L1840" s="22" t="str">
        <f>IFERROR(VLOOKUP(Stückliste!O1834,Artikelstamm!$C$837:$D$847,2,FALSE),"")</f>
        <v/>
      </c>
      <c r="M1840" s="22" t="str">
        <f>IFERROR(VLOOKUP(Stückliste!P1834,Artikelstamm!$C$837:$D$847,2,FALSE),"")</f>
        <v/>
      </c>
      <c r="N1840" s="22" t="e">
        <f>IF(Stückliste!#REF!&gt;0.1,Stückliste!#REF!,"")</f>
        <v>#REF!</v>
      </c>
    </row>
    <row r="1841" spans="1:14" x14ac:dyDescent="0.25">
      <c r="A1841" s="22" t="str">
        <f>IF(Stückliste!A1835&gt;0.1,Stückliste!A1835,"")</f>
        <v/>
      </c>
      <c r="B1841" s="22" t="str">
        <f>IF(Stückliste!B1835&gt;0.1,Stückliste!B1835,"")</f>
        <v/>
      </c>
      <c r="C1841" s="22" t="str">
        <f>IFERROR(VLOOKUP(Stückliste!D1835,Artikelstamm!$C$7:$D$980,2,FALSE),"")</f>
        <v/>
      </c>
      <c r="D1841" s="22" t="str">
        <f>IF(Stückliste!E1835&gt;0.1,Stückliste!E1835,"")</f>
        <v/>
      </c>
      <c r="E1841" s="22" t="str">
        <f>IF(Stückliste!F1835&gt;0.1,Stückliste!F1835,"")</f>
        <v/>
      </c>
      <c r="F1841" s="22" t="str">
        <f>IF(Stückliste!G1835&gt;0.1,Stückliste!G1835,"")</f>
        <v/>
      </c>
      <c r="G1841" s="22" t="str">
        <f>IF(Stückliste!H1835&gt;0.1,Stückliste!H1835,"")</f>
        <v/>
      </c>
      <c r="H1841" s="22" t="str">
        <f>IFERROR(VLOOKUP(Stückliste!L1835,Artikelstamm!$C$7:$D$980,2,FALSE),"")</f>
        <v/>
      </c>
      <c r="I1841" s="22" t="str">
        <f>IFERROR(VLOOKUP(Stückliste!J1835,Artikelstamm!$C$7:$D$980,2,FALSE),"")</f>
        <v/>
      </c>
      <c r="J1841" s="22" t="str">
        <f>IFERROR(VLOOKUP(Stückliste!M1835,Artikelstamm!$C$837:$D$847,2,FALSE),"")</f>
        <v/>
      </c>
      <c r="K1841" s="22" t="str">
        <f>IFERROR(VLOOKUP(Stückliste!N1835,Artikelstamm!$C$837:$D$847,2,FALSE),"")</f>
        <v/>
      </c>
      <c r="L1841" s="22" t="str">
        <f>IFERROR(VLOOKUP(Stückliste!O1835,Artikelstamm!$C$837:$D$847,2,FALSE),"")</f>
        <v/>
      </c>
      <c r="M1841" s="22" t="str">
        <f>IFERROR(VLOOKUP(Stückliste!P1835,Artikelstamm!$C$837:$D$847,2,FALSE),"")</f>
        <v/>
      </c>
      <c r="N1841" s="22" t="e">
        <f>IF(Stückliste!#REF!&gt;0.1,Stückliste!#REF!,"")</f>
        <v>#REF!</v>
      </c>
    </row>
    <row r="1842" spans="1:14" x14ac:dyDescent="0.25">
      <c r="A1842" s="22" t="str">
        <f>IF(Stückliste!A1836&gt;0.1,Stückliste!A1836,"")</f>
        <v/>
      </c>
      <c r="B1842" s="22" t="str">
        <f>IF(Stückliste!B1836&gt;0.1,Stückliste!B1836,"")</f>
        <v/>
      </c>
      <c r="C1842" s="22" t="str">
        <f>IFERROR(VLOOKUP(Stückliste!D1836,Artikelstamm!$C$7:$D$980,2,FALSE),"")</f>
        <v/>
      </c>
      <c r="D1842" s="22" t="str">
        <f>IF(Stückliste!E1836&gt;0.1,Stückliste!E1836,"")</f>
        <v/>
      </c>
      <c r="E1842" s="22" t="str">
        <f>IF(Stückliste!F1836&gt;0.1,Stückliste!F1836,"")</f>
        <v/>
      </c>
      <c r="F1842" s="22" t="str">
        <f>IF(Stückliste!G1836&gt;0.1,Stückliste!G1836,"")</f>
        <v/>
      </c>
      <c r="G1842" s="22" t="str">
        <f>IF(Stückliste!H1836&gt;0.1,Stückliste!H1836,"")</f>
        <v/>
      </c>
      <c r="H1842" s="22" t="str">
        <f>IFERROR(VLOOKUP(Stückliste!L1836,Artikelstamm!$C$7:$D$980,2,FALSE),"")</f>
        <v/>
      </c>
      <c r="I1842" s="22" t="str">
        <f>IFERROR(VLOOKUP(Stückliste!J1836,Artikelstamm!$C$7:$D$980,2,FALSE),"")</f>
        <v/>
      </c>
      <c r="J1842" s="22" t="str">
        <f>IFERROR(VLOOKUP(Stückliste!M1836,Artikelstamm!$C$837:$D$847,2,FALSE),"")</f>
        <v/>
      </c>
      <c r="K1842" s="22" t="str">
        <f>IFERROR(VLOOKUP(Stückliste!N1836,Artikelstamm!$C$837:$D$847,2,FALSE),"")</f>
        <v/>
      </c>
      <c r="L1842" s="22" t="str">
        <f>IFERROR(VLOOKUP(Stückliste!O1836,Artikelstamm!$C$837:$D$847,2,FALSE),"")</f>
        <v/>
      </c>
      <c r="M1842" s="22" t="str">
        <f>IFERROR(VLOOKUP(Stückliste!P1836,Artikelstamm!$C$837:$D$847,2,FALSE),"")</f>
        <v/>
      </c>
      <c r="N1842" s="22" t="e">
        <f>IF(Stückliste!#REF!&gt;0.1,Stückliste!#REF!,"")</f>
        <v>#REF!</v>
      </c>
    </row>
    <row r="1843" spans="1:14" x14ac:dyDescent="0.25">
      <c r="A1843" s="22" t="str">
        <f>IF(Stückliste!A1837&gt;0.1,Stückliste!A1837,"")</f>
        <v/>
      </c>
      <c r="B1843" s="22" t="str">
        <f>IF(Stückliste!B1837&gt;0.1,Stückliste!B1837,"")</f>
        <v/>
      </c>
      <c r="C1843" s="22" t="str">
        <f>IFERROR(VLOOKUP(Stückliste!D1837,Artikelstamm!$C$7:$D$980,2,FALSE),"")</f>
        <v/>
      </c>
      <c r="D1843" s="22" t="str">
        <f>IF(Stückliste!E1837&gt;0.1,Stückliste!E1837,"")</f>
        <v/>
      </c>
      <c r="E1843" s="22" t="str">
        <f>IF(Stückliste!F1837&gt;0.1,Stückliste!F1837,"")</f>
        <v/>
      </c>
      <c r="F1843" s="22" t="str">
        <f>IF(Stückliste!G1837&gt;0.1,Stückliste!G1837,"")</f>
        <v/>
      </c>
      <c r="G1843" s="22" t="str">
        <f>IF(Stückliste!H1837&gt;0.1,Stückliste!H1837,"")</f>
        <v/>
      </c>
      <c r="H1843" s="22" t="str">
        <f>IFERROR(VLOOKUP(Stückliste!L1837,Artikelstamm!$C$7:$D$980,2,FALSE),"")</f>
        <v/>
      </c>
      <c r="I1843" s="22" t="str">
        <f>IFERROR(VLOOKUP(Stückliste!J1837,Artikelstamm!$C$7:$D$980,2,FALSE),"")</f>
        <v/>
      </c>
      <c r="J1843" s="22" t="str">
        <f>IFERROR(VLOOKUP(Stückliste!M1837,Artikelstamm!$C$837:$D$847,2,FALSE),"")</f>
        <v/>
      </c>
      <c r="K1843" s="22" t="str">
        <f>IFERROR(VLOOKUP(Stückliste!N1837,Artikelstamm!$C$837:$D$847,2,FALSE),"")</f>
        <v/>
      </c>
      <c r="L1843" s="22" t="str">
        <f>IFERROR(VLOOKUP(Stückliste!O1837,Artikelstamm!$C$837:$D$847,2,FALSE),"")</f>
        <v/>
      </c>
      <c r="M1843" s="22" t="str">
        <f>IFERROR(VLOOKUP(Stückliste!P1837,Artikelstamm!$C$837:$D$847,2,FALSE),"")</f>
        <v/>
      </c>
      <c r="N1843" s="22" t="e">
        <f>IF(Stückliste!#REF!&gt;0.1,Stückliste!#REF!,"")</f>
        <v>#REF!</v>
      </c>
    </row>
    <row r="1844" spans="1:14" x14ac:dyDescent="0.25">
      <c r="A1844" s="22" t="str">
        <f>IF(Stückliste!A1838&gt;0.1,Stückliste!A1838,"")</f>
        <v/>
      </c>
      <c r="B1844" s="22" t="str">
        <f>IF(Stückliste!B1838&gt;0.1,Stückliste!B1838,"")</f>
        <v/>
      </c>
      <c r="C1844" s="22" t="str">
        <f>IFERROR(VLOOKUP(Stückliste!D1838,Artikelstamm!$C$7:$D$980,2,FALSE),"")</f>
        <v/>
      </c>
      <c r="D1844" s="22" t="str">
        <f>IF(Stückliste!E1838&gt;0.1,Stückliste!E1838,"")</f>
        <v/>
      </c>
      <c r="E1844" s="22" t="str">
        <f>IF(Stückliste!F1838&gt;0.1,Stückliste!F1838,"")</f>
        <v/>
      </c>
      <c r="F1844" s="22" t="str">
        <f>IF(Stückliste!G1838&gt;0.1,Stückliste!G1838,"")</f>
        <v/>
      </c>
      <c r="G1844" s="22" t="str">
        <f>IF(Stückliste!H1838&gt;0.1,Stückliste!H1838,"")</f>
        <v/>
      </c>
      <c r="H1844" s="22" t="str">
        <f>IFERROR(VLOOKUP(Stückliste!L1838,Artikelstamm!$C$7:$D$980,2,FALSE),"")</f>
        <v/>
      </c>
      <c r="I1844" s="22" t="str">
        <f>IFERROR(VLOOKUP(Stückliste!J1838,Artikelstamm!$C$7:$D$980,2,FALSE),"")</f>
        <v/>
      </c>
      <c r="J1844" s="22" t="str">
        <f>IFERROR(VLOOKUP(Stückliste!M1838,Artikelstamm!$C$837:$D$847,2,FALSE),"")</f>
        <v/>
      </c>
      <c r="K1844" s="22" t="str">
        <f>IFERROR(VLOOKUP(Stückliste!N1838,Artikelstamm!$C$837:$D$847,2,FALSE),"")</f>
        <v/>
      </c>
      <c r="L1844" s="22" t="str">
        <f>IFERROR(VLOOKUP(Stückliste!O1838,Artikelstamm!$C$837:$D$847,2,FALSE),"")</f>
        <v/>
      </c>
      <c r="M1844" s="22" t="str">
        <f>IFERROR(VLOOKUP(Stückliste!P1838,Artikelstamm!$C$837:$D$847,2,FALSE),"")</f>
        <v/>
      </c>
      <c r="N1844" s="22" t="e">
        <f>IF(Stückliste!#REF!&gt;0.1,Stückliste!#REF!,"")</f>
        <v>#REF!</v>
      </c>
    </row>
    <row r="1845" spans="1:14" x14ac:dyDescent="0.25">
      <c r="A1845" s="22" t="str">
        <f>IF(Stückliste!A1839&gt;0.1,Stückliste!A1839,"")</f>
        <v/>
      </c>
      <c r="B1845" s="22" t="str">
        <f>IF(Stückliste!B1839&gt;0.1,Stückliste!B1839,"")</f>
        <v/>
      </c>
      <c r="C1845" s="22" t="str">
        <f>IFERROR(VLOOKUP(Stückliste!D1839,Artikelstamm!$C$7:$D$980,2,FALSE),"")</f>
        <v/>
      </c>
      <c r="D1845" s="22" t="str">
        <f>IF(Stückliste!E1839&gt;0.1,Stückliste!E1839,"")</f>
        <v/>
      </c>
      <c r="E1845" s="22" t="str">
        <f>IF(Stückliste!F1839&gt;0.1,Stückliste!F1839,"")</f>
        <v/>
      </c>
      <c r="F1845" s="22" t="str">
        <f>IF(Stückliste!G1839&gt;0.1,Stückliste!G1839,"")</f>
        <v/>
      </c>
      <c r="G1845" s="22" t="str">
        <f>IF(Stückliste!H1839&gt;0.1,Stückliste!H1839,"")</f>
        <v/>
      </c>
      <c r="H1845" s="22" t="str">
        <f>IFERROR(VLOOKUP(Stückliste!L1839,Artikelstamm!$C$7:$D$980,2,FALSE),"")</f>
        <v/>
      </c>
      <c r="I1845" s="22" t="str">
        <f>IFERROR(VLOOKUP(Stückliste!J1839,Artikelstamm!$C$7:$D$980,2,FALSE),"")</f>
        <v/>
      </c>
      <c r="J1845" s="22" t="str">
        <f>IFERROR(VLOOKUP(Stückliste!M1839,Artikelstamm!$C$837:$D$847,2,FALSE),"")</f>
        <v/>
      </c>
      <c r="K1845" s="22" t="str">
        <f>IFERROR(VLOOKUP(Stückliste!N1839,Artikelstamm!$C$837:$D$847,2,FALSE),"")</f>
        <v/>
      </c>
      <c r="L1845" s="22" t="str">
        <f>IFERROR(VLOOKUP(Stückliste!O1839,Artikelstamm!$C$837:$D$847,2,FALSE),"")</f>
        <v/>
      </c>
      <c r="M1845" s="22" t="str">
        <f>IFERROR(VLOOKUP(Stückliste!P1839,Artikelstamm!$C$837:$D$847,2,FALSE),"")</f>
        <v/>
      </c>
      <c r="N1845" s="22" t="e">
        <f>IF(Stückliste!#REF!&gt;0.1,Stückliste!#REF!,"")</f>
        <v>#REF!</v>
      </c>
    </row>
    <row r="1846" spans="1:14" x14ac:dyDescent="0.25">
      <c r="A1846" s="22" t="str">
        <f>IF(Stückliste!A1840&gt;0.1,Stückliste!A1840,"")</f>
        <v/>
      </c>
      <c r="B1846" s="22" t="str">
        <f>IF(Stückliste!B1840&gt;0.1,Stückliste!B1840,"")</f>
        <v/>
      </c>
      <c r="C1846" s="22" t="str">
        <f>IFERROR(VLOOKUP(Stückliste!D1840,Artikelstamm!$C$7:$D$980,2,FALSE),"")</f>
        <v/>
      </c>
      <c r="D1846" s="22" t="str">
        <f>IF(Stückliste!E1840&gt;0.1,Stückliste!E1840,"")</f>
        <v/>
      </c>
      <c r="E1846" s="22" t="str">
        <f>IF(Stückliste!F1840&gt;0.1,Stückliste!F1840,"")</f>
        <v/>
      </c>
      <c r="F1846" s="22" t="str">
        <f>IF(Stückliste!G1840&gt;0.1,Stückliste!G1840,"")</f>
        <v/>
      </c>
      <c r="G1846" s="22" t="str">
        <f>IF(Stückliste!H1840&gt;0.1,Stückliste!H1840,"")</f>
        <v/>
      </c>
      <c r="H1846" s="22" t="str">
        <f>IFERROR(VLOOKUP(Stückliste!L1840,Artikelstamm!$C$7:$D$980,2,FALSE),"")</f>
        <v/>
      </c>
      <c r="I1846" s="22" t="str">
        <f>IFERROR(VLOOKUP(Stückliste!J1840,Artikelstamm!$C$7:$D$980,2,FALSE),"")</f>
        <v/>
      </c>
      <c r="J1846" s="22" t="str">
        <f>IFERROR(VLOOKUP(Stückliste!M1840,Artikelstamm!$C$837:$D$847,2,FALSE),"")</f>
        <v/>
      </c>
      <c r="K1846" s="22" t="str">
        <f>IFERROR(VLOOKUP(Stückliste!N1840,Artikelstamm!$C$837:$D$847,2,FALSE),"")</f>
        <v/>
      </c>
      <c r="L1846" s="22" t="str">
        <f>IFERROR(VLOOKUP(Stückliste!O1840,Artikelstamm!$C$837:$D$847,2,FALSE),"")</f>
        <v/>
      </c>
      <c r="M1846" s="22" t="str">
        <f>IFERROR(VLOOKUP(Stückliste!P1840,Artikelstamm!$C$837:$D$847,2,FALSE),"")</f>
        <v/>
      </c>
      <c r="N1846" s="22" t="e">
        <f>IF(Stückliste!#REF!&gt;0.1,Stückliste!#REF!,"")</f>
        <v>#REF!</v>
      </c>
    </row>
    <row r="1847" spans="1:14" x14ac:dyDescent="0.25">
      <c r="A1847" s="22" t="str">
        <f>IF(Stückliste!A1841&gt;0.1,Stückliste!A1841,"")</f>
        <v/>
      </c>
      <c r="B1847" s="22" t="str">
        <f>IF(Stückliste!B1841&gt;0.1,Stückliste!B1841,"")</f>
        <v/>
      </c>
      <c r="C1847" s="22" t="str">
        <f>IFERROR(VLOOKUP(Stückliste!D1841,Artikelstamm!$C$7:$D$980,2,FALSE),"")</f>
        <v/>
      </c>
      <c r="D1847" s="22" t="str">
        <f>IF(Stückliste!E1841&gt;0.1,Stückliste!E1841,"")</f>
        <v/>
      </c>
      <c r="E1847" s="22" t="str">
        <f>IF(Stückliste!F1841&gt;0.1,Stückliste!F1841,"")</f>
        <v/>
      </c>
      <c r="F1847" s="22" t="str">
        <f>IF(Stückliste!G1841&gt;0.1,Stückliste!G1841,"")</f>
        <v/>
      </c>
      <c r="G1847" s="22" t="str">
        <f>IF(Stückliste!H1841&gt;0.1,Stückliste!H1841,"")</f>
        <v/>
      </c>
      <c r="H1847" s="22" t="str">
        <f>IFERROR(VLOOKUP(Stückliste!L1841,Artikelstamm!$C$7:$D$980,2,FALSE),"")</f>
        <v/>
      </c>
      <c r="I1847" s="22" t="str">
        <f>IFERROR(VLOOKUP(Stückliste!J1841,Artikelstamm!$C$7:$D$980,2,FALSE),"")</f>
        <v/>
      </c>
      <c r="J1847" s="22" t="str">
        <f>IFERROR(VLOOKUP(Stückliste!M1841,Artikelstamm!$C$837:$D$847,2,FALSE),"")</f>
        <v/>
      </c>
      <c r="K1847" s="22" t="str">
        <f>IFERROR(VLOOKUP(Stückliste!N1841,Artikelstamm!$C$837:$D$847,2,FALSE),"")</f>
        <v/>
      </c>
      <c r="L1847" s="22" t="str">
        <f>IFERROR(VLOOKUP(Stückliste!O1841,Artikelstamm!$C$837:$D$847,2,FALSE),"")</f>
        <v/>
      </c>
      <c r="M1847" s="22" t="str">
        <f>IFERROR(VLOOKUP(Stückliste!P1841,Artikelstamm!$C$837:$D$847,2,FALSE),"")</f>
        <v/>
      </c>
      <c r="N1847" s="22" t="e">
        <f>IF(Stückliste!#REF!&gt;0.1,Stückliste!#REF!,"")</f>
        <v>#REF!</v>
      </c>
    </row>
    <row r="1848" spans="1:14" x14ac:dyDescent="0.25">
      <c r="A1848" s="22" t="str">
        <f>IF(Stückliste!A1842&gt;0.1,Stückliste!A1842,"")</f>
        <v/>
      </c>
      <c r="B1848" s="22" t="str">
        <f>IF(Stückliste!B1842&gt;0.1,Stückliste!B1842,"")</f>
        <v/>
      </c>
      <c r="C1848" s="22" t="str">
        <f>IFERROR(VLOOKUP(Stückliste!D1842,Artikelstamm!$C$7:$D$980,2,FALSE),"")</f>
        <v/>
      </c>
      <c r="D1848" s="22" t="str">
        <f>IF(Stückliste!E1842&gt;0.1,Stückliste!E1842,"")</f>
        <v/>
      </c>
      <c r="E1848" s="22" t="str">
        <f>IF(Stückliste!F1842&gt;0.1,Stückliste!F1842,"")</f>
        <v/>
      </c>
      <c r="F1848" s="22" t="str">
        <f>IF(Stückliste!G1842&gt;0.1,Stückliste!G1842,"")</f>
        <v/>
      </c>
      <c r="G1848" s="22" t="str">
        <f>IF(Stückliste!H1842&gt;0.1,Stückliste!H1842,"")</f>
        <v/>
      </c>
      <c r="H1848" s="22" t="str">
        <f>IFERROR(VLOOKUP(Stückliste!L1842,Artikelstamm!$C$7:$D$980,2,FALSE),"")</f>
        <v/>
      </c>
      <c r="I1848" s="22" t="str">
        <f>IFERROR(VLOOKUP(Stückliste!J1842,Artikelstamm!$C$7:$D$980,2,FALSE),"")</f>
        <v/>
      </c>
      <c r="J1848" s="22" t="str">
        <f>IFERROR(VLOOKUP(Stückliste!M1842,Artikelstamm!$C$837:$D$847,2,FALSE),"")</f>
        <v/>
      </c>
      <c r="K1848" s="22" t="str">
        <f>IFERROR(VLOOKUP(Stückliste!N1842,Artikelstamm!$C$837:$D$847,2,FALSE),"")</f>
        <v/>
      </c>
      <c r="L1848" s="22" t="str">
        <f>IFERROR(VLOOKUP(Stückliste!O1842,Artikelstamm!$C$837:$D$847,2,FALSE),"")</f>
        <v/>
      </c>
      <c r="M1848" s="22" t="str">
        <f>IFERROR(VLOOKUP(Stückliste!P1842,Artikelstamm!$C$837:$D$847,2,FALSE),"")</f>
        <v/>
      </c>
      <c r="N1848" s="22" t="e">
        <f>IF(Stückliste!#REF!&gt;0.1,Stückliste!#REF!,"")</f>
        <v>#REF!</v>
      </c>
    </row>
    <row r="1849" spans="1:14" x14ac:dyDescent="0.25">
      <c r="A1849" s="22" t="str">
        <f>IF(Stückliste!A1843&gt;0.1,Stückliste!A1843,"")</f>
        <v/>
      </c>
      <c r="B1849" s="22" t="str">
        <f>IF(Stückliste!B1843&gt;0.1,Stückliste!B1843,"")</f>
        <v/>
      </c>
      <c r="C1849" s="22" t="str">
        <f>IFERROR(VLOOKUP(Stückliste!D1843,Artikelstamm!$C$7:$D$980,2,FALSE),"")</f>
        <v/>
      </c>
      <c r="D1849" s="22" t="str">
        <f>IF(Stückliste!E1843&gt;0.1,Stückliste!E1843,"")</f>
        <v/>
      </c>
      <c r="E1849" s="22" t="str">
        <f>IF(Stückliste!F1843&gt;0.1,Stückliste!F1843,"")</f>
        <v/>
      </c>
      <c r="F1849" s="22" t="str">
        <f>IF(Stückliste!G1843&gt;0.1,Stückliste!G1843,"")</f>
        <v/>
      </c>
      <c r="G1849" s="22" t="str">
        <f>IF(Stückliste!H1843&gt;0.1,Stückliste!H1843,"")</f>
        <v/>
      </c>
      <c r="H1849" s="22" t="str">
        <f>IFERROR(VLOOKUP(Stückliste!L1843,Artikelstamm!$C$7:$D$980,2,FALSE),"")</f>
        <v/>
      </c>
      <c r="I1849" s="22" t="str">
        <f>IFERROR(VLOOKUP(Stückliste!J1843,Artikelstamm!$C$7:$D$980,2,FALSE),"")</f>
        <v/>
      </c>
      <c r="J1849" s="22" t="str">
        <f>IFERROR(VLOOKUP(Stückliste!M1843,Artikelstamm!$C$837:$D$847,2,FALSE),"")</f>
        <v/>
      </c>
      <c r="K1849" s="22" t="str">
        <f>IFERROR(VLOOKUP(Stückliste!N1843,Artikelstamm!$C$837:$D$847,2,FALSE),"")</f>
        <v/>
      </c>
      <c r="L1849" s="22" t="str">
        <f>IFERROR(VLOOKUP(Stückliste!O1843,Artikelstamm!$C$837:$D$847,2,FALSE),"")</f>
        <v/>
      </c>
      <c r="M1849" s="22" t="str">
        <f>IFERROR(VLOOKUP(Stückliste!P1843,Artikelstamm!$C$837:$D$847,2,FALSE),"")</f>
        <v/>
      </c>
      <c r="N1849" s="22" t="e">
        <f>IF(Stückliste!#REF!&gt;0.1,Stückliste!#REF!,"")</f>
        <v>#REF!</v>
      </c>
    </row>
    <row r="1850" spans="1:14" x14ac:dyDescent="0.25">
      <c r="A1850" s="22" t="str">
        <f>IF(Stückliste!A1844&gt;0.1,Stückliste!A1844,"")</f>
        <v/>
      </c>
      <c r="B1850" s="22" t="str">
        <f>IF(Stückliste!B1844&gt;0.1,Stückliste!B1844,"")</f>
        <v/>
      </c>
      <c r="C1850" s="22" t="str">
        <f>IFERROR(VLOOKUP(Stückliste!D1844,Artikelstamm!$C$7:$D$980,2,FALSE),"")</f>
        <v/>
      </c>
      <c r="D1850" s="22" t="str">
        <f>IF(Stückliste!E1844&gt;0.1,Stückliste!E1844,"")</f>
        <v/>
      </c>
      <c r="E1850" s="22" t="str">
        <f>IF(Stückliste!F1844&gt;0.1,Stückliste!F1844,"")</f>
        <v/>
      </c>
      <c r="F1850" s="22" t="str">
        <f>IF(Stückliste!G1844&gt;0.1,Stückliste!G1844,"")</f>
        <v/>
      </c>
      <c r="G1850" s="22" t="str">
        <f>IF(Stückliste!H1844&gt;0.1,Stückliste!H1844,"")</f>
        <v/>
      </c>
      <c r="H1850" s="22" t="str">
        <f>IFERROR(VLOOKUP(Stückliste!L1844,Artikelstamm!$C$7:$D$980,2,FALSE),"")</f>
        <v/>
      </c>
      <c r="I1850" s="22" t="str">
        <f>IFERROR(VLOOKUP(Stückliste!J1844,Artikelstamm!$C$7:$D$980,2,FALSE),"")</f>
        <v/>
      </c>
      <c r="J1850" s="22" t="str">
        <f>IFERROR(VLOOKUP(Stückliste!M1844,Artikelstamm!$C$837:$D$847,2,FALSE),"")</f>
        <v/>
      </c>
      <c r="K1850" s="22" t="str">
        <f>IFERROR(VLOOKUP(Stückliste!N1844,Artikelstamm!$C$837:$D$847,2,FALSE),"")</f>
        <v/>
      </c>
      <c r="L1850" s="22" t="str">
        <f>IFERROR(VLOOKUP(Stückliste!O1844,Artikelstamm!$C$837:$D$847,2,FALSE),"")</f>
        <v/>
      </c>
      <c r="M1850" s="22" t="str">
        <f>IFERROR(VLOOKUP(Stückliste!P1844,Artikelstamm!$C$837:$D$847,2,FALSE),"")</f>
        <v/>
      </c>
      <c r="N1850" s="22" t="e">
        <f>IF(Stückliste!#REF!&gt;0.1,Stückliste!#REF!,"")</f>
        <v>#REF!</v>
      </c>
    </row>
    <row r="1851" spans="1:14" x14ac:dyDescent="0.25">
      <c r="A1851" s="22" t="str">
        <f>IF(Stückliste!A1845&gt;0.1,Stückliste!A1845,"")</f>
        <v/>
      </c>
      <c r="B1851" s="22" t="str">
        <f>IF(Stückliste!B1845&gt;0.1,Stückliste!B1845,"")</f>
        <v/>
      </c>
      <c r="C1851" s="22" t="str">
        <f>IFERROR(VLOOKUP(Stückliste!D1845,Artikelstamm!$C$7:$D$980,2,FALSE),"")</f>
        <v/>
      </c>
      <c r="D1851" s="22" t="str">
        <f>IF(Stückliste!E1845&gt;0.1,Stückliste!E1845,"")</f>
        <v/>
      </c>
      <c r="E1851" s="22" t="str">
        <f>IF(Stückliste!F1845&gt;0.1,Stückliste!F1845,"")</f>
        <v/>
      </c>
      <c r="F1851" s="22" t="str">
        <f>IF(Stückliste!G1845&gt;0.1,Stückliste!G1845,"")</f>
        <v/>
      </c>
      <c r="G1851" s="22" t="str">
        <f>IF(Stückliste!H1845&gt;0.1,Stückliste!H1845,"")</f>
        <v/>
      </c>
      <c r="H1851" s="22" t="str">
        <f>IFERROR(VLOOKUP(Stückliste!L1845,Artikelstamm!$C$7:$D$980,2,FALSE),"")</f>
        <v/>
      </c>
      <c r="I1851" s="22" t="str">
        <f>IFERROR(VLOOKUP(Stückliste!J1845,Artikelstamm!$C$7:$D$980,2,FALSE),"")</f>
        <v/>
      </c>
      <c r="J1851" s="22" t="str">
        <f>IFERROR(VLOOKUP(Stückliste!M1845,Artikelstamm!$C$837:$D$847,2,FALSE),"")</f>
        <v/>
      </c>
      <c r="K1851" s="22" t="str">
        <f>IFERROR(VLOOKUP(Stückliste!N1845,Artikelstamm!$C$837:$D$847,2,FALSE),"")</f>
        <v/>
      </c>
      <c r="L1851" s="22" t="str">
        <f>IFERROR(VLOOKUP(Stückliste!O1845,Artikelstamm!$C$837:$D$847,2,FALSE),"")</f>
        <v/>
      </c>
      <c r="M1851" s="22" t="str">
        <f>IFERROR(VLOOKUP(Stückliste!P1845,Artikelstamm!$C$837:$D$847,2,FALSE),"")</f>
        <v/>
      </c>
      <c r="N1851" s="22" t="e">
        <f>IF(Stückliste!#REF!&gt;0.1,Stückliste!#REF!,"")</f>
        <v>#REF!</v>
      </c>
    </row>
    <row r="1852" spans="1:14" x14ac:dyDescent="0.25">
      <c r="A1852" s="22" t="str">
        <f>IF(Stückliste!A1846&gt;0.1,Stückliste!A1846,"")</f>
        <v/>
      </c>
      <c r="B1852" s="22" t="str">
        <f>IF(Stückliste!B1846&gt;0.1,Stückliste!B1846,"")</f>
        <v/>
      </c>
      <c r="C1852" s="22" t="str">
        <f>IFERROR(VLOOKUP(Stückliste!D1846,Artikelstamm!$C$7:$D$980,2,FALSE),"")</f>
        <v/>
      </c>
      <c r="D1852" s="22" t="str">
        <f>IF(Stückliste!E1846&gt;0.1,Stückliste!E1846,"")</f>
        <v/>
      </c>
      <c r="E1852" s="22" t="str">
        <f>IF(Stückliste!F1846&gt;0.1,Stückliste!F1846,"")</f>
        <v/>
      </c>
      <c r="F1852" s="22" t="str">
        <f>IF(Stückliste!G1846&gt;0.1,Stückliste!G1846,"")</f>
        <v/>
      </c>
      <c r="G1852" s="22" t="str">
        <f>IF(Stückliste!H1846&gt;0.1,Stückliste!H1846,"")</f>
        <v/>
      </c>
      <c r="H1852" s="22" t="str">
        <f>IFERROR(VLOOKUP(Stückliste!L1846,Artikelstamm!$C$7:$D$980,2,FALSE),"")</f>
        <v/>
      </c>
      <c r="I1852" s="22" t="str">
        <f>IFERROR(VLOOKUP(Stückliste!J1846,Artikelstamm!$C$7:$D$980,2,FALSE),"")</f>
        <v/>
      </c>
      <c r="J1852" s="22" t="str">
        <f>IFERROR(VLOOKUP(Stückliste!M1846,Artikelstamm!$C$837:$D$847,2,FALSE),"")</f>
        <v/>
      </c>
      <c r="K1852" s="22" t="str">
        <f>IFERROR(VLOOKUP(Stückliste!N1846,Artikelstamm!$C$837:$D$847,2,FALSE),"")</f>
        <v/>
      </c>
      <c r="L1852" s="22" t="str">
        <f>IFERROR(VLOOKUP(Stückliste!O1846,Artikelstamm!$C$837:$D$847,2,FALSE),"")</f>
        <v/>
      </c>
      <c r="M1852" s="22" t="str">
        <f>IFERROR(VLOOKUP(Stückliste!P1846,Artikelstamm!$C$837:$D$847,2,FALSE),"")</f>
        <v/>
      </c>
      <c r="N1852" s="22" t="e">
        <f>IF(Stückliste!#REF!&gt;0.1,Stückliste!#REF!,"")</f>
        <v>#REF!</v>
      </c>
    </row>
    <row r="1853" spans="1:14" x14ac:dyDescent="0.25">
      <c r="A1853" s="22" t="str">
        <f>IF(Stückliste!A1847&gt;0.1,Stückliste!A1847,"")</f>
        <v/>
      </c>
      <c r="B1853" s="22" t="str">
        <f>IF(Stückliste!B1847&gt;0.1,Stückliste!B1847,"")</f>
        <v/>
      </c>
      <c r="C1853" s="22" t="str">
        <f>IFERROR(VLOOKUP(Stückliste!D1847,Artikelstamm!$C$7:$D$980,2,FALSE),"")</f>
        <v/>
      </c>
      <c r="D1853" s="22" t="str">
        <f>IF(Stückliste!E1847&gt;0.1,Stückliste!E1847,"")</f>
        <v/>
      </c>
      <c r="E1853" s="22" t="str">
        <f>IF(Stückliste!F1847&gt;0.1,Stückliste!F1847,"")</f>
        <v/>
      </c>
      <c r="F1853" s="22" t="str">
        <f>IF(Stückliste!G1847&gt;0.1,Stückliste!G1847,"")</f>
        <v/>
      </c>
      <c r="G1853" s="22" t="str">
        <f>IF(Stückliste!H1847&gt;0.1,Stückliste!H1847,"")</f>
        <v/>
      </c>
      <c r="H1853" s="22" t="str">
        <f>IFERROR(VLOOKUP(Stückliste!L1847,Artikelstamm!$C$7:$D$980,2,FALSE),"")</f>
        <v/>
      </c>
      <c r="I1853" s="22" t="str">
        <f>IFERROR(VLOOKUP(Stückliste!J1847,Artikelstamm!$C$7:$D$980,2,FALSE),"")</f>
        <v/>
      </c>
      <c r="J1853" s="22" t="str">
        <f>IFERROR(VLOOKUP(Stückliste!M1847,Artikelstamm!$C$837:$D$847,2,FALSE),"")</f>
        <v/>
      </c>
      <c r="K1853" s="22" t="str">
        <f>IFERROR(VLOOKUP(Stückliste!N1847,Artikelstamm!$C$837:$D$847,2,FALSE),"")</f>
        <v/>
      </c>
      <c r="L1853" s="22" t="str">
        <f>IFERROR(VLOOKUP(Stückliste!O1847,Artikelstamm!$C$837:$D$847,2,FALSE),"")</f>
        <v/>
      </c>
      <c r="M1853" s="22" t="str">
        <f>IFERROR(VLOOKUP(Stückliste!P1847,Artikelstamm!$C$837:$D$847,2,FALSE),"")</f>
        <v/>
      </c>
      <c r="N1853" s="22" t="e">
        <f>IF(Stückliste!#REF!&gt;0.1,Stückliste!#REF!,"")</f>
        <v>#REF!</v>
      </c>
    </row>
    <row r="1854" spans="1:14" x14ac:dyDescent="0.25">
      <c r="A1854" s="22" t="str">
        <f>IF(Stückliste!A1848&gt;0.1,Stückliste!A1848,"")</f>
        <v/>
      </c>
      <c r="B1854" s="22" t="str">
        <f>IF(Stückliste!B1848&gt;0.1,Stückliste!B1848,"")</f>
        <v/>
      </c>
      <c r="C1854" s="22" t="str">
        <f>IFERROR(VLOOKUP(Stückliste!D1848,Artikelstamm!$C$7:$D$980,2,FALSE),"")</f>
        <v/>
      </c>
      <c r="D1854" s="22" t="str">
        <f>IF(Stückliste!E1848&gt;0.1,Stückliste!E1848,"")</f>
        <v/>
      </c>
      <c r="E1854" s="22" t="str">
        <f>IF(Stückliste!F1848&gt;0.1,Stückliste!F1848,"")</f>
        <v/>
      </c>
      <c r="F1854" s="22" t="str">
        <f>IF(Stückliste!G1848&gt;0.1,Stückliste!G1848,"")</f>
        <v/>
      </c>
      <c r="G1854" s="22" t="str">
        <f>IF(Stückliste!H1848&gt;0.1,Stückliste!H1848,"")</f>
        <v/>
      </c>
      <c r="H1854" s="22" t="str">
        <f>IFERROR(VLOOKUP(Stückliste!L1848,Artikelstamm!$C$7:$D$980,2,FALSE),"")</f>
        <v/>
      </c>
      <c r="I1854" s="22" t="str">
        <f>IFERROR(VLOOKUP(Stückliste!J1848,Artikelstamm!$C$7:$D$980,2,FALSE),"")</f>
        <v/>
      </c>
      <c r="J1854" s="22" t="str">
        <f>IFERROR(VLOOKUP(Stückliste!M1848,Artikelstamm!$C$837:$D$847,2,FALSE),"")</f>
        <v/>
      </c>
      <c r="K1854" s="22" t="str">
        <f>IFERROR(VLOOKUP(Stückliste!N1848,Artikelstamm!$C$837:$D$847,2,FALSE),"")</f>
        <v/>
      </c>
      <c r="L1854" s="22" t="str">
        <f>IFERROR(VLOOKUP(Stückliste!O1848,Artikelstamm!$C$837:$D$847,2,FALSE),"")</f>
        <v/>
      </c>
      <c r="M1854" s="22" t="str">
        <f>IFERROR(VLOOKUP(Stückliste!P1848,Artikelstamm!$C$837:$D$847,2,FALSE),"")</f>
        <v/>
      </c>
      <c r="N1854" s="22" t="e">
        <f>IF(Stückliste!#REF!&gt;0.1,Stückliste!#REF!,"")</f>
        <v>#REF!</v>
      </c>
    </row>
    <row r="1855" spans="1:14" x14ac:dyDescent="0.25">
      <c r="A1855" s="22" t="str">
        <f>IF(Stückliste!A1849&gt;0.1,Stückliste!A1849,"")</f>
        <v/>
      </c>
      <c r="B1855" s="22" t="str">
        <f>IF(Stückliste!B1849&gt;0.1,Stückliste!B1849,"")</f>
        <v/>
      </c>
      <c r="C1855" s="22" t="str">
        <f>IFERROR(VLOOKUP(Stückliste!D1849,Artikelstamm!$C$7:$D$980,2,FALSE),"")</f>
        <v/>
      </c>
      <c r="D1855" s="22" t="str">
        <f>IF(Stückliste!E1849&gt;0.1,Stückliste!E1849,"")</f>
        <v/>
      </c>
      <c r="E1855" s="22" t="str">
        <f>IF(Stückliste!F1849&gt;0.1,Stückliste!F1849,"")</f>
        <v/>
      </c>
      <c r="F1855" s="22" t="str">
        <f>IF(Stückliste!G1849&gt;0.1,Stückliste!G1849,"")</f>
        <v/>
      </c>
      <c r="G1855" s="22" t="str">
        <f>IF(Stückliste!H1849&gt;0.1,Stückliste!H1849,"")</f>
        <v/>
      </c>
      <c r="H1855" s="22" t="str">
        <f>IFERROR(VLOOKUP(Stückliste!L1849,Artikelstamm!$C$7:$D$980,2,FALSE),"")</f>
        <v/>
      </c>
      <c r="I1855" s="22" t="str">
        <f>IFERROR(VLOOKUP(Stückliste!J1849,Artikelstamm!$C$7:$D$980,2,FALSE),"")</f>
        <v/>
      </c>
      <c r="J1855" s="22" t="str">
        <f>IFERROR(VLOOKUP(Stückliste!M1849,Artikelstamm!$C$837:$D$847,2,FALSE),"")</f>
        <v/>
      </c>
      <c r="K1855" s="22" t="str">
        <f>IFERROR(VLOOKUP(Stückliste!N1849,Artikelstamm!$C$837:$D$847,2,FALSE),"")</f>
        <v/>
      </c>
      <c r="L1855" s="22" t="str">
        <f>IFERROR(VLOOKUP(Stückliste!O1849,Artikelstamm!$C$837:$D$847,2,FALSE),"")</f>
        <v/>
      </c>
      <c r="M1855" s="22" t="str">
        <f>IFERROR(VLOOKUP(Stückliste!P1849,Artikelstamm!$C$837:$D$847,2,FALSE),"")</f>
        <v/>
      </c>
      <c r="N1855" s="22" t="e">
        <f>IF(Stückliste!#REF!&gt;0.1,Stückliste!#REF!,"")</f>
        <v>#REF!</v>
      </c>
    </row>
    <row r="1856" spans="1:14" x14ac:dyDescent="0.25">
      <c r="A1856" s="22" t="str">
        <f>IF(Stückliste!A1850&gt;0.1,Stückliste!A1850,"")</f>
        <v/>
      </c>
      <c r="B1856" s="22" t="str">
        <f>IF(Stückliste!B1850&gt;0.1,Stückliste!B1850,"")</f>
        <v/>
      </c>
      <c r="C1856" s="22" t="str">
        <f>IFERROR(VLOOKUP(Stückliste!D1850,Artikelstamm!$C$7:$D$980,2,FALSE),"")</f>
        <v/>
      </c>
      <c r="D1856" s="22" t="str">
        <f>IF(Stückliste!E1850&gt;0.1,Stückliste!E1850,"")</f>
        <v/>
      </c>
      <c r="E1856" s="22" t="str">
        <f>IF(Stückliste!F1850&gt;0.1,Stückliste!F1850,"")</f>
        <v/>
      </c>
      <c r="F1856" s="22" t="str">
        <f>IF(Stückliste!G1850&gt;0.1,Stückliste!G1850,"")</f>
        <v/>
      </c>
      <c r="G1856" s="22" t="str">
        <f>IF(Stückliste!H1850&gt;0.1,Stückliste!H1850,"")</f>
        <v/>
      </c>
      <c r="H1856" s="22" t="str">
        <f>IFERROR(VLOOKUP(Stückliste!L1850,Artikelstamm!$C$7:$D$980,2,FALSE),"")</f>
        <v/>
      </c>
      <c r="I1856" s="22" t="str">
        <f>IFERROR(VLOOKUP(Stückliste!J1850,Artikelstamm!$C$7:$D$980,2,FALSE),"")</f>
        <v/>
      </c>
      <c r="J1856" s="22" t="str">
        <f>IFERROR(VLOOKUP(Stückliste!M1850,Artikelstamm!$C$837:$D$847,2,FALSE),"")</f>
        <v/>
      </c>
      <c r="K1856" s="22" t="str">
        <f>IFERROR(VLOOKUP(Stückliste!N1850,Artikelstamm!$C$837:$D$847,2,FALSE),"")</f>
        <v/>
      </c>
      <c r="L1856" s="22" t="str">
        <f>IFERROR(VLOOKUP(Stückliste!O1850,Artikelstamm!$C$837:$D$847,2,FALSE),"")</f>
        <v/>
      </c>
      <c r="M1856" s="22" t="str">
        <f>IFERROR(VLOOKUP(Stückliste!P1850,Artikelstamm!$C$837:$D$847,2,FALSE),"")</f>
        <v/>
      </c>
      <c r="N1856" s="22" t="e">
        <f>IF(Stückliste!#REF!&gt;0.1,Stückliste!#REF!,"")</f>
        <v>#REF!</v>
      </c>
    </row>
    <row r="1857" spans="1:14" x14ac:dyDescent="0.25">
      <c r="A1857" s="22" t="str">
        <f>IF(Stückliste!A1851&gt;0.1,Stückliste!A1851,"")</f>
        <v/>
      </c>
      <c r="B1857" s="22" t="str">
        <f>IF(Stückliste!B1851&gt;0.1,Stückliste!B1851,"")</f>
        <v/>
      </c>
      <c r="C1857" s="22" t="str">
        <f>IFERROR(VLOOKUP(Stückliste!D1851,Artikelstamm!$C$7:$D$980,2,FALSE),"")</f>
        <v/>
      </c>
      <c r="D1857" s="22" t="str">
        <f>IF(Stückliste!E1851&gt;0.1,Stückliste!E1851,"")</f>
        <v/>
      </c>
      <c r="E1857" s="22" t="str">
        <f>IF(Stückliste!F1851&gt;0.1,Stückliste!F1851,"")</f>
        <v/>
      </c>
      <c r="F1857" s="22" t="str">
        <f>IF(Stückliste!G1851&gt;0.1,Stückliste!G1851,"")</f>
        <v/>
      </c>
      <c r="G1857" s="22" t="str">
        <f>IF(Stückliste!H1851&gt;0.1,Stückliste!H1851,"")</f>
        <v/>
      </c>
      <c r="H1857" s="22" t="str">
        <f>IFERROR(VLOOKUP(Stückliste!L1851,Artikelstamm!$C$7:$D$980,2,FALSE),"")</f>
        <v/>
      </c>
      <c r="I1857" s="22" t="str">
        <f>IFERROR(VLOOKUP(Stückliste!J1851,Artikelstamm!$C$7:$D$980,2,FALSE),"")</f>
        <v/>
      </c>
      <c r="J1857" s="22" t="str">
        <f>IFERROR(VLOOKUP(Stückliste!M1851,Artikelstamm!$C$837:$D$847,2,FALSE),"")</f>
        <v/>
      </c>
      <c r="K1857" s="22" t="str">
        <f>IFERROR(VLOOKUP(Stückliste!N1851,Artikelstamm!$C$837:$D$847,2,FALSE),"")</f>
        <v/>
      </c>
      <c r="L1857" s="22" t="str">
        <f>IFERROR(VLOOKUP(Stückliste!O1851,Artikelstamm!$C$837:$D$847,2,FALSE),"")</f>
        <v/>
      </c>
      <c r="M1857" s="22" t="str">
        <f>IFERROR(VLOOKUP(Stückliste!P1851,Artikelstamm!$C$837:$D$847,2,FALSE),"")</f>
        <v/>
      </c>
      <c r="N1857" s="22" t="e">
        <f>IF(Stückliste!#REF!&gt;0.1,Stückliste!#REF!,"")</f>
        <v>#REF!</v>
      </c>
    </row>
    <row r="1858" spans="1:14" x14ac:dyDescent="0.25">
      <c r="A1858" s="22" t="str">
        <f>IF(Stückliste!A1852&gt;0.1,Stückliste!A1852,"")</f>
        <v/>
      </c>
      <c r="B1858" s="22" t="str">
        <f>IF(Stückliste!B1852&gt;0.1,Stückliste!B1852,"")</f>
        <v/>
      </c>
      <c r="C1858" s="22" t="str">
        <f>IFERROR(VLOOKUP(Stückliste!D1852,Artikelstamm!$C$7:$D$980,2,FALSE),"")</f>
        <v/>
      </c>
      <c r="D1858" s="22" t="str">
        <f>IF(Stückliste!E1852&gt;0.1,Stückliste!E1852,"")</f>
        <v/>
      </c>
      <c r="E1858" s="22" t="str">
        <f>IF(Stückliste!F1852&gt;0.1,Stückliste!F1852,"")</f>
        <v/>
      </c>
      <c r="F1858" s="22" t="str">
        <f>IF(Stückliste!G1852&gt;0.1,Stückliste!G1852,"")</f>
        <v/>
      </c>
      <c r="G1858" s="22" t="str">
        <f>IF(Stückliste!H1852&gt;0.1,Stückliste!H1852,"")</f>
        <v/>
      </c>
      <c r="H1858" s="22" t="str">
        <f>IFERROR(VLOOKUP(Stückliste!L1852,Artikelstamm!$C$7:$D$980,2,FALSE),"")</f>
        <v/>
      </c>
      <c r="I1858" s="22" t="str">
        <f>IFERROR(VLOOKUP(Stückliste!J1852,Artikelstamm!$C$7:$D$980,2,FALSE),"")</f>
        <v/>
      </c>
      <c r="J1858" s="22" t="str">
        <f>IFERROR(VLOOKUP(Stückliste!M1852,Artikelstamm!$C$837:$D$847,2,FALSE),"")</f>
        <v/>
      </c>
      <c r="K1858" s="22" t="str">
        <f>IFERROR(VLOOKUP(Stückliste!N1852,Artikelstamm!$C$837:$D$847,2,FALSE),"")</f>
        <v/>
      </c>
      <c r="L1858" s="22" t="str">
        <f>IFERROR(VLOOKUP(Stückliste!O1852,Artikelstamm!$C$837:$D$847,2,FALSE),"")</f>
        <v/>
      </c>
      <c r="M1858" s="22" t="str">
        <f>IFERROR(VLOOKUP(Stückliste!P1852,Artikelstamm!$C$837:$D$847,2,FALSE),"")</f>
        <v/>
      </c>
      <c r="N1858" s="22" t="e">
        <f>IF(Stückliste!#REF!&gt;0.1,Stückliste!#REF!,"")</f>
        <v>#REF!</v>
      </c>
    </row>
    <row r="1859" spans="1:14" x14ac:dyDescent="0.25">
      <c r="A1859" s="22" t="str">
        <f>IF(Stückliste!A1853&gt;0.1,Stückliste!A1853,"")</f>
        <v/>
      </c>
      <c r="B1859" s="22" t="str">
        <f>IF(Stückliste!B1853&gt;0.1,Stückliste!B1853,"")</f>
        <v/>
      </c>
      <c r="C1859" s="22" t="str">
        <f>IFERROR(VLOOKUP(Stückliste!D1853,Artikelstamm!$C$7:$D$980,2,FALSE),"")</f>
        <v/>
      </c>
      <c r="D1859" s="22" t="str">
        <f>IF(Stückliste!E1853&gt;0.1,Stückliste!E1853,"")</f>
        <v/>
      </c>
      <c r="E1859" s="22" t="str">
        <f>IF(Stückliste!F1853&gt;0.1,Stückliste!F1853,"")</f>
        <v/>
      </c>
      <c r="F1859" s="22" t="str">
        <f>IF(Stückliste!G1853&gt;0.1,Stückliste!G1853,"")</f>
        <v/>
      </c>
      <c r="G1859" s="22" t="str">
        <f>IF(Stückliste!H1853&gt;0.1,Stückliste!H1853,"")</f>
        <v/>
      </c>
      <c r="H1859" s="22" t="str">
        <f>IFERROR(VLOOKUP(Stückliste!L1853,Artikelstamm!$C$7:$D$980,2,FALSE),"")</f>
        <v/>
      </c>
      <c r="I1859" s="22" t="str">
        <f>IFERROR(VLOOKUP(Stückliste!J1853,Artikelstamm!$C$7:$D$980,2,FALSE),"")</f>
        <v/>
      </c>
      <c r="J1859" s="22" t="str">
        <f>IFERROR(VLOOKUP(Stückliste!M1853,Artikelstamm!$C$837:$D$847,2,FALSE),"")</f>
        <v/>
      </c>
      <c r="K1859" s="22" t="str">
        <f>IFERROR(VLOOKUP(Stückliste!N1853,Artikelstamm!$C$837:$D$847,2,FALSE),"")</f>
        <v/>
      </c>
      <c r="L1859" s="22" t="str">
        <f>IFERROR(VLOOKUP(Stückliste!O1853,Artikelstamm!$C$837:$D$847,2,FALSE),"")</f>
        <v/>
      </c>
      <c r="M1859" s="22" t="str">
        <f>IFERROR(VLOOKUP(Stückliste!P1853,Artikelstamm!$C$837:$D$847,2,FALSE),"")</f>
        <v/>
      </c>
      <c r="N1859" s="22" t="e">
        <f>IF(Stückliste!#REF!&gt;0.1,Stückliste!#REF!,"")</f>
        <v>#REF!</v>
      </c>
    </row>
    <row r="1860" spans="1:14" x14ac:dyDescent="0.25">
      <c r="A1860" s="22" t="str">
        <f>IF(Stückliste!A1854&gt;0.1,Stückliste!A1854,"")</f>
        <v/>
      </c>
      <c r="B1860" s="22" t="str">
        <f>IF(Stückliste!B1854&gt;0.1,Stückliste!B1854,"")</f>
        <v/>
      </c>
      <c r="C1860" s="22" t="str">
        <f>IFERROR(VLOOKUP(Stückliste!D1854,Artikelstamm!$C$7:$D$980,2,FALSE),"")</f>
        <v/>
      </c>
      <c r="D1860" s="22" t="str">
        <f>IF(Stückliste!E1854&gt;0.1,Stückliste!E1854,"")</f>
        <v/>
      </c>
      <c r="E1860" s="22" t="str">
        <f>IF(Stückliste!F1854&gt;0.1,Stückliste!F1854,"")</f>
        <v/>
      </c>
      <c r="F1860" s="22" t="str">
        <f>IF(Stückliste!G1854&gt;0.1,Stückliste!G1854,"")</f>
        <v/>
      </c>
      <c r="G1860" s="22" t="str">
        <f>IF(Stückliste!H1854&gt;0.1,Stückliste!H1854,"")</f>
        <v/>
      </c>
      <c r="H1860" s="22" t="str">
        <f>IFERROR(VLOOKUP(Stückliste!L1854,Artikelstamm!$C$7:$D$980,2,FALSE),"")</f>
        <v/>
      </c>
      <c r="I1860" s="22" t="str">
        <f>IFERROR(VLOOKUP(Stückliste!J1854,Artikelstamm!$C$7:$D$980,2,FALSE),"")</f>
        <v/>
      </c>
      <c r="J1860" s="22" t="str">
        <f>IFERROR(VLOOKUP(Stückliste!M1854,Artikelstamm!$C$837:$D$847,2,FALSE),"")</f>
        <v/>
      </c>
      <c r="K1860" s="22" t="str">
        <f>IFERROR(VLOOKUP(Stückliste!N1854,Artikelstamm!$C$837:$D$847,2,FALSE),"")</f>
        <v/>
      </c>
      <c r="L1860" s="22" t="str">
        <f>IFERROR(VLOOKUP(Stückliste!O1854,Artikelstamm!$C$837:$D$847,2,FALSE),"")</f>
        <v/>
      </c>
      <c r="M1860" s="22" t="str">
        <f>IFERROR(VLOOKUP(Stückliste!P1854,Artikelstamm!$C$837:$D$847,2,FALSE),"")</f>
        <v/>
      </c>
      <c r="N1860" s="22" t="e">
        <f>IF(Stückliste!#REF!&gt;0.1,Stückliste!#REF!,"")</f>
        <v>#REF!</v>
      </c>
    </row>
    <row r="1861" spans="1:14" x14ac:dyDescent="0.25">
      <c r="A1861" s="22" t="str">
        <f>IF(Stückliste!A1855&gt;0.1,Stückliste!A1855,"")</f>
        <v/>
      </c>
      <c r="B1861" s="22" t="str">
        <f>IF(Stückliste!B1855&gt;0.1,Stückliste!B1855,"")</f>
        <v/>
      </c>
      <c r="C1861" s="22" t="str">
        <f>IFERROR(VLOOKUP(Stückliste!D1855,Artikelstamm!$C$7:$D$980,2,FALSE),"")</f>
        <v/>
      </c>
      <c r="D1861" s="22" t="str">
        <f>IF(Stückliste!E1855&gt;0.1,Stückliste!E1855,"")</f>
        <v/>
      </c>
      <c r="E1861" s="22" t="str">
        <f>IF(Stückliste!F1855&gt;0.1,Stückliste!F1855,"")</f>
        <v/>
      </c>
      <c r="F1861" s="22" t="str">
        <f>IF(Stückliste!G1855&gt;0.1,Stückliste!G1855,"")</f>
        <v/>
      </c>
      <c r="G1861" s="22" t="str">
        <f>IF(Stückliste!H1855&gt;0.1,Stückliste!H1855,"")</f>
        <v/>
      </c>
      <c r="H1861" s="22" t="str">
        <f>IFERROR(VLOOKUP(Stückliste!L1855,Artikelstamm!$C$7:$D$980,2,FALSE),"")</f>
        <v/>
      </c>
      <c r="I1861" s="22" t="str">
        <f>IFERROR(VLOOKUP(Stückliste!J1855,Artikelstamm!$C$7:$D$980,2,FALSE),"")</f>
        <v/>
      </c>
      <c r="J1861" s="22" t="str">
        <f>IFERROR(VLOOKUP(Stückliste!M1855,Artikelstamm!$C$837:$D$847,2,FALSE),"")</f>
        <v/>
      </c>
      <c r="K1861" s="22" t="str">
        <f>IFERROR(VLOOKUP(Stückliste!N1855,Artikelstamm!$C$837:$D$847,2,FALSE),"")</f>
        <v/>
      </c>
      <c r="L1861" s="22" t="str">
        <f>IFERROR(VLOOKUP(Stückliste!O1855,Artikelstamm!$C$837:$D$847,2,FALSE),"")</f>
        <v/>
      </c>
      <c r="M1861" s="22" t="str">
        <f>IFERROR(VLOOKUP(Stückliste!P1855,Artikelstamm!$C$837:$D$847,2,FALSE),"")</f>
        <v/>
      </c>
      <c r="N1861" s="22" t="e">
        <f>IF(Stückliste!#REF!&gt;0.1,Stückliste!#REF!,"")</f>
        <v>#REF!</v>
      </c>
    </row>
    <row r="1862" spans="1:14" x14ac:dyDescent="0.25">
      <c r="A1862" s="22" t="str">
        <f>IF(Stückliste!A1856&gt;0.1,Stückliste!A1856,"")</f>
        <v/>
      </c>
      <c r="B1862" s="22" t="str">
        <f>IF(Stückliste!B1856&gt;0.1,Stückliste!B1856,"")</f>
        <v/>
      </c>
      <c r="C1862" s="22" t="str">
        <f>IFERROR(VLOOKUP(Stückliste!D1856,Artikelstamm!$C$7:$D$980,2,FALSE),"")</f>
        <v/>
      </c>
      <c r="D1862" s="22" t="str">
        <f>IF(Stückliste!E1856&gt;0.1,Stückliste!E1856,"")</f>
        <v/>
      </c>
      <c r="E1862" s="22" t="str">
        <f>IF(Stückliste!F1856&gt;0.1,Stückliste!F1856,"")</f>
        <v/>
      </c>
      <c r="F1862" s="22" t="str">
        <f>IF(Stückliste!G1856&gt;0.1,Stückliste!G1856,"")</f>
        <v/>
      </c>
      <c r="G1862" s="22" t="str">
        <f>IF(Stückliste!H1856&gt;0.1,Stückliste!H1856,"")</f>
        <v/>
      </c>
      <c r="H1862" s="22" t="str">
        <f>IFERROR(VLOOKUP(Stückliste!L1856,Artikelstamm!$C$7:$D$980,2,FALSE),"")</f>
        <v/>
      </c>
      <c r="I1862" s="22" t="str">
        <f>IFERROR(VLOOKUP(Stückliste!J1856,Artikelstamm!$C$7:$D$980,2,FALSE),"")</f>
        <v/>
      </c>
      <c r="J1862" s="22" t="str">
        <f>IFERROR(VLOOKUP(Stückliste!M1856,Artikelstamm!$C$837:$D$847,2,FALSE),"")</f>
        <v/>
      </c>
      <c r="K1862" s="22" t="str">
        <f>IFERROR(VLOOKUP(Stückliste!N1856,Artikelstamm!$C$837:$D$847,2,FALSE),"")</f>
        <v/>
      </c>
      <c r="L1862" s="22" t="str">
        <f>IFERROR(VLOOKUP(Stückliste!O1856,Artikelstamm!$C$837:$D$847,2,FALSE),"")</f>
        <v/>
      </c>
      <c r="M1862" s="22" t="str">
        <f>IFERROR(VLOOKUP(Stückliste!P1856,Artikelstamm!$C$837:$D$847,2,FALSE),"")</f>
        <v/>
      </c>
      <c r="N1862" s="22" t="e">
        <f>IF(Stückliste!#REF!&gt;0.1,Stückliste!#REF!,"")</f>
        <v>#REF!</v>
      </c>
    </row>
    <row r="1863" spans="1:14" x14ac:dyDescent="0.25">
      <c r="A1863" s="22" t="str">
        <f>IF(Stückliste!A1857&gt;0.1,Stückliste!A1857,"")</f>
        <v/>
      </c>
      <c r="B1863" s="22" t="str">
        <f>IF(Stückliste!B1857&gt;0.1,Stückliste!B1857,"")</f>
        <v/>
      </c>
      <c r="C1863" s="22" t="str">
        <f>IFERROR(VLOOKUP(Stückliste!D1857,Artikelstamm!$C$7:$D$980,2,FALSE),"")</f>
        <v/>
      </c>
      <c r="D1863" s="22" t="str">
        <f>IF(Stückliste!E1857&gt;0.1,Stückliste!E1857,"")</f>
        <v/>
      </c>
      <c r="E1863" s="22" t="str">
        <f>IF(Stückliste!F1857&gt;0.1,Stückliste!F1857,"")</f>
        <v/>
      </c>
      <c r="F1863" s="22" t="str">
        <f>IF(Stückliste!G1857&gt;0.1,Stückliste!G1857,"")</f>
        <v/>
      </c>
      <c r="G1863" s="22" t="str">
        <f>IF(Stückliste!H1857&gt;0.1,Stückliste!H1857,"")</f>
        <v/>
      </c>
      <c r="H1863" s="22" t="str">
        <f>IFERROR(VLOOKUP(Stückliste!L1857,Artikelstamm!$C$7:$D$980,2,FALSE),"")</f>
        <v/>
      </c>
      <c r="I1863" s="22" t="str">
        <f>IFERROR(VLOOKUP(Stückliste!J1857,Artikelstamm!$C$7:$D$980,2,FALSE),"")</f>
        <v/>
      </c>
      <c r="J1863" s="22" t="str">
        <f>IFERROR(VLOOKUP(Stückliste!M1857,Artikelstamm!$C$837:$D$847,2,FALSE),"")</f>
        <v/>
      </c>
      <c r="K1863" s="22" t="str">
        <f>IFERROR(VLOOKUP(Stückliste!N1857,Artikelstamm!$C$837:$D$847,2,FALSE),"")</f>
        <v/>
      </c>
      <c r="L1863" s="22" t="str">
        <f>IFERROR(VLOOKUP(Stückliste!O1857,Artikelstamm!$C$837:$D$847,2,FALSE),"")</f>
        <v/>
      </c>
      <c r="M1863" s="22" t="str">
        <f>IFERROR(VLOOKUP(Stückliste!P1857,Artikelstamm!$C$837:$D$847,2,FALSE),"")</f>
        <v/>
      </c>
      <c r="N1863" s="22" t="e">
        <f>IF(Stückliste!#REF!&gt;0.1,Stückliste!#REF!,"")</f>
        <v>#REF!</v>
      </c>
    </row>
    <row r="1864" spans="1:14" x14ac:dyDescent="0.25">
      <c r="A1864" s="22" t="str">
        <f>IF(Stückliste!A1858&gt;0.1,Stückliste!A1858,"")</f>
        <v/>
      </c>
      <c r="B1864" s="22" t="str">
        <f>IF(Stückliste!B1858&gt;0.1,Stückliste!B1858,"")</f>
        <v/>
      </c>
      <c r="C1864" s="22" t="str">
        <f>IFERROR(VLOOKUP(Stückliste!D1858,Artikelstamm!$C$7:$D$980,2,FALSE),"")</f>
        <v/>
      </c>
      <c r="D1864" s="22" t="str">
        <f>IF(Stückliste!E1858&gt;0.1,Stückliste!E1858,"")</f>
        <v/>
      </c>
      <c r="E1864" s="22" t="str">
        <f>IF(Stückliste!F1858&gt;0.1,Stückliste!F1858,"")</f>
        <v/>
      </c>
      <c r="F1864" s="22" t="str">
        <f>IF(Stückliste!G1858&gt;0.1,Stückliste!G1858,"")</f>
        <v/>
      </c>
      <c r="G1864" s="22" t="str">
        <f>IF(Stückliste!H1858&gt;0.1,Stückliste!H1858,"")</f>
        <v/>
      </c>
      <c r="H1864" s="22" t="str">
        <f>IFERROR(VLOOKUP(Stückliste!L1858,Artikelstamm!$C$7:$D$980,2,FALSE),"")</f>
        <v/>
      </c>
      <c r="I1864" s="22" t="str">
        <f>IFERROR(VLOOKUP(Stückliste!J1858,Artikelstamm!$C$7:$D$980,2,FALSE),"")</f>
        <v/>
      </c>
      <c r="J1864" s="22" t="str">
        <f>IFERROR(VLOOKUP(Stückliste!M1858,Artikelstamm!$C$837:$D$847,2,FALSE),"")</f>
        <v/>
      </c>
      <c r="K1864" s="22" t="str">
        <f>IFERROR(VLOOKUP(Stückliste!N1858,Artikelstamm!$C$837:$D$847,2,FALSE),"")</f>
        <v/>
      </c>
      <c r="L1864" s="22" t="str">
        <f>IFERROR(VLOOKUP(Stückliste!O1858,Artikelstamm!$C$837:$D$847,2,FALSE),"")</f>
        <v/>
      </c>
      <c r="M1864" s="22" t="str">
        <f>IFERROR(VLOOKUP(Stückliste!P1858,Artikelstamm!$C$837:$D$847,2,FALSE),"")</f>
        <v/>
      </c>
      <c r="N1864" s="22" t="e">
        <f>IF(Stückliste!#REF!&gt;0.1,Stückliste!#REF!,"")</f>
        <v>#REF!</v>
      </c>
    </row>
    <row r="1865" spans="1:14" x14ac:dyDescent="0.25">
      <c r="A1865" s="22" t="str">
        <f>IF(Stückliste!A1859&gt;0.1,Stückliste!A1859,"")</f>
        <v/>
      </c>
      <c r="B1865" s="22" t="str">
        <f>IF(Stückliste!B1859&gt;0.1,Stückliste!B1859,"")</f>
        <v/>
      </c>
      <c r="C1865" s="22" t="str">
        <f>IFERROR(VLOOKUP(Stückliste!D1859,Artikelstamm!$C$7:$D$980,2,FALSE),"")</f>
        <v/>
      </c>
      <c r="D1865" s="22" t="str">
        <f>IF(Stückliste!E1859&gt;0.1,Stückliste!E1859,"")</f>
        <v/>
      </c>
      <c r="E1865" s="22" t="str">
        <f>IF(Stückliste!F1859&gt;0.1,Stückliste!F1859,"")</f>
        <v/>
      </c>
      <c r="F1865" s="22" t="str">
        <f>IF(Stückliste!G1859&gt;0.1,Stückliste!G1859,"")</f>
        <v/>
      </c>
      <c r="G1865" s="22" t="str">
        <f>IF(Stückliste!H1859&gt;0.1,Stückliste!H1859,"")</f>
        <v/>
      </c>
      <c r="H1865" s="22" t="str">
        <f>IFERROR(VLOOKUP(Stückliste!L1859,Artikelstamm!$C$7:$D$980,2,FALSE),"")</f>
        <v/>
      </c>
      <c r="I1865" s="22" t="str">
        <f>IFERROR(VLOOKUP(Stückliste!J1859,Artikelstamm!$C$7:$D$980,2,FALSE),"")</f>
        <v/>
      </c>
      <c r="J1865" s="22" t="str">
        <f>IFERROR(VLOOKUP(Stückliste!M1859,Artikelstamm!$C$837:$D$847,2,FALSE),"")</f>
        <v/>
      </c>
      <c r="K1865" s="22" t="str">
        <f>IFERROR(VLOOKUP(Stückliste!N1859,Artikelstamm!$C$837:$D$847,2,FALSE),"")</f>
        <v/>
      </c>
      <c r="L1865" s="22" t="str">
        <f>IFERROR(VLOOKUP(Stückliste!O1859,Artikelstamm!$C$837:$D$847,2,FALSE),"")</f>
        <v/>
      </c>
      <c r="M1865" s="22" t="str">
        <f>IFERROR(VLOOKUP(Stückliste!P1859,Artikelstamm!$C$837:$D$847,2,FALSE),"")</f>
        <v/>
      </c>
      <c r="N1865" s="22" t="e">
        <f>IF(Stückliste!#REF!&gt;0.1,Stückliste!#REF!,"")</f>
        <v>#REF!</v>
      </c>
    </row>
    <row r="1866" spans="1:14" x14ac:dyDescent="0.25">
      <c r="A1866" s="22" t="str">
        <f>IF(Stückliste!A1860&gt;0.1,Stückliste!A1860,"")</f>
        <v/>
      </c>
      <c r="B1866" s="22" t="str">
        <f>IF(Stückliste!B1860&gt;0.1,Stückliste!B1860,"")</f>
        <v/>
      </c>
      <c r="C1866" s="22" t="str">
        <f>IFERROR(VLOOKUP(Stückliste!D1860,Artikelstamm!$C$7:$D$980,2,FALSE),"")</f>
        <v/>
      </c>
      <c r="D1866" s="22" t="str">
        <f>IF(Stückliste!E1860&gt;0.1,Stückliste!E1860,"")</f>
        <v/>
      </c>
      <c r="E1866" s="22" t="str">
        <f>IF(Stückliste!F1860&gt;0.1,Stückliste!F1860,"")</f>
        <v/>
      </c>
      <c r="F1866" s="22" t="str">
        <f>IF(Stückliste!G1860&gt;0.1,Stückliste!G1860,"")</f>
        <v/>
      </c>
      <c r="G1866" s="22" t="str">
        <f>IF(Stückliste!H1860&gt;0.1,Stückliste!H1860,"")</f>
        <v/>
      </c>
      <c r="H1866" s="22" t="str">
        <f>IFERROR(VLOOKUP(Stückliste!L1860,Artikelstamm!$C$7:$D$980,2,FALSE),"")</f>
        <v/>
      </c>
      <c r="I1866" s="22" t="str">
        <f>IFERROR(VLOOKUP(Stückliste!J1860,Artikelstamm!$C$7:$D$980,2,FALSE),"")</f>
        <v/>
      </c>
      <c r="J1866" s="22" t="str">
        <f>IFERROR(VLOOKUP(Stückliste!M1860,Artikelstamm!$C$837:$D$847,2,FALSE),"")</f>
        <v/>
      </c>
      <c r="K1866" s="22" t="str">
        <f>IFERROR(VLOOKUP(Stückliste!N1860,Artikelstamm!$C$837:$D$847,2,FALSE),"")</f>
        <v/>
      </c>
      <c r="L1866" s="22" t="str">
        <f>IFERROR(VLOOKUP(Stückliste!O1860,Artikelstamm!$C$837:$D$847,2,FALSE),"")</f>
        <v/>
      </c>
      <c r="M1866" s="22" t="str">
        <f>IFERROR(VLOOKUP(Stückliste!P1860,Artikelstamm!$C$837:$D$847,2,FALSE),"")</f>
        <v/>
      </c>
      <c r="N1866" s="22" t="e">
        <f>IF(Stückliste!#REF!&gt;0.1,Stückliste!#REF!,"")</f>
        <v>#REF!</v>
      </c>
    </row>
    <row r="1867" spans="1:14" x14ac:dyDescent="0.25">
      <c r="A1867" s="22" t="str">
        <f>IF(Stückliste!A1861&gt;0.1,Stückliste!A1861,"")</f>
        <v/>
      </c>
      <c r="B1867" s="22" t="str">
        <f>IF(Stückliste!B1861&gt;0.1,Stückliste!B1861,"")</f>
        <v/>
      </c>
      <c r="C1867" s="22" t="str">
        <f>IFERROR(VLOOKUP(Stückliste!D1861,Artikelstamm!$C$7:$D$980,2,FALSE),"")</f>
        <v/>
      </c>
      <c r="D1867" s="22" t="str">
        <f>IF(Stückliste!E1861&gt;0.1,Stückliste!E1861,"")</f>
        <v/>
      </c>
      <c r="E1867" s="22" t="str">
        <f>IF(Stückliste!F1861&gt;0.1,Stückliste!F1861,"")</f>
        <v/>
      </c>
      <c r="F1867" s="22" t="str">
        <f>IF(Stückliste!G1861&gt;0.1,Stückliste!G1861,"")</f>
        <v/>
      </c>
      <c r="G1867" s="22" t="str">
        <f>IF(Stückliste!H1861&gt;0.1,Stückliste!H1861,"")</f>
        <v/>
      </c>
      <c r="H1867" s="22" t="str">
        <f>IFERROR(VLOOKUP(Stückliste!L1861,Artikelstamm!$C$7:$D$980,2,FALSE),"")</f>
        <v/>
      </c>
      <c r="I1867" s="22" t="str">
        <f>IFERROR(VLOOKUP(Stückliste!J1861,Artikelstamm!$C$7:$D$980,2,FALSE),"")</f>
        <v/>
      </c>
      <c r="J1867" s="22" t="str">
        <f>IFERROR(VLOOKUP(Stückliste!M1861,Artikelstamm!$C$837:$D$847,2,FALSE),"")</f>
        <v/>
      </c>
      <c r="K1867" s="22" t="str">
        <f>IFERROR(VLOOKUP(Stückliste!N1861,Artikelstamm!$C$837:$D$847,2,FALSE),"")</f>
        <v/>
      </c>
      <c r="L1867" s="22" t="str">
        <f>IFERROR(VLOOKUP(Stückliste!O1861,Artikelstamm!$C$837:$D$847,2,FALSE),"")</f>
        <v/>
      </c>
      <c r="M1867" s="22" t="str">
        <f>IFERROR(VLOOKUP(Stückliste!P1861,Artikelstamm!$C$837:$D$847,2,FALSE),"")</f>
        <v/>
      </c>
      <c r="N1867" s="22" t="e">
        <f>IF(Stückliste!#REF!&gt;0.1,Stückliste!#REF!,"")</f>
        <v>#REF!</v>
      </c>
    </row>
    <row r="1868" spans="1:14" x14ac:dyDescent="0.25">
      <c r="A1868" s="22" t="str">
        <f>IF(Stückliste!A1862&gt;0.1,Stückliste!A1862,"")</f>
        <v/>
      </c>
      <c r="B1868" s="22" t="str">
        <f>IF(Stückliste!B1862&gt;0.1,Stückliste!B1862,"")</f>
        <v/>
      </c>
      <c r="C1868" s="22" t="str">
        <f>IFERROR(VLOOKUP(Stückliste!D1862,Artikelstamm!$C$7:$D$980,2,FALSE),"")</f>
        <v/>
      </c>
      <c r="D1868" s="22" t="str">
        <f>IF(Stückliste!E1862&gt;0.1,Stückliste!E1862,"")</f>
        <v/>
      </c>
      <c r="E1868" s="22" t="str">
        <f>IF(Stückliste!F1862&gt;0.1,Stückliste!F1862,"")</f>
        <v/>
      </c>
      <c r="F1868" s="22" t="str">
        <f>IF(Stückliste!G1862&gt;0.1,Stückliste!G1862,"")</f>
        <v/>
      </c>
      <c r="G1868" s="22" t="str">
        <f>IF(Stückliste!H1862&gt;0.1,Stückliste!H1862,"")</f>
        <v/>
      </c>
      <c r="H1868" s="22" t="str">
        <f>IFERROR(VLOOKUP(Stückliste!L1862,Artikelstamm!$C$7:$D$980,2,FALSE),"")</f>
        <v/>
      </c>
      <c r="I1868" s="22" t="str">
        <f>IFERROR(VLOOKUP(Stückliste!J1862,Artikelstamm!$C$7:$D$980,2,FALSE),"")</f>
        <v/>
      </c>
      <c r="J1868" s="22" t="str">
        <f>IFERROR(VLOOKUP(Stückliste!M1862,Artikelstamm!$C$837:$D$847,2,FALSE),"")</f>
        <v/>
      </c>
      <c r="K1868" s="22" t="str">
        <f>IFERROR(VLOOKUP(Stückliste!N1862,Artikelstamm!$C$837:$D$847,2,FALSE),"")</f>
        <v/>
      </c>
      <c r="L1868" s="22" t="str">
        <f>IFERROR(VLOOKUP(Stückliste!O1862,Artikelstamm!$C$837:$D$847,2,FALSE),"")</f>
        <v/>
      </c>
      <c r="M1868" s="22" t="str">
        <f>IFERROR(VLOOKUP(Stückliste!P1862,Artikelstamm!$C$837:$D$847,2,FALSE),"")</f>
        <v/>
      </c>
      <c r="N1868" s="22" t="e">
        <f>IF(Stückliste!#REF!&gt;0.1,Stückliste!#REF!,"")</f>
        <v>#REF!</v>
      </c>
    </row>
    <row r="1869" spans="1:14" x14ac:dyDescent="0.25">
      <c r="A1869" s="22" t="str">
        <f>IF(Stückliste!A1863&gt;0.1,Stückliste!A1863,"")</f>
        <v/>
      </c>
      <c r="B1869" s="22" t="str">
        <f>IF(Stückliste!B1863&gt;0.1,Stückliste!B1863,"")</f>
        <v/>
      </c>
      <c r="C1869" s="22" t="str">
        <f>IFERROR(VLOOKUP(Stückliste!D1863,Artikelstamm!$C$7:$D$980,2,FALSE),"")</f>
        <v/>
      </c>
      <c r="D1869" s="22" t="str">
        <f>IF(Stückliste!E1863&gt;0.1,Stückliste!E1863,"")</f>
        <v/>
      </c>
      <c r="E1869" s="22" t="str">
        <f>IF(Stückliste!F1863&gt;0.1,Stückliste!F1863,"")</f>
        <v/>
      </c>
      <c r="F1869" s="22" t="str">
        <f>IF(Stückliste!G1863&gt;0.1,Stückliste!G1863,"")</f>
        <v/>
      </c>
      <c r="G1869" s="22" t="str">
        <f>IF(Stückliste!H1863&gt;0.1,Stückliste!H1863,"")</f>
        <v/>
      </c>
      <c r="H1869" s="22" t="str">
        <f>IFERROR(VLOOKUP(Stückliste!L1863,Artikelstamm!$C$7:$D$980,2,FALSE),"")</f>
        <v/>
      </c>
      <c r="I1869" s="22" t="str">
        <f>IFERROR(VLOOKUP(Stückliste!J1863,Artikelstamm!$C$7:$D$980,2,FALSE),"")</f>
        <v/>
      </c>
      <c r="J1869" s="22" t="str">
        <f>IFERROR(VLOOKUP(Stückliste!M1863,Artikelstamm!$C$837:$D$847,2,FALSE),"")</f>
        <v/>
      </c>
      <c r="K1869" s="22" t="str">
        <f>IFERROR(VLOOKUP(Stückliste!N1863,Artikelstamm!$C$837:$D$847,2,FALSE),"")</f>
        <v/>
      </c>
      <c r="L1869" s="22" t="str">
        <f>IFERROR(VLOOKUP(Stückliste!O1863,Artikelstamm!$C$837:$D$847,2,FALSE),"")</f>
        <v/>
      </c>
      <c r="M1869" s="22" t="str">
        <f>IFERROR(VLOOKUP(Stückliste!P1863,Artikelstamm!$C$837:$D$847,2,FALSE),"")</f>
        <v/>
      </c>
      <c r="N1869" s="22" t="e">
        <f>IF(Stückliste!#REF!&gt;0.1,Stückliste!#REF!,"")</f>
        <v>#REF!</v>
      </c>
    </row>
    <row r="1870" spans="1:14" x14ac:dyDescent="0.25">
      <c r="A1870" s="22" t="str">
        <f>IF(Stückliste!A1864&gt;0.1,Stückliste!A1864,"")</f>
        <v/>
      </c>
      <c r="B1870" s="22" t="str">
        <f>IF(Stückliste!B1864&gt;0.1,Stückliste!B1864,"")</f>
        <v/>
      </c>
      <c r="C1870" s="22" t="str">
        <f>IFERROR(VLOOKUP(Stückliste!D1864,Artikelstamm!$C$7:$D$980,2,FALSE),"")</f>
        <v/>
      </c>
      <c r="D1870" s="22" t="str">
        <f>IF(Stückliste!E1864&gt;0.1,Stückliste!E1864,"")</f>
        <v/>
      </c>
      <c r="E1870" s="22" t="str">
        <f>IF(Stückliste!F1864&gt;0.1,Stückliste!F1864,"")</f>
        <v/>
      </c>
      <c r="F1870" s="22" t="str">
        <f>IF(Stückliste!G1864&gt;0.1,Stückliste!G1864,"")</f>
        <v/>
      </c>
      <c r="G1870" s="22" t="str">
        <f>IF(Stückliste!H1864&gt;0.1,Stückliste!H1864,"")</f>
        <v/>
      </c>
      <c r="H1870" s="22" t="str">
        <f>IFERROR(VLOOKUP(Stückliste!L1864,Artikelstamm!$C$7:$D$980,2,FALSE),"")</f>
        <v/>
      </c>
      <c r="I1870" s="22" t="str">
        <f>IFERROR(VLOOKUP(Stückliste!J1864,Artikelstamm!$C$7:$D$980,2,FALSE),"")</f>
        <v/>
      </c>
      <c r="J1870" s="22" t="str">
        <f>IFERROR(VLOOKUP(Stückliste!M1864,Artikelstamm!$C$837:$D$847,2,FALSE),"")</f>
        <v/>
      </c>
      <c r="K1870" s="22" t="str">
        <f>IFERROR(VLOOKUP(Stückliste!N1864,Artikelstamm!$C$837:$D$847,2,FALSE),"")</f>
        <v/>
      </c>
      <c r="L1870" s="22" t="str">
        <f>IFERROR(VLOOKUP(Stückliste!O1864,Artikelstamm!$C$837:$D$847,2,FALSE),"")</f>
        <v/>
      </c>
      <c r="M1870" s="22" t="str">
        <f>IFERROR(VLOOKUP(Stückliste!P1864,Artikelstamm!$C$837:$D$847,2,FALSE),"")</f>
        <v/>
      </c>
      <c r="N1870" s="22" t="e">
        <f>IF(Stückliste!#REF!&gt;0.1,Stückliste!#REF!,"")</f>
        <v>#REF!</v>
      </c>
    </row>
    <row r="1871" spans="1:14" x14ac:dyDescent="0.25">
      <c r="A1871" s="22" t="str">
        <f>IF(Stückliste!A1865&gt;0.1,Stückliste!A1865,"")</f>
        <v/>
      </c>
      <c r="B1871" s="22" t="str">
        <f>IF(Stückliste!B1865&gt;0.1,Stückliste!B1865,"")</f>
        <v/>
      </c>
      <c r="C1871" s="22" t="str">
        <f>IFERROR(VLOOKUP(Stückliste!D1865,Artikelstamm!$C$7:$D$980,2,FALSE),"")</f>
        <v/>
      </c>
      <c r="D1871" s="22" t="str">
        <f>IF(Stückliste!E1865&gt;0.1,Stückliste!E1865,"")</f>
        <v/>
      </c>
      <c r="E1871" s="22" t="str">
        <f>IF(Stückliste!F1865&gt;0.1,Stückliste!F1865,"")</f>
        <v/>
      </c>
      <c r="F1871" s="22" t="str">
        <f>IF(Stückliste!G1865&gt;0.1,Stückliste!G1865,"")</f>
        <v/>
      </c>
      <c r="G1871" s="22" t="str">
        <f>IF(Stückliste!H1865&gt;0.1,Stückliste!H1865,"")</f>
        <v/>
      </c>
      <c r="H1871" s="22" t="str">
        <f>IFERROR(VLOOKUP(Stückliste!L1865,Artikelstamm!$C$7:$D$980,2,FALSE),"")</f>
        <v/>
      </c>
      <c r="I1871" s="22" t="str">
        <f>IFERROR(VLOOKUP(Stückliste!J1865,Artikelstamm!$C$7:$D$980,2,FALSE),"")</f>
        <v/>
      </c>
      <c r="J1871" s="22" t="str">
        <f>IFERROR(VLOOKUP(Stückliste!M1865,Artikelstamm!$C$837:$D$847,2,FALSE),"")</f>
        <v/>
      </c>
      <c r="K1871" s="22" t="str">
        <f>IFERROR(VLOOKUP(Stückliste!N1865,Artikelstamm!$C$837:$D$847,2,FALSE),"")</f>
        <v/>
      </c>
      <c r="L1871" s="22" t="str">
        <f>IFERROR(VLOOKUP(Stückliste!O1865,Artikelstamm!$C$837:$D$847,2,FALSE),"")</f>
        <v/>
      </c>
      <c r="M1871" s="22" t="str">
        <f>IFERROR(VLOOKUP(Stückliste!P1865,Artikelstamm!$C$837:$D$847,2,FALSE),"")</f>
        <v/>
      </c>
      <c r="N1871" s="22" t="e">
        <f>IF(Stückliste!#REF!&gt;0.1,Stückliste!#REF!,"")</f>
        <v>#REF!</v>
      </c>
    </row>
    <row r="1872" spans="1:14" x14ac:dyDescent="0.25">
      <c r="A1872" s="22" t="str">
        <f>IF(Stückliste!A1866&gt;0.1,Stückliste!A1866,"")</f>
        <v/>
      </c>
      <c r="B1872" s="22" t="str">
        <f>IF(Stückliste!B1866&gt;0.1,Stückliste!B1866,"")</f>
        <v/>
      </c>
      <c r="C1872" s="22" t="str">
        <f>IFERROR(VLOOKUP(Stückliste!D1866,Artikelstamm!$C$7:$D$980,2,FALSE),"")</f>
        <v/>
      </c>
      <c r="D1872" s="22" t="str">
        <f>IF(Stückliste!E1866&gt;0.1,Stückliste!E1866,"")</f>
        <v/>
      </c>
      <c r="E1872" s="22" t="str">
        <f>IF(Stückliste!F1866&gt;0.1,Stückliste!F1866,"")</f>
        <v/>
      </c>
      <c r="F1872" s="22" t="str">
        <f>IF(Stückliste!G1866&gt;0.1,Stückliste!G1866,"")</f>
        <v/>
      </c>
      <c r="G1872" s="22" t="str">
        <f>IF(Stückliste!H1866&gt;0.1,Stückliste!H1866,"")</f>
        <v/>
      </c>
      <c r="H1872" s="22" t="str">
        <f>IFERROR(VLOOKUP(Stückliste!L1866,Artikelstamm!$C$7:$D$980,2,FALSE),"")</f>
        <v/>
      </c>
      <c r="I1872" s="22" t="str">
        <f>IFERROR(VLOOKUP(Stückliste!J1866,Artikelstamm!$C$7:$D$980,2,FALSE),"")</f>
        <v/>
      </c>
      <c r="J1872" s="22" t="str">
        <f>IFERROR(VLOOKUP(Stückliste!M1866,Artikelstamm!$C$837:$D$847,2,FALSE),"")</f>
        <v/>
      </c>
      <c r="K1872" s="22" t="str">
        <f>IFERROR(VLOOKUP(Stückliste!N1866,Artikelstamm!$C$837:$D$847,2,FALSE),"")</f>
        <v/>
      </c>
      <c r="L1872" s="22" t="str">
        <f>IFERROR(VLOOKUP(Stückliste!O1866,Artikelstamm!$C$837:$D$847,2,FALSE),"")</f>
        <v/>
      </c>
      <c r="M1872" s="22" t="str">
        <f>IFERROR(VLOOKUP(Stückliste!P1866,Artikelstamm!$C$837:$D$847,2,FALSE),"")</f>
        <v/>
      </c>
      <c r="N1872" s="22" t="e">
        <f>IF(Stückliste!#REF!&gt;0.1,Stückliste!#REF!,"")</f>
        <v>#REF!</v>
      </c>
    </row>
    <row r="1873" spans="1:14" x14ac:dyDescent="0.25">
      <c r="A1873" s="22" t="str">
        <f>IF(Stückliste!A1867&gt;0.1,Stückliste!A1867,"")</f>
        <v/>
      </c>
      <c r="B1873" s="22" t="str">
        <f>IF(Stückliste!B1867&gt;0.1,Stückliste!B1867,"")</f>
        <v/>
      </c>
      <c r="C1873" s="22" t="str">
        <f>IFERROR(VLOOKUP(Stückliste!D1867,Artikelstamm!$C$7:$D$980,2,FALSE),"")</f>
        <v/>
      </c>
      <c r="D1873" s="22" t="str">
        <f>IF(Stückliste!E1867&gt;0.1,Stückliste!E1867,"")</f>
        <v/>
      </c>
      <c r="E1873" s="22" t="str">
        <f>IF(Stückliste!F1867&gt;0.1,Stückliste!F1867,"")</f>
        <v/>
      </c>
      <c r="F1873" s="22" t="str">
        <f>IF(Stückliste!G1867&gt;0.1,Stückliste!G1867,"")</f>
        <v/>
      </c>
      <c r="G1873" s="22" t="str">
        <f>IF(Stückliste!H1867&gt;0.1,Stückliste!H1867,"")</f>
        <v/>
      </c>
      <c r="H1873" s="22" t="str">
        <f>IFERROR(VLOOKUP(Stückliste!L1867,Artikelstamm!$C$7:$D$980,2,FALSE),"")</f>
        <v/>
      </c>
      <c r="I1873" s="22" t="str">
        <f>IFERROR(VLOOKUP(Stückliste!J1867,Artikelstamm!$C$7:$D$980,2,FALSE),"")</f>
        <v/>
      </c>
      <c r="J1873" s="22" t="str">
        <f>IFERROR(VLOOKUP(Stückliste!M1867,Artikelstamm!$C$837:$D$847,2,FALSE),"")</f>
        <v/>
      </c>
      <c r="K1873" s="22" t="str">
        <f>IFERROR(VLOOKUP(Stückliste!N1867,Artikelstamm!$C$837:$D$847,2,FALSE),"")</f>
        <v/>
      </c>
      <c r="L1873" s="22" t="str">
        <f>IFERROR(VLOOKUP(Stückliste!O1867,Artikelstamm!$C$837:$D$847,2,FALSE),"")</f>
        <v/>
      </c>
      <c r="M1873" s="22" t="str">
        <f>IFERROR(VLOOKUP(Stückliste!P1867,Artikelstamm!$C$837:$D$847,2,FALSE),"")</f>
        <v/>
      </c>
      <c r="N1873" s="22" t="e">
        <f>IF(Stückliste!#REF!&gt;0.1,Stückliste!#REF!,"")</f>
        <v>#REF!</v>
      </c>
    </row>
    <row r="1874" spans="1:14" x14ac:dyDescent="0.25">
      <c r="A1874" s="22" t="str">
        <f>IF(Stückliste!A1868&gt;0.1,Stückliste!A1868,"")</f>
        <v/>
      </c>
      <c r="B1874" s="22" t="str">
        <f>IF(Stückliste!B1868&gt;0.1,Stückliste!B1868,"")</f>
        <v/>
      </c>
      <c r="C1874" s="22" t="str">
        <f>IFERROR(VLOOKUP(Stückliste!D1868,Artikelstamm!$C$7:$D$980,2,FALSE),"")</f>
        <v/>
      </c>
      <c r="D1874" s="22" t="str">
        <f>IF(Stückliste!E1868&gt;0.1,Stückliste!E1868,"")</f>
        <v/>
      </c>
      <c r="E1874" s="22" t="str">
        <f>IF(Stückliste!F1868&gt;0.1,Stückliste!F1868,"")</f>
        <v/>
      </c>
      <c r="F1874" s="22" t="str">
        <f>IF(Stückliste!G1868&gt;0.1,Stückliste!G1868,"")</f>
        <v/>
      </c>
      <c r="G1874" s="22" t="str">
        <f>IF(Stückliste!H1868&gt;0.1,Stückliste!H1868,"")</f>
        <v/>
      </c>
      <c r="H1874" s="22" t="str">
        <f>IFERROR(VLOOKUP(Stückliste!L1868,Artikelstamm!$C$7:$D$980,2,FALSE),"")</f>
        <v/>
      </c>
      <c r="I1874" s="22" t="str">
        <f>IFERROR(VLOOKUP(Stückliste!J1868,Artikelstamm!$C$7:$D$980,2,FALSE),"")</f>
        <v/>
      </c>
      <c r="J1874" s="22" t="str">
        <f>IFERROR(VLOOKUP(Stückliste!M1868,Artikelstamm!$C$837:$D$847,2,FALSE),"")</f>
        <v/>
      </c>
      <c r="K1874" s="22" t="str">
        <f>IFERROR(VLOOKUP(Stückliste!N1868,Artikelstamm!$C$837:$D$847,2,FALSE),"")</f>
        <v/>
      </c>
      <c r="L1874" s="22" t="str">
        <f>IFERROR(VLOOKUP(Stückliste!O1868,Artikelstamm!$C$837:$D$847,2,FALSE),"")</f>
        <v/>
      </c>
      <c r="M1874" s="22" t="str">
        <f>IFERROR(VLOOKUP(Stückliste!P1868,Artikelstamm!$C$837:$D$847,2,FALSE),"")</f>
        <v/>
      </c>
      <c r="N1874" s="22" t="e">
        <f>IF(Stückliste!#REF!&gt;0.1,Stückliste!#REF!,"")</f>
        <v>#REF!</v>
      </c>
    </row>
    <row r="1875" spans="1:14" x14ac:dyDescent="0.25">
      <c r="A1875" s="22" t="str">
        <f>IF(Stückliste!A1869&gt;0.1,Stückliste!A1869,"")</f>
        <v/>
      </c>
      <c r="B1875" s="22" t="str">
        <f>IF(Stückliste!B1869&gt;0.1,Stückliste!B1869,"")</f>
        <v/>
      </c>
      <c r="C1875" s="22" t="str">
        <f>IFERROR(VLOOKUP(Stückliste!D1869,Artikelstamm!$C$7:$D$980,2,FALSE),"")</f>
        <v/>
      </c>
      <c r="D1875" s="22" t="str">
        <f>IF(Stückliste!E1869&gt;0.1,Stückliste!E1869,"")</f>
        <v/>
      </c>
      <c r="E1875" s="22" t="str">
        <f>IF(Stückliste!F1869&gt;0.1,Stückliste!F1869,"")</f>
        <v/>
      </c>
      <c r="F1875" s="22" t="str">
        <f>IF(Stückliste!G1869&gt;0.1,Stückliste!G1869,"")</f>
        <v/>
      </c>
      <c r="G1875" s="22" t="str">
        <f>IF(Stückliste!H1869&gt;0.1,Stückliste!H1869,"")</f>
        <v/>
      </c>
      <c r="H1875" s="22" t="str">
        <f>IFERROR(VLOOKUP(Stückliste!L1869,Artikelstamm!$C$7:$D$980,2,FALSE),"")</f>
        <v/>
      </c>
      <c r="I1875" s="22" t="str">
        <f>IFERROR(VLOOKUP(Stückliste!J1869,Artikelstamm!$C$7:$D$980,2,FALSE),"")</f>
        <v/>
      </c>
      <c r="J1875" s="22" t="str">
        <f>IFERROR(VLOOKUP(Stückliste!M1869,Artikelstamm!$C$837:$D$847,2,FALSE),"")</f>
        <v/>
      </c>
      <c r="K1875" s="22" t="str">
        <f>IFERROR(VLOOKUP(Stückliste!N1869,Artikelstamm!$C$837:$D$847,2,FALSE),"")</f>
        <v/>
      </c>
      <c r="L1875" s="22" t="str">
        <f>IFERROR(VLOOKUP(Stückliste!O1869,Artikelstamm!$C$837:$D$847,2,FALSE),"")</f>
        <v/>
      </c>
      <c r="M1875" s="22" t="str">
        <f>IFERROR(VLOOKUP(Stückliste!P1869,Artikelstamm!$C$837:$D$847,2,FALSE),"")</f>
        <v/>
      </c>
      <c r="N1875" s="22" t="e">
        <f>IF(Stückliste!#REF!&gt;0.1,Stückliste!#REF!,"")</f>
        <v>#REF!</v>
      </c>
    </row>
    <row r="1876" spans="1:14" x14ac:dyDescent="0.25">
      <c r="A1876" s="22" t="str">
        <f>IF(Stückliste!A1870&gt;0.1,Stückliste!A1870,"")</f>
        <v/>
      </c>
      <c r="B1876" s="22" t="str">
        <f>IF(Stückliste!B1870&gt;0.1,Stückliste!B1870,"")</f>
        <v/>
      </c>
      <c r="C1876" s="22" t="str">
        <f>IFERROR(VLOOKUP(Stückliste!D1870,Artikelstamm!$C$7:$D$980,2,FALSE),"")</f>
        <v/>
      </c>
      <c r="D1876" s="22" t="str">
        <f>IF(Stückliste!E1870&gt;0.1,Stückliste!E1870,"")</f>
        <v/>
      </c>
      <c r="E1876" s="22" t="str">
        <f>IF(Stückliste!F1870&gt;0.1,Stückliste!F1870,"")</f>
        <v/>
      </c>
      <c r="F1876" s="22" t="str">
        <f>IF(Stückliste!G1870&gt;0.1,Stückliste!G1870,"")</f>
        <v/>
      </c>
      <c r="G1876" s="22" t="str">
        <f>IF(Stückliste!H1870&gt;0.1,Stückliste!H1870,"")</f>
        <v/>
      </c>
      <c r="H1876" s="22" t="str">
        <f>IFERROR(VLOOKUP(Stückliste!L1870,Artikelstamm!$C$7:$D$980,2,FALSE),"")</f>
        <v/>
      </c>
      <c r="I1876" s="22" t="str">
        <f>IFERROR(VLOOKUP(Stückliste!J1870,Artikelstamm!$C$7:$D$980,2,FALSE),"")</f>
        <v/>
      </c>
      <c r="J1876" s="22" t="str">
        <f>IFERROR(VLOOKUP(Stückliste!M1870,Artikelstamm!$C$837:$D$847,2,FALSE),"")</f>
        <v/>
      </c>
      <c r="K1876" s="22" t="str">
        <f>IFERROR(VLOOKUP(Stückliste!N1870,Artikelstamm!$C$837:$D$847,2,FALSE),"")</f>
        <v/>
      </c>
      <c r="L1876" s="22" t="str">
        <f>IFERROR(VLOOKUP(Stückliste!O1870,Artikelstamm!$C$837:$D$847,2,FALSE),"")</f>
        <v/>
      </c>
      <c r="M1876" s="22" t="str">
        <f>IFERROR(VLOOKUP(Stückliste!P1870,Artikelstamm!$C$837:$D$847,2,FALSE),"")</f>
        <v/>
      </c>
      <c r="N1876" s="22" t="e">
        <f>IF(Stückliste!#REF!&gt;0.1,Stückliste!#REF!,"")</f>
        <v>#REF!</v>
      </c>
    </row>
    <row r="1877" spans="1:14" x14ac:dyDescent="0.25">
      <c r="A1877" s="22" t="str">
        <f>IF(Stückliste!A1871&gt;0.1,Stückliste!A1871,"")</f>
        <v/>
      </c>
      <c r="B1877" s="22" t="str">
        <f>IF(Stückliste!B1871&gt;0.1,Stückliste!B1871,"")</f>
        <v/>
      </c>
      <c r="C1877" s="22" t="str">
        <f>IFERROR(VLOOKUP(Stückliste!D1871,Artikelstamm!$C$7:$D$980,2,FALSE),"")</f>
        <v/>
      </c>
      <c r="D1877" s="22" t="str">
        <f>IF(Stückliste!E1871&gt;0.1,Stückliste!E1871,"")</f>
        <v/>
      </c>
      <c r="E1877" s="22" t="str">
        <f>IF(Stückliste!F1871&gt;0.1,Stückliste!F1871,"")</f>
        <v/>
      </c>
      <c r="F1877" s="22" t="str">
        <f>IF(Stückliste!G1871&gt;0.1,Stückliste!G1871,"")</f>
        <v/>
      </c>
      <c r="G1877" s="22" t="str">
        <f>IF(Stückliste!H1871&gt;0.1,Stückliste!H1871,"")</f>
        <v/>
      </c>
      <c r="H1877" s="22" t="str">
        <f>IFERROR(VLOOKUP(Stückliste!L1871,Artikelstamm!$C$7:$D$980,2,FALSE),"")</f>
        <v/>
      </c>
      <c r="I1877" s="22" t="str">
        <f>IFERROR(VLOOKUP(Stückliste!J1871,Artikelstamm!$C$7:$D$980,2,FALSE),"")</f>
        <v/>
      </c>
      <c r="J1877" s="22" t="str">
        <f>IFERROR(VLOOKUP(Stückliste!M1871,Artikelstamm!$C$837:$D$847,2,FALSE),"")</f>
        <v/>
      </c>
      <c r="K1877" s="22" t="str">
        <f>IFERROR(VLOOKUP(Stückliste!N1871,Artikelstamm!$C$837:$D$847,2,FALSE),"")</f>
        <v/>
      </c>
      <c r="L1877" s="22" t="str">
        <f>IFERROR(VLOOKUP(Stückliste!O1871,Artikelstamm!$C$837:$D$847,2,FALSE),"")</f>
        <v/>
      </c>
      <c r="M1877" s="22" t="str">
        <f>IFERROR(VLOOKUP(Stückliste!P1871,Artikelstamm!$C$837:$D$847,2,FALSE),"")</f>
        <v/>
      </c>
      <c r="N1877" s="22" t="e">
        <f>IF(Stückliste!#REF!&gt;0.1,Stückliste!#REF!,"")</f>
        <v>#REF!</v>
      </c>
    </row>
    <row r="1878" spans="1:14" x14ac:dyDescent="0.25">
      <c r="A1878" s="22" t="str">
        <f>IF(Stückliste!A1872&gt;0.1,Stückliste!A1872,"")</f>
        <v/>
      </c>
      <c r="B1878" s="22" t="str">
        <f>IF(Stückliste!B1872&gt;0.1,Stückliste!B1872,"")</f>
        <v/>
      </c>
      <c r="C1878" s="22" t="str">
        <f>IFERROR(VLOOKUP(Stückliste!D1872,Artikelstamm!$C$7:$D$980,2,FALSE),"")</f>
        <v/>
      </c>
      <c r="D1878" s="22" t="str">
        <f>IF(Stückliste!E1872&gt;0.1,Stückliste!E1872,"")</f>
        <v/>
      </c>
      <c r="E1878" s="22" t="str">
        <f>IF(Stückliste!F1872&gt;0.1,Stückliste!F1872,"")</f>
        <v/>
      </c>
      <c r="F1878" s="22" t="str">
        <f>IF(Stückliste!G1872&gt;0.1,Stückliste!G1872,"")</f>
        <v/>
      </c>
      <c r="G1878" s="22" t="str">
        <f>IF(Stückliste!H1872&gt;0.1,Stückliste!H1872,"")</f>
        <v/>
      </c>
      <c r="H1878" s="22" t="str">
        <f>IFERROR(VLOOKUP(Stückliste!L1872,Artikelstamm!$C$7:$D$980,2,FALSE),"")</f>
        <v/>
      </c>
      <c r="I1878" s="22" t="str">
        <f>IFERROR(VLOOKUP(Stückliste!J1872,Artikelstamm!$C$7:$D$980,2,FALSE),"")</f>
        <v/>
      </c>
      <c r="J1878" s="22" t="str">
        <f>IFERROR(VLOOKUP(Stückliste!M1872,Artikelstamm!$C$837:$D$847,2,FALSE),"")</f>
        <v/>
      </c>
      <c r="K1878" s="22" t="str">
        <f>IFERROR(VLOOKUP(Stückliste!N1872,Artikelstamm!$C$837:$D$847,2,FALSE),"")</f>
        <v/>
      </c>
      <c r="L1878" s="22" t="str">
        <f>IFERROR(VLOOKUP(Stückliste!O1872,Artikelstamm!$C$837:$D$847,2,FALSE),"")</f>
        <v/>
      </c>
      <c r="M1878" s="22" t="str">
        <f>IFERROR(VLOOKUP(Stückliste!P1872,Artikelstamm!$C$837:$D$847,2,FALSE),"")</f>
        <v/>
      </c>
      <c r="N1878" s="22" t="e">
        <f>IF(Stückliste!#REF!&gt;0.1,Stückliste!#REF!,"")</f>
        <v>#REF!</v>
      </c>
    </row>
    <row r="1879" spans="1:14" x14ac:dyDescent="0.25">
      <c r="A1879" s="22" t="str">
        <f>IF(Stückliste!A1873&gt;0.1,Stückliste!A1873,"")</f>
        <v/>
      </c>
      <c r="B1879" s="22" t="str">
        <f>IF(Stückliste!B1873&gt;0.1,Stückliste!B1873,"")</f>
        <v/>
      </c>
      <c r="C1879" s="22" t="str">
        <f>IFERROR(VLOOKUP(Stückliste!D1873,Artikelstamm!$C$7:$D$980,2,FALSE),"")</f>
        <v/>
      </c>
      <c r="D1879" s="22" t="str">
        <f>IF(Stückliste!E1873&gt;0.1,Stückliste!E1873,"")</f>
        <v/>
      </c>
      <c r="E1879" s="22" t="str">
        <f>IF(Stückliste!F1873&gt;0.1,Stückliste!F1873,"")</f>
        <v/>
      </c>
      <c r="F1879" s="22" t="str">
        <f>IF(Stückliste!G1873&gt;0.1,Stückliste!G1873,"")</f>
        <v/>
      </c>
      <c r="G1879" s="22" t="str">
        <f>IF(Stückliste!H1873&gt;0.1,Stückliste!H1873,"")</f>
        <v/>
      </c>
      <c r="H1879" s="22" t="str">
        <f>IFERROR(VLOOKUP(Stückliste!L1873,Artikelstamm!$C$7:$D$980,2,FALSE),"")</f>
        <v/>
      </c>
      <c r="I1879" s="22" t="str">
        <f>IFERROR(VLOOKUP(Stückliste!J1873,Artikelstamm!$C$7:$D$980,2,FALSE),"")</f>
        <v/>
      </c>
      <c r="J1879" s="22" t="str">
        <f>IFERROR(VLOOKUP(Stückliste!M1873,Artikelstamm!$C$837:$D$847,2,FALSE),"")</f>
        <v/>
      </c>
      <c r="K1879" s="22" t="str">
        <f>IFERROR(VLOOKUP(Stückliste!N1873,Artikelstamm!$C$837:$D$847,2,FALSE),"")</f>
        <v/>
      </c>
      <c r="L1879" s="22" t="str">
        <f>IFERROR(VLOOKUP(Stückliste!O1873,Artikelstamm!$C$837:$D$847,2,FALSE),"")</f>
        <v/>
      </c>
      <c r="M1879" s="22" t="str">
        <f>IFERROR(VLOOKUP(Stückliste!P1873,Artikelstamm!$C$837:$D$847,2,FALSE),"")</f>
        <v/>
      </c>
      <c r="N1879" s="22" t="e">
        <f>IF(Stückliste!#REF!&gt;0.1,Stückliste!#REF!,"")</f>
        <v>#REF!</v>
      </c>
    </row>
    <row r="1880" spans="1:14" x14ac:dyDescent="0.25">
      <c r="A1880" s="22" t="str">
        <f>IF(Stückliste!A1874&gt;0.1,Stückliste!A1874,"")</f>
        <v/>
      </c>
      <c r="B1880" s="22" t="str">
        <f>IF(Stückliste!B1874&gt;0.1,Stückliste!B1874,"")</f>
        <v/>
      </c>
      <c r="C1880" s="22" t="str">
        <f>IFERROR(VLOOKUP(Stückliste!D1874,Artikelstamm!$C$7:$D$980,2,FALSE),"")</f>
        <v/>
      </c>
      <c r="D1880" s="22" t="str">
        <f>IF(Stückliste!E1874&gt;0.1,Stückliste!E1874,"")</f>
        <v/>
      </c>
      <c r="E1880" s="22" t="str">
        <f>IF(Stückliste!F1874&gt;0.1,Stückliste!F1874,"")</f>
        <v/>
      </c>
      <c r="F1880" s="22" t="str">
        <f>IF(Stückliste!G1874&gt;0.1,Stückliste!G1874,"")</f>
        <v/>
      </c>
      <c r="G1880" s="22" t="str">
        <f>IF(Stückliste!H1874&gt;0.1,Stückliste!H1874,"")</f>
        <v/>
      </c>
      <c r="H1880" s="22" t="str">
        <f>IFERROR(VLOOKUP(Stückliste!L1874,Artikelstamm!$C$7:$D$980,2,FALSE),"")</f>
        <v/>
      </c>
      <c r="I1880" s="22" t="str">
        <f>IFERROR(VLOOKUP(Stückliste!J1874,Artikelstamm!$C$7:$D$980,2,FALSE),"")</f>
        <v/>
      </c>
      <c r="J1880" s="22" t="str">
        <f>IFERROR(VLOOKUP(Stückliste!M1874,Artikelstamm!$C$837:$D$847,2,FALSE),"")</f>
        <v/>
      </c>
      <c r="K1880" s="22" t="str">
        <f>IFERROR(VLOOKUP(Stückliste!N1874,Artikelstamm!$C$837:$D$847,2,FALSE),"")</f>
        <v/>
      </c>
      <c r="L1880" s="22" t="str">
        <f>IFERROR(VLOOKUP(Stückliste!O1874,Artikelstamm!$C$837:$D$847,2,FALSE),"")</f>
        <v/>
      </c>
      <c r="M1880" s="22" t="str">
        <f>IFERROR(VLOOKUP(Stückliste!P1874,Artikelstamm!$C$837:$D$847,2,FALSE),"")</f>
        <v/>
      </c>
      <c r="N1880" s="22" t="e">
        <f>IF(Stückliste!#REF!&gt;0.1,Stückliste!#REF!,"")</f>
        <v>#REF!</v>
      </c>
    </row>
    <row r="1881" spans="1:14" x14ac:dyDescent="0.25">
      <c r="A1881" s="22" t="str">
        <f>IF(Stückliste!A1875&gt;0.1,Stückliste!A1875,"")</f>
        <v/>
      </c>
      <c r="B1881" s="22" t="str">
        <f>IF(Stückliste!B1875&gt;0.1,Stückliste!B1875,"")</f>
        <v/>
      </c>
      <c r="C1881" s="22" t="str">
        <f>IFERROR(VLOOKUP(Stückliste!D1875,Artikelstamm!$C$7:$D$980,2,FALSE),"")</f>
        <v/>
      </c>
      <c r="D1881" s="22" t="str">
        <f>IF(Stückliste!E1875&gt;0.1,Stückliste!E1875,"")</f>
        <v/>
      </c>
      <c r="E1881" s="22" t="str">
        <f>IF(Stückliste!F1875&gt;0.1,Stückliste!F1875,"")</f>
        <v/>
      </c>
      <c r="F1881" s="22" t="str">
        <f>IF(Stückliste!G1875&gt;0.1,Stückliste!G1875,"")</f>
        <v/>
      </c>
      <c r="G1881" s="22" t="str">
        <f>IF(Stückliste!H1875&gt;0.1,Stückliste!H1875,"")</f>
        <v/>
      </c>
      <c r="H1881" s="22" t="str">
        <f>IFERROR(VLOOKUP(Stückliste!L1875,Artikelstamm!$C$7:$D$980,2,FALSE),"")</f>
        <v/>
      </c>
      <c r="I1881" s="22" t="str">
        <f>IFERROR(VLOOKUP(Stückliste!J1875,Artikelstamm!$C$7:$D$980,2,FALSE),"")</f>
        <v/>
      </c>
      <c r="J1881" s="22" t="str">
        <f>IFERROR(VLOOKUP(Stückliste!M1875,Artikelstamm!$C$837:$D$847,2,FALSE),"")</f>
        <v/>
      </c>
      <c r="K1881" s="22" t="str">
        <f>IFERROR(VLOOKUP(Stückliste!N1875,Artikelstamm!$C$837:$D$847,2,FALSE),"")</f>
        <v/>
      </c>
      <c r="L1881" s="22" t="str">
        <f>IFERROR(VLOOKUP(Stückliste!O1875,Artikelstamm!$C$837:$D$847,2,FALSE),"")</f>
        <v/>
      </c>
      <c r="M1881" s="22" t="str">
        <f>IFERROR(VLOOKUP(Stückliste!P1875,Artikelstamm!$C$837:$D$847,2,FALSE),"")</f>
        <v/>
      </c>
      <c r="N1881" s="22" t="e">
        <f>IF(Stückliste!#REF!&gt;0.1,Stückliste!#REF!,"")</f>
        <v>#REF!</v>
      </c>
    </row>
    <row r="1882" spans="1:14" x14ac:dyDescent="0.25">
      <c r="A1882" s="22" t="str">
        <f>IF(Stückliste!A1876&gt;0.1,Stückliste!A1876,"")</f>
        <v/>
      </c>
      <c r="B1882" s="22" t="str">
        <f>IF(Stückliste!B1876&gt;0.1,Stückliste!B1876,"")</f>
        <v/>
      </c>
      <c r="C1882" s="22" t="str">
        <f>IFERROR(VLOOKUP(Stückliste!D1876,Artikelstamm!$C$7:$D$980,2,FALSE),"")</f>
        <v/>
      </c>
      <c r="D1882" s="22" t="str">
        <f>IF(Stückliste!E1876&gt;0.1,Stückliste!E1876,"")</f>
        <v/>
      </c>
      <c r="E1882" s="22" t="str">
        <f>IF(Stückliste!F1876&gt;0.1,Stückliste!F1876,"")</f>
        <v/>
      </c>
      <c r="F1882" s="22" t="str">
        <f>IF(Stückliste!G1876&gt;0.1,Stückliste!G1876,"")</f>
        <v/>
      </c>
      <c r="G1882" s="22" t="str">
        <f>IF(Stückliste!H1876&gt;0.1,Stückliste!H1876,"")</f>
        <v/>
      </c>
      <c r="H1882" s="22" t="str">
        <f>IFERROR(VLOOKUP(Stückliste!L1876,Artikelstamm!$C$7:$D$980,2,FALSE),"")</f>
        <v/>
      </c>
      <c r="I1882" s="22" t="str">
        <f>IFERROR(VLOOKUP(Stückliste!J1876,Artikelstamm!$C$7:$D$980,2,FALSE),"")</f>
        <v/>
      </c>
      <c r="J1882" s="22" t="str">
        <f>IFERROR(VLOOKUP(Stückliste!M1876,Artikelstamm!$C$837:$D$847,2,FALSE),"")</f>
        <v/>
      </c>
      <c r="K1882" s="22" t="str">
        <f>IFERROR(VLOOKUP(Stückliste!N1876,Artikelstamm!$C$837:$D$847,2,FALSE),"")</f>
        <v/>
      </c>
      <c r="L1882" s="22" t="str">
        <f>IFERROR(VLOOKUP(Stückliste!O1876,Artikelstamm!$C$837:$D$847,2,FALSE),"")</f>
        <v/>
      </c>
      <c r="M1882" s="22" t="str">
        <f>IFERROR(VLOOKUP(Stückliste!P1876,Artikelstamm!$C$837:$D$847,2,FALSE),"")</f>
        <v/>
      </c>
      <c r="N1882" s="22" t="e">
        <f>IF(Stückliste!#REF!&gt;0.1,Stückliste!#REF!,"")</f>
        <v>#REF!</v>
      </c>
    </row>
    <row r="1883" spans="1:14" x14ac:dyDescent="0.25">
      <c r="A1883" s="22" t="str">
        <f>IF(Stückliste!A1877&gt;0.1,Stückliste!A1877,"")</f>
        <v/>
      </c>
      <c r="B1883" s="22" t="str">
        <f>IF(Stückliste!B1877&gt;0.1,Stückliste!B1877,"")</f>
        <v/>
      </c>
      <c r="C1883" s="22" t="str">
        <f>IFERROR(VLOOKUP(Stückliste!D1877,Artikelstamm!$C$7:$D$980,2,FALSE),"")</f>
        <v/>
      </c>
      <c r="D1883" s="22" t="str">
        <f>IF(Stückliste!E1877&gt;0.1,Stückliste!E1877,"")</f>
        <v/>
      </c>
      <c r="E1883" s="22" t="str">
        <f>IF(Stückliste!F1877&gt;0.1,Stückliste!F1877,"")</f>
        <v/>
      </c>
      <c r="F1883" s="22" t="str">
        <f>IF(Stückliste!G1877&gt;0.1,Stückliste!G1877,"")</f>
        <v/>
      </c>
      <c r="G1883" s="22" t="str">
        <f>IF(Stückliste!H1877&gt;0.1,Stückliste!H1877,"")</f>
        <v/>
      </c>
      <c r="H1883" s="22" t="str">
        <f>IFERROR(VLOOKUP(Stückliste!L1877,Artikelstamm!$C$7:$D$980,2,FALSE),"")</f>
        <v/>
      </c>
      <c r="I1883" s="22" t="str">
        <f>IFERROR(VLOOKUP(Stückliste!J1877,Artikelstamm!$C$7:$D$980,2,FALSE),"")</f>
        <v/>
      </c>
      <c r="J1883" s="22" t="str">
        <f>IFERROR(VLOOKUP(Stückliste!M1877,Artikelstamm!$C$837:$D$847,2,FALSE),"")</f>
        <v/>
      </c>
      <c r="K1883" s="22" t="str">
        <f>IFERROR(VLOOKUP(Stückliste!N1877,Artikelstamm!$C$837:$D$847,2,FALSE),"")</f>
        <v/>
      </c>
      <c r="L1883" s="22" t="str">
        <f>IFERROR(VLOOKUP(Stückliste!O1877,Artikelstamm!$C$837:$D$847,2,FALSE),"")</f>
        <v/>
      </c>
      <c r="M1883" s="22" t="str">
        <f>IFERROR(VLOOKUP(Stückliste!P1877,Artikelstamm!$C$837:$D$847,2,FALSE),"")</f>
        <v/>
      </c>
      <c r="N1883" s="22" t="e">
        <f>IF(Stückliste!#REF!&gt;0.1,Stückliste!#REF!,"")</f>
        <v>#REF!</v>
      </c>
    </row>
    <row r="1884" spans="1:14" x14ac:dyDescent="0.25">
      <c r="A1884" s="22" t="str">
        <f>IF(Stückliste!A1878&gt;0.1,Stückliste!A1878,"")</f>
        <v/>
      </c>
      <c r="B1884" s="22" t="str">
        <f>IF(Stückliste!B1878&gt;0.1,Stückliste!B1878,"")</f>
        <v/>
      </c>
      <c r="C1884" s="22" t="str">
        <f>IFERROR(VLOOKUP(Stückliste!D1878,Artikelstamm!$C$7:$D$980,2,FALSE),"")</f>
        <v/>
      </c>
      <c r="D1884" s="22" t="str">
        <f>IF(Stückliste!E1878&gt;0.1,Stückliste!E1878,"")</f>
        <v/>
      </c>
      <c r="E1884" s="22" t="str">
        <f>IF(Stückliste!F1878&gt;0.1,Stückliste!F1878,"")</f>
        <v/>
      </c>
      <c r="F1884" s="22" t="str">
        <f>IF(Stückliste!G1878&gt;0.1,Stückliste!G1878,"")</f>
        <v/>
      </c>
      <c r="G1884" s="22" t="str">
        <f>IF(Stückliste!H1878&gt;0.1,Stückliste!H1878,"")</f>
        <v/>
      </c>
      <c r="H1884" s="22" t="str">
        <f>IFERROR(VLOOKUP(Stückliste!L1878,Artikelstamm!$C$7:$D$980,2,FALSE),"")</f>
        <v/>
      </c>
      <c r="I1884" s="22" t="str">
        <f>IFERROR(VLOOKUP(Stückliste!J1878,Artikelstamm!$C$7:$D$980,2,FALSE),"")</f>
        <v/>
      </c>
      <c r="J1884" s="22" t="str">
        <f>IFERROR(VLOOKUP(Stückliste!M1878,Artikelstamm!$C$837:$D$847,2,FALSE),"")</f>
        <v/>
      </c>
      <c r="K1884" s="22" t="str">
        <f>IFERROR(VLOOKUP(Stückliste!N1878,Artikelstamm!$C$837:$D$847,2,FALSE),"")</f>
        <v/>
      </c>
      <c r="L1884" s="22" t="str">
        <f>IFERROR(VLOOKUP(Stückliste!O1878,Artikelstamm!$C$837:$D$847,2,FALSE),"")</f>
        <v/>
      </c>
      <c r="M1884" s="22" t="str">
        <f>IFERROR(VLOOKUP(Stückliste!P1878,Artikelstamm!$C$837:$D$847,2,FALSE),"")</f>
        <v/>
      </c>
      <c r="N1884" s="22" t="e">
        <f>IF(Stückliste!#REF!&gt;0.1,Stückliste!#REF!,"")</f>
        <v>#REF!</v>
      </c>
    </row>
    <row r="1885" spans="1:14" x14ac:dyDescent="0.25">
      <c r="A1885" s="22" t="str">
        <f>IF(Stückliste!A1879&gt;0.1,Stückliste!A1879,"")</f>
        <v/>
      </c>
      <c r="B1885" s="22" t="str">
        <f>IF(Stückliste!B1879&gt;0.1,Stückliste!B1879,"")</f>
        <v/>
      </c>
      <c r="C1885" s="22" t="str">
        <f>IFERROR(VLOOKUP(Stückliste!D1879,Artikelstamm!$C$7:$D$980,2,FALSE),"")</f>
        <v/>
      </c>
      <c r="D1885" s="22" t="str">
        <f>IF(Stückliste!E1879&gt;0.1,Stückliste!E1879,"")</f>
        <v/>
      </c>
      <c r="E1885" s="22" t="str">
        <f>IF(Stückliste!F1879&gt;0.1,Stückliste!F1879,"")</f>
        <v/>
      </c>
      <c r="F1885" s="22" t="str">
        <f>IF(Stückliste!G1879&gt;0.1,Stückliste!G1879,"")</f>
        <v/>
      </c>
      <c r="G1885" s="22" t="str">
        <f>IF(Stückliste!H1879&gt;0.1,Stückliste!H1879,"")</f>
        <v/>
      </c>
      <c r="H1885" s="22" t="str">
        <f>IFERROR(VLOOKUP(Stückliste!L1879,Artikelstamm!$C$7:$D$980,2,FALSE),"")</f>
        <v/>
      </c>
      <c r="I1885" s="22" t="str">
        <f>IFERROR(VLOOKUP(Stückliste!J1879,Artikelstamm!$C$7:$D$980,2,FALSE),"")</f>
        <v/>
      </c>
      <c r="J1885" s="22" t="str">
        <f>IFERROR(VLOOKUP(Stückliste!M1879,Artikelstamm!$C$837:$D$847,2,FALSE),"")</f>
        <v/>
      </c>
      <c r="K1885" s="22" t="str">
        <f>IFERROR(VLOOKUP(Stückliste!N1879,Artikelstamm!$C$837:$D$847,2,FALSE),"")</f>
        <v/>
      </c>
      <c r="L1885" s="22" t="str">
        <f>IFERROR(VLOOKUP(Stückliste!O1879,Artikelstamm!$C$837:$D$847,2,FALSE),"")</f>
        <v/>
      </c>
      <c r="M1885" s="22" t="str">
        <f>IFERROR(VLOOKUP(Stückliste!P1879,Artikelstamm!$C$837:$D$847,2,FALSE),"")</f>
        <v/>
      </c>
      <c r="N1885" s="22" t="e">
        <f>IF(Stückliste!#REF!&gt;0.1,Stückliste!#REF!,"")</f>
        <v>#REF!</v>
      </c>
    </row>
    <row r="1886" spans="1:14" x14ac:dyDescent="0.25">
      <c r="A1886" s="22" t="str">
        <f>IF(Stückliste!A1880&gt;0.1,Stückliste!A1880,"")</f>
        <v/>
      </c>
      <c r="B1886" s="22" t="str">
        <f>IF(Stückliste!B1880&gt;0.1,Stückliste!B1880,"")</f>
        <v/>
      </c>
      <c r="C1886" s="22" t="str">
        <f>IFERROR(VLOOKUP(Stückliste!D1880,Artikelstamm!$C$7:$D$980,2,FALSE),"")</f>
        <v/>
      </c>
      <c r="D1886" s="22" t="str">
        <f>IF(Stückliste!E1880&gt;0.1,Stückliste!E1880,"")</f>
        <v/>
      </c>
      <c r="E1886" s="22" t="str">
        <f>IF(Stückliste!F1880&gt;0.1,Stückliste!F1880,"")</f>
        <v/>
      </c>
      <c r="F1886" s="22" t="str">
        <f>IF(Stückliste!G1880&gt;0.1,Stückliste!G1880,"")</f>
        <v/>
      </c>
      <c r="G1886" s="22" t="str">
        <f>IF(Stückliste!H1880&gt;0.1,Stückliste!H1880,"")</f>
        <v/>
      </c>
      <c r="H1886" s="22" t="str">
        <f>IFERROR(VLOOKUP(Stückliste!L1880,Artikelstamm!$C$7:$D$980,2,FALSE),"")</f>
        <v/>
      </c>
      <c r="I1886" s="22" t="str">
        <f>IFERROR(VLOOKUP(Stückliste!J1880,Artikelstamm!$C$7:$D$980,2,FALSE),"")</f>
        <v/>
      </c>
      <c r="J1886" s="22" t="str">
        <f>IFERROR(VLOOKUP(Stückliste!M1880,Artikelstamm!$C$837:$D$847,2,FALSE),"")</f>
        <v/>
      </c>
      <c r="K1886" s="22" t="str">
        <f>IFERROR(VLOOKUP(Stückliste!N1880,Artikelstamm!$C$837:$D$847,2,FALSE),"")</f>
        <v/>
      </c>
      <c r="L1886" s="22" t="str">
        <f>IFERROR(VLOOKUP(Stückliste!O1880,Artikelstamm!$C$837:$D$847,2,FALSE),"")</f>
        <v/>
      </c>
      <c r="M1886" s="22" t="str">
        <f>IFERROR(VLOOKUP(Stückliste!P1880,Artikelstamm!$C$837:$D$847,2,FALSE),"")</f>
        <v/>
      </c>
      <c r="N1886" s="22" t="e">
        <f>IF(Stückliste!#REF!&gt;0.1,Stückliste!#REF!,"")</f>
        <v>#REF!</v>
      </c>
    </row>
    <row r="1887" spans="1:14" x14ac:dyDescent="0.25">
      <c r="A1887" s="22" t="str">
        <f>IF(Stückliste!A1881&gt;0.1,Stückliste!A1881,"")</f>
        <v/>
      </c>
      <c r="B1887" s="22" t="str">
        <f>IF(Stückliste!B1881&gt;0.1,Stückliste!B1881,"")</f>
        <v/>
      </c>
      <c r="C1887" s="22" t="str">
        <f>IFERROR(VLOOKUP(Stückliste!D1881,Artikelstamm!$C$7:$D$980,2,FALSE),"")</f>
        <v/>
      </c>
      <c r="D1887" s="22" t="str">
        <f>IF(Stückliste!E1881&gt;0.1,Stückliste!E1881,"")</f>
        <v/>
      </c>
      <c r="E1887" s="22" t="str">
        <f>IF(Stückliste!F1881&gt;0.1,Stückliste!F1881,"")</f>
        <v/>
      </c>
      <c r="F1887" s="22" t="str">
        <f>IF(Stückliste!G1881&gt;0.1,Stückliste!G1881,"")</f>
        <v/>
      </c>
      <c r="G1887" s="22" t="str">
        <f>IF(Stückliste!H1881&gt;0.1,Stückliste!H1881,"")</f>
        <v/>
      </c>
      <c r="H1887" s="22" t="str">
        <f>IFERROR(VLOOKUP(Stückliste!L1881,Artikelstamm!$C$7:$D$980,2,FALSE),"")</f>
        <v/>
      </c>
      <c r="I1887" s="22" t="str">
        <f>IFERROR(VLOOKUP(Stückliste!J1881,Artikelstamm!$C$7:$D$980,2,FALSE),"")</f>
        <v/>
      </c>
      <c r="J1887" s="22" t="str">
        <f>IFERROR(VLOOKUP(Stückliste!M1881,Artikelstamm!$C$837:$D$847,2,FALSE),"")</f>
        <v/>
      </c>
      <c r="K1887" s="22" t="str">
        <f>IFERROR(VLOOKUP(Stückliste!N1881,Artikelstamm!$C$837:$D$847,2,FALSE),"")</f>
        <v/>
      </c>
      <c r="L1887" s="22" t="str">
        <f>IFERROR(VLOOKUP(Stückliste!O1881,Artikelstamm!$C$837:$D$847,2,FALSE),"")</f>
        <v/>
      </c>
      <c r="M1887" s="22" t="str">
        <f>IFERROR(VLOOKUP(Stückliste!P1881,Artikelstamm!$C$837:$D$847,2,FALSE),"")</f>
        <v/>
      </c>
      <c r="N1887" s="22" t="e">
        <f>IF(Stückliste!#REF!&gt;0.1,Stückliste!#REF!,"")</f>
        <v>#REF!</v>
      </c>
    </row>
    <row r="1888" spans="1:14" x14ac:dyDescent="0.25">
      <c r="A1888" s="22" t="str">
        <f>IF(Stückliste!A1882&gt;0.1,Stückliste!A1882,"")</f>
        <v/>
      </c>
      <c r="B1888" s="22" t="str">
        <f>IF(Stückliste!B1882&gt;0.1,Stückliste!B1882,"")</f>
        <v/>
      </c>
      <c r="C1888" s="22" t="str">
        <f>IFERROR(VLOOKUP(Stückliste!D1882,Artikelstamm!$C$7:$D$980,2,FALSE),"")</f>
        <v/>
      </c>
      <c r="D1888" s="22" t="str">
        <f>IF(Stückliste!E1882&gt;0.1,Stückliste!E1882,"")</f>
        <v/>
      </c>
      <c r="E1888" s="22" t="str">
        <f>IF(Stückliste!F1882&gt;0.1,Stückliste!F1882,"")</f>
        <v/>
      </c>
      <c r="F1888" s="22" t="str">
        <f>IF(Stückliste!G1882&gt;0.1,Stückliste!G1882,"")</f>
        <v/>
      </c>
      <c r="G1888" s="22" t="str">
        <f>IF(Stückliste!H1882&gt;0.1,Stückliste!H1882,"")</f>
        <v/>
      </c>
      <c r="H1888" s="22" t="str">
        <f>IFERROR(VLOOKUP(Stückliste!L1882,Artikelstamm!$C$7:$D$980,2,FALSE),"")</f>
        <v/>
      </c>
      <c r="I1888" s="22" t="str">
        <f>IFERROR(VLOOKUP(Stückliste!J1882,Artikelstamm!$C$7:$D$980,2,FALSE),"")</f>
        <v/>
      </c>
      <c r="J1888" s="22" t="str">
        <f>IFERROR(VLOOKUP(Stückliste!M1882,Artikelstamm!$C$837:$D$847,2,FALSE),"")</f>
        <v/>
      </c>
      <c r="K1888" s="22" t="str">
        <f>IFERROR(VLOOKUP(Stückliste!N1882,Artikelstamm!$C$837:$D$847,2,FALSE),"")</f>
        <v/>
      </c>
      <c r="L1888" s="22" t="str">
        <f>IFERROR(VLOOKUP(Stückliste!O1882,Artikelstamm!$C$837:$D$847,2,FALSE),"")</f>
        <v/>
      </c>
      <c r="M1888" s="22" t="str">
        <f>IFERROR(VLOOKUP(Stückliste!P1882,Artikelstamm!$C$837:$D$847,2,FALSE),"")</f>
        <v/>
      </c>
      <c r="N1888" s="22" t="e">
        <f>IF(Stückliste!#REF!&gt;0.1,Stückliste!#REF!,"")</f>
        <v>#REF!</v>
      </c>
    </row>
    <row r="1889" spans="1:14" x14ac:dyDescent="0.25">
      <c r="A1889" s="22" t="str">
        <f>IF(Stückliste!A1883&gt;0.1,Stückliste!A1883,"")</f>
        <v/>
      </c>
      <c r="B1889" s="22" t="str">
        <f>IF(Stückliste!B1883&gt;0.1,Stückliste!B1883,"")</f>
        <v/>
      </c>
      <c r="C1889" s="22" t="str">
        <f>IFERROR(VLOOKUP(Stückliste!D1883,Artikelstamm!$C$7:$D$980,2,FALSE),"")</f>
        <v/>
      </c>
      <c r="D1889" s="22" t="str">
        <f>IF(Stückliste!E1883&gt;0.1,Stückliste!E1883,"")</f>
        <v/>
      </c>
      <c r="E1889" s="22" t="str">
        <f>IF(Stückliste!F1883&gt;0.1,Stückliste!F1883,"")</f>
        <v/>
      </c>
      <c r="F1889" s="22" t="str">
        <f>IF(Stückliste!G1883&gt;0.1,Stückliste!G1883,"")</f>
        <v/>
      </c>
      <c r="G1889" s="22" t="str">
        <f>IF(Stückliste!H1883&gt;0.1,Stückliste!H1883,"")</f>
        <v/>
      </c>
      <c r="H1889" s="22" t="str">
        <f>IFERROR(VLOOKUP(Stückliste!L1883,Artikelstamm!$C$7:$D$980,2,FALSE),"")</f>
        <v/>
      </c>
      <c r="I1889" s="22" t="str">
        <f>IFERROR(VLOOKUP(Stückliste!J1883,Artikelstamm!$C$7:$D$980,2,FALSE),"")</f>
        <v/>
      </c>
      <c r="J1889" s="22" t="str">
        <f>IFERROR(VLOOKUP(Stückliste!M1883,Artikelstamm!$C$837:$D$847,2,FALSE),"")</f>
        <v/>
      </c>
      <c r="K1889" s="22" t="str">
        <f>IFERROR(VLOOKUP(Stückliste!N1883,Artikelstamm!$C$837:$D$847,2,FALSE),"")</f>
        <v/>
      </c>
      <c r="L1889" s="22" t="str">
        <f>IFERROR(VLOOKUP(Stückliste!O1883,Artikelstamm!$C$837:$D$847,2,FALSE),"")</f>
        <v/>
      </c>
      <c r="M1889" s="22" t="str">
        <f>IFERROR(VLOOKUP(Stückliste!P1883,Artikelstamm!$C$837:$D$847,2,FALSE),"")</f>
        <v/>
      </c>
      <c r="N1889" s="22" t="e">
        <f>IF(Stückliste!#REF!&gt;0.1,Stückliste!#REF!,"")</f>
        <v>#REF!</v>
      </c>
    </row>
    <row r="1890" spans="1:14" x14ac:dyDescent="0.25">
      <c r="A1890" s="22" t="str">
        <f>IF(Stückliste!A1884&gt;0.1,Stückliste!A1884,"")</f>
        <v/>
      </c>
      <c r="B1890" s="22" t="str">
        <f>IF(Stückliste!B1884&gt;0.1,Stückliste!B1884,"")</f>
        <v/>
      </c>
      <c r="C1890" s="22" t="str">
        <f>IFERROR(VLOOKUP(Stückliste!D1884,Artikelstamm!$C$7:$D$980,2,FALSE),"")</f>
        <v/>
      </c>
      <c r="D1890" s="22" t="str">
        <f>IF(Stückliste!E1884&gt;0.1,Stückliste!E1884,"")</f>
        <v/>
      </c>
      <c r="E1890" s="22" t="str">
        <f>IF(Stückliste!F1884&gt;0.1,Stückliste!F1884,"")</f>
        <v/>
      </c>
      <c r="F1890" s="22" t="str">
        <f>IF(Stückliste!G1884&gt;0.1,Stückliste!G1884,"")</f>
        <v/>
      </c>
      <c r="G1890" s="22" t="str">
        <f>IF(Stückliste!H1884&gt;0.1,Stückliste!H1884,"")</f>
        <v/>
      </c>
      <c r="H1890" s="22" t="str">
        <f>IFERROR(VLOOKUP(Stückliste!L1884,Artikelstamm!$C$7:$D$980,2,FALSE),"")</f>
        <v/>
      </c>
      <c r="I1890" s="22" t="str">
        <f>IFERROR(VLOOKUP(Stückliste!J1884,Artikelstamm!$C$7:$D$980,2,FALSE),"")</f>
        <v/>
      </c>
      <c r="J1890" s="22" t="str">
        <f>IFERROR(VLOOKUP(Stückliste!M1884,Artikelstamm!$C$837:$D$847,2,FALSE),"")</f>
        <v/>
      </c>
      <c r="K1890" s="22" t="str">
        <f>IFERROR(VLOOKUP(Stückliste!N1884,Artikelstamm!$C$837:$D$847,2,FALSE),"")</f>
        <v/>
      </c>
      <c r="L1890" s="22" t="str">
        <f>IFERROR(VLOOKUP(Stückliste!O1884,Artikelstamm!$C$837:$D$847,2,FALSE),"")</f>
        <v/>
      </c>
      <c r="M1890" s="22" t="str">
        <f>IFERROR(VLOOKUP(Stückliste!P1884,Artikelstamm!$C$837:$D$847,2,FALSE),"")</f>
        <v/>
      </c>
      <c r="N1890" s="22" t="e">
        <f>IF(Stückliste!#REF!&gt;0.1,Stückliste!#REF!,"")</f>
        <v>#REF!</v>
      </c>
    </row>
    <row r="1891" spans="1:14" x14ac:dyDescent="0.25">
      <c r="A1891" s="22" t="str">
        <f>IF(Stückliste!A1885&gt;0.1,Stückliste!A1885,"")</f>
        <v/>
      </c>
      <c r="B1891" s="22" t="str">
        <f>IF(Stückliste!B1885&gt;0.1,Stückliste!B1885,"")</f>
        <v/>
      </c>
      <c r="C1891" s="22" t="str">
        <f>IFERROR(VLOOKUP(Stückliste!D1885,Artikelstamm!$C$7:$D$980,2,FALSE),"")</f>
        <v/>
      </c>
      <c r="D1891" s="22" t="str">
        <f>IF(Stückliste!E1885&gt;0.1,Stückliste!E1885,"")</f>
        <v/>
      </c>
      <c r="E1891" s="22" t="str">
        <f>IF(Stückliste!F1885&gt;0.1,Stückliste!F1885,"")</f>
        <v/>
      </c>
      <c r="F1891" s="22" t="str">
        <f>IF(Stückliste!G1885&gt;0.1,Stückliste!G1885,"")</f>
        <v/>
      </c>
      <c r="G1891" s="22" t="str">
        <f>IF(Stückliste!H1885&gt;0.1,Stückliste!H1885,"")</f>
        <v/>
      </c>
      <c r="H1891" s="22" t="str">
        <f>IFERROR(VLOOKUP(Stückliste!L1885,Artikelstamm!$C$7:$D$980,2,FALSE),"")</f>
        <v/>
      </c>
      <c r="I1891" s="22" t="str">
        <f>IFERROR(VLOOKUP(Stückliste!J1885,Artikelstamm!$C$7:$D$980,2,FALSE),"")</f>
        <v/>
      </c>
      <c r="J1891" s="22" t="str">
        <f>IFERROR(VLOOKUP(Stückliste!M1885,Artikelstamm!$C$837:$D$847,2,FALSE),"")</f>
        <v/>
      </c>
      <c r="K1891" s="22" t="str">
        <f>IFERROR(VLOOKUP(Stückliste!N1885,Artikelstamm!$C$837:$D$847,2,FALSE),"")</f>
        <v/>
      </c>
      <c r="L1891" s="22" t="str">
        <f>IFERROR(VLOOKUP(Stückliste!O1885,Artikelstamm!$C$837:$D$847,2,FALSE),"")</f>
        <v/>
      </c>
      <c r="M1891" s="22" t="str">
        <f>IFERROR(VLOOKUP(Stückliste!P1885,Artikelstamm!$C$837:$D$847,2,FALSE),"")</f>
        <v/>
      </c>
      <c r="N1891" s="22" t="e">
        <f>IF(Stückliste!#REF!&gt;0.1,Stückliste!#REF!,"")</f>
        <v>#REF!</v>
      </c>
    </row>
    <row r="1892" spans="1:14" x14ac:dyDescent="0.25">
      <c r="A1892" s="22" t="str">
        <f>IF(Stückliste!A1886&gt;0.1,Stückliste!A1886,"")</f>
        <v/>
      </c>
      <c r="B1892" s="22" t="str">
        <f>IF(Stückliste!B1886&gt;0.1,Stückliste!B1886,"")</f>
        <v/>
      </c>
      <c r="C1892" s="22" t="str">
        <f>IFERROR(VLOOKUP(Stückliste!D1886,Artikelstamm!$C$7:$D$980,2,FALSE),"")</f>
        <v/>
      </c>
      <c r="D1892" s="22" t="str">
        <f>IF(Stückliste!E1886&gt;0.1,Stückliste!E1886,"")</f>
        <v/>
      </c>
      <c r="E1892" s="22" t="str">
        <f>IF(Stückliste!F1886&gt;0.1,Stückliste!F1886,"")</f>
        <v/>
      </c>
      <c r="F1892" s="22" t="str">
        <f>IF(Stückliste!G1886&gt;0.1,Stückliste!G1886,"")</f>
        <v/>
      </c>
      <c r="G1892" s="22" t="str">
        <f>IF(Stückliste!H1886&gt;0.1,Stückliste!H1886,"")</f>
        <v/>
      </c>
      <c r="H1892" s="22" t="str">
        <f>IFERROR(VLOOKUP(Stückliste!L1886,Artikelstamm!$C$7:$D$980,2,FALSE),"")</f>
        <v/>
      </c>
      <c r="I1892" s="22" t="str">
        <f>IFERROR(VLOOKUP(Stückliste!J1886,Artikelstamm!$C$7:$D$980,2,FALSE),"")</f>
        <v/>
      </c>
      <c r="J1892" s="22" t="str">
        <f>IFERROR(VLOOKUP(Stückliste!M1886,Artikelstamm!$C$837:$D$847,2,FALSE),"")</f>
        <v/>
      </c>
      <c r="K1892" s="22" t="str">
        <f>IFERROR(VLOOKUP(Stückliste!N1886,Artikelstamm!$C$837:$D$847,2,FALSE),"")</f>
        <v/>
      </c>
      <c r="L1892" s="22" t="str">
        <f>IFERROR(VLOOKUP(Stückliste!O1886,Artikelstamm!$C$837:$D$847,2,FALSE),"")</f>
        <v/>
      </c>
      <c r="M1892" s="22" t="str">
        <f>IFERROR(VLOOKUP(Stückliste!P1886,Artikelstamm!$C$837:$D$847,2,FALSE),"")</f>
        <v/>
      </c>
      <c r="N1892" s="22" t="e">
        <f>IF(Stückliste!#REF!&gt;0.1,Stückliste!#REF!,"")</f>
        <v>#REF!</v>
      </c>
    </row>
    <row r="1893" spans="1:14" x14ac:dyDescent="0.25">
      <c r="A1893" s="22" t="str">
        <f>IF(Stückliste!A1887&gt;0.1,Stückliste!A1887,"")</f>
        <v/>
      </c>
      <c r="B1893" s="22" t="str">
        <f>IF(Stückliste!B1887&gt;0.1,Stückliste!B1887,"")</f>
        <v/>
      </c>
      <c r="C1893" s="22" t="str">
        <f>IFERROR(VLOOKUP(Stückliste!D1887,Artikelstamm!$C$7:$D$980,2,FALSE),"")</f>
        <v/>
      </c>
      <c r="D1893" s="22" t="str">
        <f>IF(Stückliste!E1887&gt;0.1,Stückliste!E1887,"")</f>
        <v/>
      </c>
      <c r="E1893" s="22" t="str">
        <f>IF(Stückliste!F1887&gt;0.1,Stückliste!F1887,"")</f>
        <v/>
      </c>
      <c r="F1893" s="22" t="str">
        <f>IF(Stückliste!G1887&gt;0.1,Stückliste!G1887,"")</f>
        <v/>
      </c>
      <c r="G1893" s="22" t="str">
        <f>IF(Stückliste!H1887&gt;0.1,Stückliste!H1887,"")</f>
        <v/>
      </c>
      <c r="H1893" s="22" t="str">
        <f>IFERROR(VLOOKUP(Stückliste!L1887,Artikelstamm!$C$7:$D$980,2,FALSE),"")</f>
        <v/>
      </c>
      <c r="I1893" s="22" t="str">
        <f>IFERROR(VLOOKUP(Stückliste!J1887,Artikelstamm!$C$7:$D$980,2,FALSE),"")</f>
        <v/>
      </c>
      <c r="J1893" s="22" t="str">
        <f>IFERROR(VLOOKUP(Stückliste!M1887,Artikelstamm!$C$837:$D$847,2,FALSE),"")</f>
        <v/>
      </c>
      <c r="K1893" s="22" t="str">
        <f>IFERROR(VLOOKUP(Stückliste!N1887,Artikelstamm!$C$837:$D$847,2,FALSE),"")</f>
        <v/>
      </c>
      <c r="L1893" s="22" t="str">
        <f>IFERROR(VLOOKUP(Stückliste!O1887,Artikelstamm!$C$837:$D$847,2,FALSE),"")</f>
        <v/>
      </c>
      <c r="M1893" s="22" t="str">
        <f>IFERROR(VLOOKUP(Stückliste!P1887,Artikelstamm!$C$837:$D$847,2,FALSE),"")</f>
        <v/>
      </c>
      <c r="N1893" s="22" t="e">
        <f>IF(Stückliste!#REF!&gt;0.1,Stückliste!#REF!,"")</f>
        <v>#REF!</v>
      </c>
    </row>
    <row r="1894" spans="1:14" x14ac:dyDescent="0.25">
      <c r="A1894" s="22" t="str">
        <f>IF(Stückliste!A1888&gt;0.1,Stückliste!A1888,"")</f>
        <v/>
      </c>
      <c r="B1894" s="22" t="str">
        <f>IF(Stückliste!B1888&gt;0.1,Stückliste!B1888,"")</f>
        <v/>
      </c>
      <c r="C1894" s="22" t="str">
        <f>IFERROR(VLOOKUP(Stückliste!D1888,Artikelstamm!$C$7:$D$980,2,FALSE),"")</f>
        <v/>
      </c>
      <c r="D1894" s="22" t="str">
        <f>IF(Stückliste!E1888&gt;0.1,Stückliste!E1888,"")</f>
        <v/>
      </c>
      <c r="E1894" s="22" t="str">
        <f>IF(Stückliste!F1888&gt;0.1,Stückliste!F1888,"")</f>
        <v/>
      </c>
      <c r="F1894" s="22" t="str">
        <f>IF(Stückliste!G1888&gt;0.1,Stückliste!G1888,"")</f>
        <v/>
      </c>
      <c r="G1894" s="22" t="str">
        <f>IF(Stückliste!H1888&gt;0.1,Stückliste!H1888,"")</f>
        <v/>
      </c>
      <c r="H1894" s="22" t="str">
        <f>IFERROR(VLOOKUP(Stückliste!L1888,Artikelstamm!$C$7:$D$980,2,FALSE),"")</f>
        <v/>
      </c>
      <c r="I1894" s="22" t="str">
        <f>IFERROR(VLOOKUP(Stückliste!J1888,Artikelstamm!$C$7:$D$980,2,FALSE),"")</f>
        <v/>
      </c>
      <c r="J1894" s="22" t="str">
        <f>IFERROR(VLOOKUP(Stückliste!M1888,Artikelstamm!$C$837:$D$847,2,FALSE),"")</f>
        <v/>
      </c>
      <c r="K1894" s="22" t="str">
        <f>IFERROR(VLOOKUP(Stückliste!N1888,Artikelstamm!$C$837:$D$847,2,FALSE),"")</f>
        <v/>
      </c>
      <c r="L1894" s="22" t="str">
        <f>IFERROR(VLOOKUP(Stückliste!O1888,Artikelstamm!$C$837:$D$847,2,FALSE),"")</f>
        <v/>
      </c>
      <c r="M1894" s="22" t="str">
        <f>IFERROR(VLOOKUP(Stückliste!P1888,Artikelstamm!$C$837:$D$847,2,FALSE),"")</f>
        <v/>
      </c>
      <c r="N1894" s="22" t="e">
        <f>IF(Stückliste!#REF!&gt;0.1,Stückliste!#REF!,"")</f>
        <v>#REF!</v>
      </c>
    </row>
    <row r="1895" spans="1:14" x14ac:dyDescent="0.25">
      <c r="A1895" s="22" t="str">
        <f>IF(Stückliste!A1889&gt;0.1,Stückliste!A1889,"")</f>
        <v/>
      </c>
      <c r="B1895" s="22" t="str">
        <f>IF(Stückliste!B1889&gt;0.1,Stückliste!B1889,"")</f>
        <v/>
      </c>
      <c r="C1895" s="22" t="str">
        <f>IFERROR(VLOOKUP(Stückliste!D1889,Artikelstamm!$C$7:$D$980,2,FALSE),"")</f>
        <v/>
      </c>
      <c r="D1895" s="22" t="str">
        <f>IF(Stückliste!E1889&gt;0.1,Stückliste!E1889,"")</f>
        <v/>
      </c>
      <c r="E1895" s="22" t="str">
        <f>IF(Stückliste!F1889&gt;0.1,Stückliste!F1889,"")</f>
        <v/>
      </c>
      <c r="F1895" s="22" t="str">
        <f>IF(Stückliste!G1889&gt;0.1,Stückliste!G1889,"")</f>
        <v/>
      </c>
      <c r="G1895" s="22" t="str">
        <f>IF(Stückliste!H1889&gt;0.1,Stückliste!H1889,"")</f>
        <v/>
      </c>
      <c r="H1895" s="22" t="str">
        <f>IFERROR(VLOOKUP(Stückliste!L1889,Artikelstamm!$C$7:$D$980,2,FALSE),"")</f>
        <v/>
      </c>
      <c r="I1895" s="22" t="str">
        <f>IFERROR(VLOOKUP(Stückliste!J1889,Artikelstamm!$C$7:$D$980,2,FALSE),"")</f>
        <v/>
      </c>
      <c r="J1895" s="22" t="str">
        <f>IFERROR(VLOOKUP(Stückliste!M1889,Artikelstamm!$C$837:$D$847,2,FALSE),"")</f>
        <v/>
      </c>
      <c r="K1895" s="22" t="str">
        <f>IFERROR(VLOOKUP(Stückliste!N1889,Artikelstamm!$C$837:$D$847,2,FALSE),"")</f>
        <v/>
      </c>
      <c r="L1895" s="22" t="str">
        <f>IFERROR(VLOOKUP(Stückliste!O1889,Artikelstamm!$C$837:$D$847,2,FALSE),"")</f>
        <v/>
      </c>
      <c r="M1895" s="22" t="str">
        <f>IFERROR(VLOOKUP(Stückliste!P1889,Artikelstamm!$C$837:$D$847,2,FALSE),"")</f>
        <v/>
      </c>
      <c r="N1895" s="22" t="e">
        <f>IF(Stückliste!#REF!&gt;0.1,Stückliste!#REF!,"")</f>
        <v>#REF!</v>
      </c>
    </row>
    <row r="1896" spans="1:14" x14ac:dyDescent="0.25">
      <c r="A1896" s="22" t="str">
        <f>IF(Stückliste!A1890&gt;0.1,Stückliste!A1890,"")</f>
        <v/>
      </c>
      <c r="B1896" s="22" t="str">
        <f>IF(Stückliste!B1890&gt;0.1,Stückliste!B1890,"")</f>
        <v/>
      </c>
      <c r="C1896" s="22" t="str">
        <f>IFERROR(VLOOKUP(Stückliste!D1890,Artikelstamm!$C$7:$D$980,2,FALSE),"")</f>
        <v/>
      </c>
      <c r="D1896" s="22" t="str">
        <f>IF(Stückliste!E1890&gt;0.1,Stückliste!E1890,"")</f>
        <v/>
      </c>
      <c r="E1896" s="22" t="str">
        <f>IF(Stückliste!F1890&gt;0.1,Stückliste!F1890,"")</f>
        <v/>
      </c>
      <c r="F1896" s="22" t="str">
        <f>IF(Stückliste!G1890&gt;0.1,Stückliste!G1890,"")</f>
        <v/>
      </c>
      <c r="G1896" s="22" t="str">
        <f>IF(Stückliste!H1890&gt;0.1,Stückliste!H1890,"")</f>
        <v/>
      </c>
      <c r="H1896" s="22" t="str">
        <f>IFERROR(VLOOKUP(Stückliste!L1890,Artikelstamm!$C$7:$D$980,2,FALSE),"")</f>
        <v/>
      </c>
      <c r="I1896" s="22" t="str">
        <f>IFERROR(VLOOKUP(Stückliste!J1890,Artikelstamm!$C$7:$D$980,2,FALSE),"")</f>
        <v/>
      </c>
      <c r="J1896" s="22" t="str">
        <f>IFERROR(VLOOKUP(Stückliste!M1890,Artikelstamm!$C$837:$D$847,2,FALSE),"")</f>
        <v/>
      </c>
      <c r="K1896" s="22" t="str">
        <f>IFERROR(VLOOKUP(Stückliste!N1890,Artikelstamm!$C$837:$D$847,2,FALSE),"")</f>
        <v/>
      </c>
      <c r="L1896" s="22" t="str">
        <f>IFERROR(VLOOKUP(Stückliste!O1890,Artikelstamm!$C$837:$D$847,2,FALSE),"")</f>
        <v/>
      </c>
      <c r="M1896" s="22" t="str">
        <f>IFERROR(VLOOKUP(Stückliste!P1890,Artikelstamm!$C$837:$D$847,2,FALSE),"")</f>
        <v/>
      </c>
      <c r="N1896" s="22" t="e">
        <f>IF(Stückliste!#REF!&gt;0.1,Stückliste!#REF!,"")</f>
        <v>#REF!</v>
      </c>
    </row>
    <row r="1897" spans="1:14" x14ac:dyDescent="0.25">
      <c r="A1897" s="22" t="str">
        <f>IF(Stückliste!A1891&gt;0.1,Stückliste!A1891,"")</f>
        <v/>
      </c>
      <c r="B1897" s="22" t="str">
        <f>IF(Stückliste!B1891&gt;0.1,Stückliste!B1891,"")</f>
        <v/>
      </c>
      <c r="C1897" s="22" t="str">
        <f>IFERROR(VLOOKUP(Stückliste!D1891,Artikelstamm!$C$7:$D$980,2,FALSE),"")</f>
        <v/>
      </c>
      <c r="D1897" s="22" t="str">
        <f>IF(Stückliste!E1891&gt;0.1,Stückliste!E1891,"")</f>
        <v/>
      </c>
      <c r="E1897" s="22" t="str">
        <f>IF(Stückliste!F1891&gt;0.1,Stückliste!F1891,"")</f>
        <v/>
      </c>
      <c r="F1897" s="22" t="str">
        <f>IF(Stückliste!G1891&gt;0.1,Stückliste!G1891,"")</f>
        <v/>
      </c>
      <c r="G1897" s="22" t="str">
        <f>IF(Stückliste!H1891&gt;0.1,Stückliste!H1891,"")</f>
        <v/>
      </c>
      <c r="H1897" s="22" t="str">
        <f>IFERROR(VLOOKUP(Stückliste!L1891,Artikelstamm!$C$7:$D$980,2,FALSE),"")</f>
        <v/>
      </c>
      <c r="I1897" s="22" t="str">
        <f>IFERROR(VLOOKUP(Stückliste!J1891,Artikelstamm!$C$7:$D$980,2,FALSE),"")</f>
        <v/>
      </c>
      <c r="J1897" s="22" t="str">
        <f>IFERROR(VLOOKUP(Stückliste!M1891,Artikelstamm!$C$837:$D$847,2,FALSE),"")</f>
        <v/>
      </c>
      <c r="K1897" s="22" t="str">
        <f>IFERROR(VLOOKUP(Stückliste!N1891,Artikelstamm!$C$837:$D$847,2,FALSE),"")</f>
        <v/>
      </c>
      <c r="L1897" s="22" t="str">
        <f>IFERROR(VLOOKUP(Stückliste!O1891,Artikelstamm!$C$837:$D$847,2,FALSE),"")</f>
        <v/>
      </c>
      <c r="M1897" s="22" t="str">
        <f>IFERROR(VLOOKUP(Stückliste!P1891,Artikelstamm!$C$837:$D$847,2,FALSE),"")</f>
        <v/>
      </c>
      <c r="N1897" s="22" t="e">
        <f>IF(Stückliste!#REF!&gt;0.1,Stückliste!#REF!,"")</f>
        <v>#REF!</v>
      </c>
    </row>
    <row r="1898" spans="1:14" x14ac:dyDescent="0.25">
      <c r="A1898" s="22" t="str">
        <f>IF(Stückliste!A1892&gt;0.1,Stückliste!A1892,"")</f>
        <v/>
      </c>
      <c r="B1898" s="22" t="str">
        <f>IF(Stückliste!B1892&gt;0.1,Stückliste!B1892,"")</f>
        <v/>
      </c>
      <c r="C1898" s="22" t="str">
        <f>IFERROR(VLOOKUP(Stückliste!D1892,Artikelstamm!$C$7:$D$980,2,FALSE),"")</f>
        <v/>
      </c>
      <c r="D1898" s="22" t="str">
        <f>IF(Stückliste!E1892&gt;0.1,Stückliste!E1892,"")</f>
        <v/>
      </c>
      <c r="E1898" s="22" t="str">
        <f>IF(Stückliste!F1892&gt;0.1,Stückliste!F1892,"")</f>
        <v/>
      </c>
      <c r="F1898" s="22" t="str">
        <f>IF(Stückliste!G1892&gt;0.1,Stückliste!G1892,"")</f>
        <v/>
      </c>
      <c r="G1898" s="22" t="str">
        <f>IF(Stückliste!H1892&gt;0.1,Stückliste!H1892,"")</f>
        <v/>
      </c>
      <c r="H1898" s="22" t="str">
        <f>IFERROR(VLOOKUP(Stückliste!L1892,Artikelstamm!$C$7:$D$980,2,FALSE),"")</f>
        <v/>
      </c>
      <c r="I1898" s="22" t="str">
        <f>IFERROR(VLOOKUP(Stückliste!J1892,Artikelstamm!$C$7:$D$980,2,FALSE),"")</f>
        <v/>
      </c>
      <c r="J1898" s="22" t="str">
        <f>IFERROR(VLOOKUP(Stückliste!M1892,Artikelstamm!$C$837:$D$847,2,FALSE),"")</f>
        <v/>
      </c>
      <c r="K1898" s="22" t="str">
        <f>IFERROR(VLOOKUP(Stückliste!N1892,Artikelstamm!$C$837:$D$847,2,FALSE),"")</f>
        <v/>
      </c>
      <c r="L1898" s="22" t="str">
        <f>IFERROR(VLOOKUP(Stückliste!O1892,Artikelstamm!$C$837:$D$847,2,FALSE),"")</f>
        <v/>
      </c>
      <c r="M1898" s="22" t="str">
        <f>IFERROR(VLOOKUP(Stückliste!P1892,Artikelstamm!$C$837:$D$847,2,FALSE),"")</f>
        <v/>
      </c>
      <c r="N1898" s="22" t="e">
        <f>IF(Stückliste!#REF!&gt;0.1,Stückliste!#REF!,"")</f>
        <v>#REF!</v>
      </c>
    </row>
    <row r="1899" spans="1:14" x14ac:dyDescent="0.25">
      <c r="A1899" s="22" t="str">
        <f>IF(Stückliste!A1893&gt;0.1,Stückliste!A1893,"")</f>
        <v/>
      </c>
      <c r="B1899" s="22" t="str">
        <f>IF(Stückliste!B1893&gt;0.1,Stückliste!B1893,"")</f>
        <v/>
      </c>
      <c r="C1899" s="22" t="str">
        <f>IFERROR(VLOOKUP(Stückliste!D1893,Artikelstamm!$C$7:$D$980,2,FALSE),"")</f>
        <v/>
      </c>
      <c r="D1899" s="22" t="str">
        <f>IF(Stückliste!E1893&gt;0.1,Stückliste!E1893,"")</f>
        <v/>
      </c>
      <c r="E1899" s="22" t="str">
        <f>IF(Stückliste!F1893&gt;0.1,Stückliste!F1893,"")</f>
        <v/>
      </c>
      <c r="F1899" s="22" t="str">
        <f>IF(Stückliste!G1893&gt;0.1,Stückliste!G1893,"")</f>
        <v/>
      </c>
      <c r="G1899" s="22" t="str">
        <f>IF(Stückliste!H1893&gt;0.1,Stückliste!H1893,"")</f>
        <v/>
      </c>
      <c r="H1899" s="22" t="str">
        <f>IFERROR(VLOOKUP(Stückliste!L1893,Artikelstamm!$C$7:$D$980,2,FALSE),"")</f>
        <v/>
      </c>
      <c r="I1899" s="22" t="str">
        <f>IFERROR(VLOOKUP(Stückliste!J1893,Artikelstamm!$C$7:$D$980,2,FALSE),"")</f>
        <v/>
      </c>
      <c r="J1899" s="22" t="str">
        <f>IFERROR(VLOOKUP(Stückliste!M1893,Artikelstamm!$C$837:$D$847,2,FALSE),"")</f>
        <v/>
      </c>
      <c r="K1899" s="22" t="str">
        <f>IFERROR(VLOOKUP(Stückliste!N1893,Artikelstamm!$C$837:$D$847,2,FALSE),"")</f>
        <v/>
      </c>
      <c r="L1899" s="22" t="str">
        <f>IFERROR(VLOOKUP(Stückliste!O1893,Artikelstamm!$C$837:$D$847,2,FALSE),"")</f>
        <v/>
      </c>
      <c r="M1899" s="22" t="str">
        <f>IFERROR(VLOOKUP(Stückliste!P1893,Artikelstamm!$C$837:$D$847,2,FALSE),"")</f>
        <v/>
      </c>
      <c r="N1899" s="22" t="e">
        <f>IF(Stückliste!#REF!&gt;0.1,Stückliste!#REF!,"")</f>
        <v>#REF!</v>
      </c>
    </row>
    <row r="1900" spans="1:14" x14ac:dyDescent="0.25">
      <c r="A1900" s="22" t="str">
        <f>IF(Stückliste!A1894&gt;0.1,Stückliste!A1894,"")</f>
        <v/>
      </c>
      <c r="B1900" s="22" t="str">
        <f>IF(Stückliste!B1894&gt;0.1,Stückliste!B1894,"")</f>
        <v/>
      </c>
      <c r="C1900" s="22" t="str">
        <f>IFERROR(VLOOKUP(Stückliste!D1894,Artikelstamm!$C$7:$D$980,2,FALSE),"")</f>
        <v/>
      </c>
      <c r="D1900" s="22" t="str">
        <f>IF(Stückliste!E1894&gt;0.1,Stückliste!E1894,"")</f>
        <v/>
      </c>
      <c r="E1900" s="22" t="str">
        <f>IF(Stückliste!F1894&gt;0.1,Stückliste!F1894,"")</f>
        <v/>
      </c>
      <c r="F1900" s="22" t="str">
        <f>IF(Stückliste!G1894&gt;0.1,Stückliste!G1894,"")</f>
        <v/>
      </c>
      <c r="G1900" s="22" t="str">
        <f>IF(Stückliste!H1894&gt;0.1,Stückliste!H1894,"")</f>
        <v/>
      </c>
      <c r="H1900" s="22" t="str">
        <f>IFERROR(VLOOKUP(Stückliste!L1894,Artikelstamm!$C$7:$D$980,2,FALSE),"")</f>
        <v/>
      </c>
      <c r="I1900" s="22" t="str">
        <f>IFERROR(VLOOKUP(Stückliste!J1894,Artikelstamm!$C$7:$D$980,2,FALSE),"")</f>
        <v/>
      </c>
      <c r="J1900" s="22" t="str">
        <f>IFERROR(VLOOKUP(Stückliste!M1894,Artikelstamm!$C$837:$D$847,2,FALSE),"")</f>
        <v/>
      </c>
      <c r="K1900" s="22" t="str">
        <f>IFERROR(VLOOKUP(Stückliste!N1894,Artikelstamm!$C$837:$D$847,2,FALSE),"")</f>
        <v/>
      </c>
      <c r="L1900" s="22" t="str">
        <f>IFERROR(VLOOKUP(Stückliste!O1894,Artikelstamm!$C$837:$D$847,2,FALSE),"")</f>
        <v/>
      </c>
      <c r="M1900" s="22" t="str">
        <f>IFERROR(VLOOKUP(Stückliste!P1894,Artikelstamm!$C$837:$D$847,2,FALSE),"")</f>
        <v/>
      </c>
      <c r="N1900" s="22" t="e">
        <f>IF(Stückliste!#REF!&gt;0.1,Stückliste!#REF!,"")</f>
        <v>#REF!</v>
      </c>
    </row>
    <row r="1901" spans="1:14" x14ac:dyDescent="0.25">
      <c r="A1901" s="22" t="str">
        <f>IF(Stückliste!A1895&gt;0.1,Stückliste!A1895,"")</f>
        <v/>
      </c>
      <c r="B1901" s="22" t="str">
        <f>IF(Stückliste!B1895&gt;0.1,Stückliste!B1895,"")</f>
        <v/>
      </c>
      <c r="C1901" s="22" t="str">
        <f>IFERROR(VLOOKUP(Stückliste!D1895,Artikelstamm!$C$7:$D$980,2,FALSE),"")</f>
        <v/>
      </c>
      <c r="D1901" s="22" t="str">
        <f>IF(Stückliste!E1895&gt;0.1,Stückliste!E1895,"")</f>
        <v/>
      </c>
      <c r="E1901" s="22" t="str">
        <f>IF(Stückliste!F1895&gt;0.1,Stückliste!F1895,"")</f>
        <v/>
      </c>
      <c r="F1901" s="22" t="str">
        <f>IF(Stückliste!G1895&gt;0.1,Stückliste!G1895,"")</f>
        <v/>
      </c>
      <c r="G1901" s="22" t="str">
        <f>IF(Stückliste!H1895&gt;0.1,Stückliste!H1895,"")</f>
        <v/>
      </c>
      <c r="H1901" s="22" t="str">
        <f>IFERROR(VLOOKUP(Stückliste!L1895,Artikelstamm!$C$7:$D$980,2,FALSE),"")</f>
        <v/>
      </c>
      <c r="I1901" s="22" t="str">
        <f>IFERROR(VLOOKUP(Stückliste!J1895,Artikelstamm!$C$7:$D$980,2,FALSE),"")</f>
        <v/>
      </c>
      <c r="J1901" s="22" t="str">
        <f>IFERROR(VLOOKUP(Stückliste!M1895,Artikelstamm!$C$837:$D$847,2,FALSE),"")</f>
        <v/>
      </c>
      <c r="K1901" s="22" t="str">
        <f>IFERROR(VLOOKUP(Stückliste!N1895,Artikelstamm!$C$837:$D$847,2,FALSE),"")</f>
        <v/>
      </c>
      <c r="L1901" s="22" t="str">
        <f>IFERROR(VLOOKUP(Stückliste!O1895,Artikelstamm!$C$837:$D$847,2,FALSE),"")</f>
        <v/>
      </c>
      <c r="M1901" s="22" t="str">
        <f>IFERROR(VLOOKUP(Stückliste!P1895,Artikelstamm!$C$837:$D$847,2,FALSE),"")</f>
        <v/>
      </c>
      <c r="N1901" s="22" t="e">
        <f>IF(Stückliste!#REF!&gt;0.1,Stückliste!#REF!,"")</f>
        <v>#REF!</v>
      </c>
    </row>
    <row r="1902" spans="1:14" x14ac:dyDescent="0.25">
      <c r="A1902" s="22" t="str">
        <f>IF(Stückliste!A1896&gt;0.1,Stückliste!A1896,"")</f>
        <v/>
      </c>
      <c r="B1902" s="22" t="str">
        <f>IF(Stückliste!B1896&gt;0.1,Stückliste!B1896,"")</f>
        <v/>
      </c>
      <c r="C1902" s="22" t="str">
        <f>IFERROR(VLOOKUP(Stückliste!D1896,Artikelstamm!$C$7:$D$980,2,FALSE),"")</f>
        <v/>
      </c>
      <c r="D1902" s="22" t="str">
        <f>IF(Stückliste!E1896&gt;0.1,Stückliste!E1896,"")</f>
        <v/>
      </c>
      <c r="E1902" s="22" t="str">
        <f>IF(Stückliste!F1896&gt;0.1,Stückliste!F1896,"")</f>
        <v/>
      </c>
      <c r="F1902" s="22" t="str">
        <f>IF(Stückliste!G1896&gt;0.1,Stückliste!G1896,"")</f>
        <v/>
      </c>
      <c r="G1902" s="22" t="str">
        <f>IF(Stückliste!H1896&gt;0.1,Stückliste!H1896,"")</f>
        <v/>
      </c>
      <c r="H1902" s="22" t="str">
        <f>IFERROR(VLOOKUP(Stückliste!L1896,Artikelstamm!$C$7:$D$980,2,FALSE),"")</f>
        <v/>
      </c>
      <c r="I1902" s="22" t="str">
        <f>IFERROR(VLOOKUP(Stückliste!J1896,Artikelstamm!$C$7:$D$980,2,FALSE),"")</f>
        <v/>
      </c>
      <c r="J1902" s="22" t="str">
        <f>IFERROR(VLOOKUP(Stückliste!M1896,Artikelstamm!$C$837:$D$847,2,FALSE),"")</f>
        <v/>
      </c>
      <c r="K1902" s="22" t="str">
        <f>IFERROR(VLOOKUP(Stückliste!N1896,Artikelstamm!$C$837:$D$847,2,FALSE),"")</f>
        <v/>
      </c>
      <c r="L1902" s="22" t="str">
        <f>IFERROR(VLOOKUP(Stückliste!O1896,Artikelstamm!$C$837:$D$847,2,FALSE),"")</f>
        <v/>
      </c>
      <c r="M1902" s="22" t="str">
        <f>IFERROR(VLOOKUP(Stückliste!P1896,Artikelstamm!$C$837:$D$847,2,FALSE),"")</f>
        <v/>
      </c>
      <c r="N1902" s="22" t="e">
        <f>IF(Stückliste!#REF!&gt;0.1,Stückliste!#REF!,"")</f>
        <v>#REF!</v>
      </c>
    </row>
    <row r="1903" spans="1:14" x14ac:dyDescent="0.25">
      <c r="A1903" s="22" t="str">
        <f>IF(Stückliste!A1897&gt;0.1,Stückliste!A1897,"")</f>
        <v/>
      </c>
      <c r="B1903" s="22" t="str">
        <f>IF(Stückliste!B1897&gt;0.1,Stückliste!B1897,"")</f>
        <v/>
      </c>
      <c r="C1903" s="22" t="str">
        <f>IFERROR(VLOOKUP(Stückliste!D1897,Artikelstamm!$C$7:$D$980,2,FALSE),"")</f>
        <v/>
      </c>
      <c r="D1903" s="22" t="str">
        <f>IF(Stückliste!E1897&gt;0.1,Stückliste!E1897,"")</f>
        <v/>
      </c>
      <c r="E1903" s="22" t="str">
        <f>IF(Stückliste!F1897&gt;0.1,Stückliste!F1897,"")</f>
        <v/>
      </c>
      <c r="F1903" s="22" t="str">
        <f>IF(Stückliste!G1897&gt;0.1,Stückliste!G1897,"")</f>
        <v/>
      </c>
      <c r="G1903" s="22" t="str">
        <f>IF(Stückliste!H1897&gt;0.1,Stückliste!H1897,"")</f>
        <v/>
      </c>
      <c r="H1903" s="22" t="str">
        <f>IFERROR(VLOOKUP(Stückliste!L1897,Artikelstamm!$C$7:$D$980,2,FALSE),"")</f>
        <v/>
      </c>
      <c r="I1903" s="22" t="str">
        <f>IFERROR(VLOOKUP(Stückliste!J1897,Artikelstamm!$C$7:$D$980,2,FALSE),"")</f>
        <v/>
      </c>
      <c r="J1903" s="22" t="str">
        <f>IFERROR(VLOOKUP(Stückliste!M1897,Artikelstamm!$C$837:$D$847,2,FALSE),"")</f>
        <v/>
      </c>
      <c r="K1903" s="22" t="str">
        <f>IFERROR(VLOOKUP(Stückliste!N1897,Artikelstamm!$C$837:$D$847,2,FALSE),"")</f>
        <v/>
      </c>
      <c r="L1903" s="22" t="str">
        <f>IFERROR(VLOOKUP(Stückliste!O1897,Artikelstamm!$C$837:$D$847,2,FALSE),"")</f>
        <v/>
      </c>
      <c r="M1903" s="22" t="str">
        <f>IFERROR(VLOOKUP(Stückliste!P1897,Artikelstamm!$C$837:$D$847,2,FALSE),"")</f>
        <v/>
      </c>
      <c r="N1903" s="22" t="e">
        <f>IF(Stückliste!#REF!&gt;0.1,Stückliste!#REF!,"")</f>
        <v>#REF!</v>
      </c>
    </row>
    <row r="1904" spans="1:14" x14ac:dyDescent="0.25">
      <c r="A1904" s="22" t="str">
        <f>IF(Stückliste!A1898&gt;0.1,Stückliste!A1898,"")</f>
        <v/>
      </c>
      <c r="B1904" s="22" t="str">
        <f>IF(Stückliste!B1898&gt;0.1,Stückliste!B1898,"")</f>
        <v/>
      </c>
      <c r="C1904" s="22" t="str">
        <f>IFERROR(VLOOKUP(Stückliste!D1898,Artikelstamm!$C$7:$D$980,2,FALSE),"")</f>
        <v/>
      </c>
      <c r="D1904" s="22" t="str">
        <f>IF(Stückliste!E1898&gt;0.1,Stückliste!E1898,"")</f>
        <v/>
      </c>
      <c r="E1904" s="22" t="str">
        <f>IF(Stückliste!F1898&gt;0.1,Stückliste!F1898,"")</f>
        <v/>
      </c>
      <c r="F1904" s="22" t="str">
        <f>IF(Stückliste!G1898&gt;0.1,Stückliste!G1898,"")</f>
        <v/>
      </c>
      <c r="G1904" s="22" t="str">
        <f>IF(Stückliste!H1898&gt;0.1,Stückliste!H1898,"")</f>
        <v/>
      </c>
      <c r="H1904" s="22" t="str">
        <f>IFERROR(VLOOKUP(Stückliste!L1898,Artikelstamm!$C$7:$D$980,2,FALSE),"")</f>
        <v/>
      </c>
      <c r="I1904" s="22" t="str">
        <f>IFERROR(VLOOKUP(Stückliste!J1898,Artikelstamm!$C$7:$D$980,2,FALSE),"")</f>
        <v/>
      </c>
      <c r="J1904" s="22" t="str">
        <f>IFERROR(VLOOKUP(Stückliste!M1898,Artikelstamm!$C$837:$D$847,2,FALSE),"")</f>
        <v/>
      </c>
      <c r="K1904" s="22" t="str">
        <f>IFERROR(VLOOKUP(Stückliste!N1898,Artikelstamm!$C$837:$D$847,2,FALSE),"")</f>
        <v/>
      </c>
      <c r="L1904" s="22" t="str">
        <f>IFERROR(VLOOKUP(Stückliste!O1898,Artikelstamm!$C$837:$D$847,2,FALSE),"")</f>
        <v/>
      </c>
      <c r="M1904" s="22" t="str">
        <f>IFERROR(VLOOKUP(Stückliste!P1898,Artikelstamm!$C$837:$D$847,2,FALSE),"")</f>
        <v/>
      </c>
      <c r="N1904" s="22" t="e">
        <f>IF(Stückliste!#REF!&gt;0.1,Stückliste!#REF!,"")</f>
        <v>#REF!</v>
      </c>
    </row>
    <row r="1905" spans="1:14" x14ac:dyDescent="0.25">
      <c r="A1905" s="22" t="str">
        <f>IF(Stückliste!A1899&gt;0.1,Stückliste!A1899,"")</f>
        <v/>
      </c>
      <c r="B1905" s="22" t="str">
        <f>IF(Stückliste!B1899&gt;0.1,Stückliste!B1899,"")</f>
        <v/>
      </c>
      <c r="C1905" s="22" t="str">
        <f>IFERROR(VLOOKUP(Stückliste!D1899,Artikelstamm!$C$7:$D$980,2,FALSE),"")</f>
        <v/>
      </c>
      <c r="D1905" s="22" t="str">
        <f>IF(Stückliste!E1899&gt;0.1,Stückliste!E1899,"")</f>
        <v/>
      </c>
      <c r="E1905" s="22" t="str">
        <f>IF(Stückliste!F1899&gt;0.1,Stückliste!F1899,"")</f>
        <v/>
      </c>
      <c r="F1905" s="22" t="str">
        <f>IF(Stückliste!G1899&gt;0.1,Stückliste!G1899,"")</f>
        <v/>
      </c>
      <c r="G1905" s="22" t="str">
        <f>IF(Stückliste!H1899&gt;0.1,Stückliste!H1899,"")</f>
        <v/>
      </c>
      <c r="H1905" s="22" t="str">
        <f>IFERROR(VLOOKUP(Stückliste!L1899,Artikelstamm!$C$7:$D$980,2,FALSE),"")</f>
        <v/>
      </c>
      <c r="I1905" s="22" t="str">
        <f>IFERROR(VLOOKUP(Stückliste!J1899,Artikelstamm!$C$7:$D$980,2,FALSE),"")</f>
        <v/>
      </c>
      <c r="J1905" s="22" t="str">
        <f>IFERROR(VLOOKUP(Stückliste!M1899,Artikelstamm!$C$837:$D$847,2,FALSE),"")</f>
        <v/>
      </c>
      <c r="K1905" s="22" t="str">
        <f>IFERROR(VLOOKUP(Stückliste!N1899,Artikelstamm!$C$837:$D$847,2,FALSE),"")</f>
        <v/>
      </c>
      <c r="L1905" s="22" t="str">
        <f>IFERROR(VLOOKUP(Stückliste!O1899,Artikelstamm!$C$837:$D$847,2,FALSE),"")</f>
        <v/>
      </c>
      <c r="M1905" s="22" t="str">
        <f>IFERROR(VLOOKUP(Stückliste!P1899,Artikelstamm!$C$837:$D$847,2,FALSE),"")</f>
        <v/>
      </c>
      <c r="N1905" s="22" t="e">
        <f>IF(Stückliste!#REF!&gt;0.1,Stückliste!#REF!,"")</f>
        <v>#REF!</v>
      </c>
    </row>
    <row r="1906" spans="1:14" x14ac:dyDescent="0.25">
      <c r="A1906" s="22" t="str">
        <f>IF(Stückliste!A1900&gt;0.1,Stückliste!A1900,"")</f>
        <v/>
      </c>
      <c r="B1906" s="22" t="str">
        <f>IF(Stückliste!B1900&gt;0.1,Stückliste!B1900,"")</f>
        <v/>
      </c>
      <c r="C1906" s="22" t="str">
        <f>IFERROR(VLOOKUP(Stückliste!D1900,Artikelstamm!$C$7:$D$980,2,FALSE),"")</f>
        <v/>
      </c>
      <c r="D1906" s="22" t="str">
        <f>IF(Stückliste!E1900&gt;0.1,Stückliste!E1900,"")</f>
        <v/>
      </c>
      <c r="E1906" s="22" t="str">
        <f>IF(Stückliste!F1900&gt;0.1,Stückliste!F1900,"")</f>
        <v/>
      </c>
      <c r="F1906" s="22" t="str">
        <f>IF(Stückliste!G1900&gt;0.1,Stückliste!G1900,"")</f>
        <v/>
      </c>
      <c r="G1906" s="22" t="str">
        <f>IF(Stückliste!H1900&gt;0.1,Stückliste!H1900,"")</f>
        <v/>
      </c>
      <c r="H1906" s="22" t="str">
        <f>IFERROR(VLOOKUP(Stückliste!L1900,Artikelstamm!$C$7:$D$980,2,FALSE),"")</f>
        <v/>
      </c>
      <c r="I1906" s="22" t="str">
        <f>IFERROR(VLOOKUP(Stückliste!J1900,Artikelstamm!$C$7:$D$980,2,FALSE),"")</f>
        <v/>
      </c>
      <c r="J1906" s="22" t="str">
        <f>IFERROR(VLOOKUP(Stückliste!M1900,Artikelstamm!$C$837:$D$847,2,FALSE),"")</f>
        <v/>
      </c>
      <c r="K1906" s="22" t="str">
        <f>IFERROR(VLOOKUP(Stückliste!N1900,Artikelstamm!$C$837:$D$847,2,FALSE),"")</f>
        <v/>
      </c>
      <c r="L1906" s="22" t="str">
        <f>IFERROR(VLOOKUP(Stückliste!O1900,Artikelstamm!$C$837:$D$847,2,FALSE),"")</f>
        <v/>
      </c>
      <c r="M1906" s="22" t="str">
        <f>IFERROR(VLOOKUP(Stückliste!P1900,Artikelstamm!$C$837:$D$847,2,FALSE),"")</f>
        <v/>
      </c>
      <c r="N1906" s="22" t="e">
        <f>IF(Stückliste!#REF!&gt;0.1,Stückliste!#REF!,"")</f>
        <v>#REF!</v>
      </c>
    </row>
    <row r="1907" spans="1:14" x14ac:dyDescent="0.25">
      <c r="A1907" s="22" t="str">
        <f>IF(Stückliste!A1901&gt;0.1,Stückliste!A1901,"")</f>
        <v/>
      </c>
      <c r="B1907" s="22" t="str">
        <f>IF(Stückliste!B1901&gt;0.1,Stückliste!B1901,"")</f>
        <v/>
      </c>
      <c r="C1907" s="22" t="str">
        <f>IFERROR(VLOOKUP(Stückliste!D1901,Artikelstamm!$C$7:$D$980,2,FALSE),"")</f>
        <v/>
      </c>
      <c r="D1907" s="22" t="str">
        <f>IF(Stückliste!E1901&gt;0.1,Stückliste!E1901,"")</f>
        <v/>
      </c>
      <c r="E1907" s="22" t="str">
        <f>IF(Stückliste!F1901&gt;0.1,Stückliste!F1901,"")</f>
        <v/>
      </c>
      <c r="F1907" s="22" t="str">
        <f>IF(Stückliste!G1901&gt;0.1,Stückliste!G1901,"")</f>
        <v/>
      </c>
      <c r="G1907" s="22" t="str">
        <f>IF(Stückliste!H1901&gt;0.1,Stückliste!H1901,"")</f>
        <v/>
      </c>
      <c r="H1907" s="22" t="str">
        <f>IFERROR(VLOOKUP(Stückliste!L1901,Artikelstamm!$C$7:$D$980,2,FALSE),"")</f>
        <v/>
      </c>
      <c r="I1907" s="22" t="str">
        <f>IFERROR(VLOOKUP(Stückliste!J1901,Artikelstamm!$C$7:$D$980,2,FALSE),"")</f>
        <v/>
      </c>
      <c r="J1907" s="22" t="str">
        <f>IFERROR(VLOOKUP(Stückliste!M1901,Artikelstamm!$C$837:$D$847,2,FALSE),"")</f>
        <v/>
      </c>
      <c r="K1907" s="22" t="str">
        <f>IFERROR(VLOOKUP(Stückliste!N1901,Artikelstamm!$C$837:$D$847,2,FALSE),"")</f>
        <v/>
      </c>
      <c r="L1907" s="22" t="str">
        <f>IFERROR(VLOOKUP(Stückliste!O1901,Artikelstamm!$C$837:$D$847,2,FALSE),"")</f>
        <v/>
      </c>
      <c r="M1907" s="22" t="str">
        <f>IFERROR(VLOOKUP(Stückliste!P1901,Artikelstamm!$C$837:$D$847,2,FALSE),"")</f>
        <v/>
      </c>
      <c r="N1907" s="22" t="e">
        <f>IF(Stückliste!#REF!&gt;0.1,Stückliste!#REF!,"")</f>
        <v>#REF!</v>
      </c>
    </row>
    <row r="1908" spans="1:14" x14ac:dyDescent="0.25">
      <c r="A1908" s="22" t="str">
        <f>IF(Stückliste!A1902&gt;0.1,Stückliste!A1902,"")</f>
        <v/>
      </c>
      <c r="B1908" s="22" t="str">
        <f>IF(Stückliste!B1902&gt;0.1,Stückliste!B1902,"")</f>
        <v/>
      </c>
      <c r="C1908" s="22" t="str">
        <f>IFERROR(VLOOKUP(Stückliste!D1902,Artikelstamm!$C$7:$D$980,2,FALSE),"")</f>
        <v/>
      </c>
      <c r="D1908" s="22" t="str">
        <f>IF(Stückliste!E1902&gt;0.1,Stückliste!E1902,"")</f>
        <v/>
      </c>
      <c r="E1908" s="22" t="str">
        <f>IF(Stückliste!F1902&gt;0.1,Stückliste!F1902,"")</f>
        <v/>
      </c>
      <c r="F1908" s="22" t="str">
        <f>IF(Stückliste!G1902&gt;0.1,Stückliste!G1902,"")</f>
        <v/>
      </c>
      <c r="G1908" s="22" t="str">
        <f>IF(Stückliste!H1902&gt;0.1,Stückliste!H1902,"")</f>
        <v/>
      </c>
      <c r="H1908" s="22" t="str">
        <f>IFERROR(VLOOKUP(Stückliste!L1902,Artikelstamm!$C$7:$D$980,2,FALSE),"")</f>
        <v/>
      </c>
      <c r="I1908" s="22" t="str">
        <f>IFERROR(VLOOKUP(Stückliste!J1902,Artikelstamm!$C$7:$D$980,2,FALSE),"")</f>
        <v/>
      </c>
      <c r="J1908" s="22" t="str">
        <f>IFERROR(VLOOKUP(Stückliste!M1902,Artikelstamm!$C$837:$D$847,2,FALSE),"")</f>
        <v/>
      </c>
      <c r="K1908" s="22" t="str">
        <f>IFERROR(VLOOKUP(Stückliste!N1902,Artikelstamm!$C$837:$D$847,2,FALSE),"")</f>
        <v/>
      </c>
      <c r="L1908" s="22" t="str">
        <f>IFERROR(VLOOKUP(Stückliste!O1902,Artikelstamm!$C$837:$D$847,2,FALSE),"")</f>
        <v/>
      </c>
      <c r="M1908" s="22" t="str">
        <f>IFERROR(VLOOKUP(Stückliste!P1902,Artikelstamm!$C$837:$D$847,2,FALSE),"")</f>
        <v/>
      </c>
      <c r="N1908" s="22" t="e">
        <f>IF(Stückliste!#REF!&gt;0.1,Stückliste!#REF!,"")</f>
        <v>#REF!</v>
      </c>
    </row>
    <row r="1909" spans="1:14" x14ac:dyDescent="0.25">
      <c r="A1909" s="22" t="str">
        <f>IF(Stückliste!A1903&gt;0.1,Stückliste!A1903,"")</f>
        <v/>
      </c>
      <c r="B1909" s="22" t="str">
        <f>IF(Stückliste!B1903&gt;0.1,Stückliste!B1903,"")</f>
        <v/>
      </c>
      <c r="C1909" s="22" t="str">
        <f>IFERROR(VLOOKUP(Stückliste!D1903,Artikelstamm!$C$7:$D$980,2,FALSE),"")</f>
        <v/>
      </c>
      <c r="D1909" s="22" t="str">
        <f>IF(Stückliste!E1903&gt;0.1,Stückliste!E1903,"")</f>
        <v/>
      </c>
      <c r="E1909" s="22" t="str">
        <f>IF(Stückliste!F1903&gt;0.1,Stückliste!F1903,"")</f>
        <v/>
      </c>
      <c r="F1909" s="22" t="str">
        <f>IF(Stückliste!G1903&gt;0.1,Stückliste!G1903,"")</f>
        <v/>
      </c>
      <c r="G1909" s="22" t="str">
        <f>IF(Stückliste!H1903&gt;0.1,Stückliste!H1903,"")</f>
        <v/>
      </c>
      <c r="H1909" s="22" t="str">
        <f>IFERROR(VLOOKUP(Stückliste!L1903,Artikelstamm!$C$7:$D$980,2,FALSE),"")</f>
        <v/>
      </c>
      <c r="I1909" s="22" t="str">
        <f>IFERROR(VLOOKUP(Stückliste!J1903,Artikelstamm!$C$7:$D$980,2,FALSE),"")</f>
        <v/>
      </c>
      <c r="J1909" s="22" t="str">
        <f>IFERROR(VLOOKUP(Stückliste!M1903,Artikelstamm!$C$837:$D$847,2,FALSE),"")</f>
        <v/>
      </c>
      <c r="K1909" s="22" t="str">
        <f>IFERROR(VLOOKUP(Stückliste!N1903,Artikelstamm!$C$837:$D$847,2,FALSE),"")</f>
        <v/>
      </c>
      <c r="L1909" s="22" t="str">
        <f>IFERROR(VLOOKUP(Stückliste!O1903,Artikelstamm!$C$837:$D$847,2,FALSE),"")</f>
        <v/>
      </c>
      <c r="M1909" s="22" t="str">
        <f>IFERROR(VLOOKUP(Stückliste!P1903,Artikelstamm!$C$837:$D$847,2,FALSE),"")</f>
        <v/>
      </c>
      <c r="N1909" s="22" t="e">
        <f>IF(Stückliste!#REF!&gt;0.1,Stückliste!#REF!,"")</f>
        <v>#REF!</v>
      </c>
    </row>
    <row r="1910" spans="1:14" x14ac:dyDescent="0.25">
      <c r="A1910" s="22" t="str">
        <f>IF(Stückliste!A1904&gt;0.1,Stückliste!A1904,"")</f>
        <v/>
      </c>
      <c r="B1910" s="22" t="str">
        <f>IF(Stückliste!B1904&gt;0.1,Stückliste!B1904,"")</f>
        <v/>
      </c>
      <c r="C1910" s="22" t="str">
        <f>IFERROR(VLOOKUP(Stückliste!D1904,Artikelstamm!$C$7:$D$980,2,FALSE),"")</f>
        <v/>
      </c>
      <c r="D1910" s="22" t="str">
        <f>IF(Stückliste!E1904&gt;0.1,Stückliste!E1904,"")</f>
        <v/>
      </c>
      <c r="E1910" s="22" t="str">
        <f>IF(Stückliste!F1904&gt;0.1,Stückliste!F1904,"")</f>
        <v/>
      </c>
      <c r="F1910" s="22" t="str">
        <f>IF(Stückliste!G1904&gt;0.1,Stückliste!G1904,"")</f>
        <v/>
      </c>
      <c r="G1910" s="22" t="str">
        <f>IF(Stückliste!H1904&gt;0.1,Stückliste!H1904,"")</f>
        <v/>
      </c>
      <c r="H1910" s="22" t="str">
        <f>IFERROR(VLOOKUP(Stückliste!L1904,Artikelstamm!$C$7:$D$980,2,FALSE),"")</f>
        <v/>
      </c>
      <c r="I1910" s="22" t="str">
        <f>IFERROR(VLOOKUP(Stückliste!J1904,Artikelstamm!$C$7:$D$980,2,FALSE),"")</f>
        <v/>
      </c>
      <c r="J1910" s="22" t="str">
        <f>IFERROR(VLOOKUP(Stückliste!M1904,Artikelstamm!$C$837:$D$847,2,FALSE),"")</f>
        <v/>
      </c>
      <c r="K1910" s="22" t="str">
        <f>IFERROR(VLOOKUP(Stückliste!N1904,Artikelstamm!$C$837:$D$847,2,FALSE),"")</f>
        <v/>
      </c>
      <c r="L1910" s="22" t="str">
        <f>IFERROR(VLOOKUP(Stückliste!O1904,Artikelstamm!$C$837:$D$847,2,FALSE),"")</f>
        <v/>
      </c>
      <c r="M1910" s="22" t="str">
        <f>IFERROR(VLOOKUP(Stückliste!P1904,Artikelstamm!$C$837:$D$847,2,FALSE),"")</f>
        <v/>
      </c>
      <c r="N1910" s="22" t="e">
        <f>IF(Stückliste!#REF!&gt;0.1,Stückliste!#REF!,"")</f>
        <v>#REF!</v>
      </c>
    </row>
    <row r="1911" spans="1:14" x14ac:dyDescent="0.25">
      <c r="A1911" s="22" t="str">
        <f>IF(Stückliste!A1905&gt;0.1,Stückliste!A1905,"")</f>
        <v/>
      </c>
      <c r="B1911" s="22" t="str">
        <f>IF(Stückliste!B1905&gt;0.1,Stückliste!B1905,"")</f>
        <v/>
      </c>
      <c r="C1911" s="22" t="str">
        <f>IFERROR(VLOOKUP(Stückliste!D1905,Artikelstamm!$C$7:$D$980,2,FALSE),"")</f>
        <v/>
      </c>
      <c r="D1911" s="22" t="str">
        <f>IF(Stückliste!E1905&gt;0.1,Stückliste!E1905,"")</f>
        <v/>
      </c>
      <c r="E1911" s="22" t="str">
        <f>IF(Stückliste!F1905&gt;0.1,Stückliste!F1905,"")</f>
        <v/>
      </c>
      <c r="F1911" s="22" t="str">
        <f>IF(Stückliste!G1905&gt;0.1,Stückliste!G1905,"")</f>
        <v/>
      </c>
      <c r="G1911" s="22" t="str">
        <f>IF(Stückliste!H1905&gt;0.1,Stückliste!H1905,"")</f>
        <v/>
      </c>
      <c r="H1911" s="22" t="str">
        <f>IFERROR(VLOOKUP(Stückliste!L1905,Artikelstamm!$C$7:$D$980,2,FALSE),"")</f>
        <v/>
      </c>
      <c r="I1911" s="22" t="str">
        <f>IFERROR(VLOOKUP(Stückliste!J1905,Artikelstamm!$C$7:$D$980,2,FALSE),"")</f>
        <v/>
      </c>
      <c r="J1911" s="22" t="str">
        <f>IFERROR(VLOOKUP(Stückliste!M1905,Artikelstamm!$C$837:$D$847,2,FALSE),"")</f>
        <v/>
      </c>
      <c r="K1911" s="22" t="str">
        <f>IFERROR(VLOOKUP(Stückliste!N1905,Artikelstamm!$C$837:$D$847,2,FALSE),"")</f>
        <v/>
      </c>
      <c r="L1911" s="22" t="str">
        <f>IFERROR(VLOOKUP(Stückliste!O1905,Artikelstamm!$C$837:$D$847,2,FALSE),"")</f>
        <v/>
      </c>
      <c r="M1911" s="22" t="str">
        <f>IFERROR(VLOOKUP(Stückliste!P1905,Artikelstamm!$C$837:$D$847,2,FALSE),"")</f>
        <v/>
      </c>
      <c r="N1911" s="22" t="e">
        <f>IF(Stückliste!#REF!&gt;0.1,Stückliste!#REF!,"")</f>
        <v>#REF!</v>
      </c>
    </row>
    <row r="1912" spans="1:14" x14ac:dyDescent="0.25">
      <c r="A1912" s="22" t="str">
        <f>IF(Stückliste!A1906&gt;0.1,Stückliste!A1906,"")</f>
        <v/>
      </c>
      <c r="B1912" s="22" t="str">
        <f>IF(Stückliste!B1906&gt;0.1,Stückliste!B1906,"")</f>
        <v/>
      </c>
      <c r="C1912" s="22" t="str">
        <f>IFERROR(VLOOKUP(Stückliste!D1906,Artikelstamm!$C$7:$D$980,2,FALSE),"")</f>
        <v/>
      </c>
      <c r="D1912" s="22" t="str">
        <f>IF(Stückliste!E1906&gt;0.1,Stückliste!E1906,"")</f>
        <v/>
      </c>
      <c r="E1912" s="22" t="str">
        <f>IF(Stückliste!F1906&gt;0.1,Stückliste!F1906,"")</f>
        <v/>
      </c>
      <c r="F1912" s="22" t="str">
        <f>IF(Stückliste!G1906&gt;0.1,Stückliste!G1906,"")</f>
        <v/>
      </c>
      <c r="G1912" s="22" t="str">
        <f>IF(Stückliste!H1906&gt;0.1,Stückliste!H1906,"")</f>
        <v/>
      </c>
      <c r="H1912" s="22" t="str">
        <f>IFERROR(VLOOKUP(Stückliste!L1906,Artikelstamm!$C$7:$D$980,2,FALSE),"")</f>
        <v/>
      </c>
      <c r="I1912" s="22" t="str">
        <f>IFERROR(VLOOKUP(Stückliste!J1906,Artikelstamm!$C$7:$D$980,2,FALSE),"")</f>
        <v/>
      </c>
      <c r="J1912" s="22" t="str">
        <f>IFERROR(VLOOKUP(Stückliste!M1906,Artikelstamm!$C$837:$D$847,2,FALSE),"")</f>
        <v/>
      </c>
      <c r="K1912" s="22" t="str">
        <f>IFERROR(VLOOKUP(Stückliste!N1906,Artikelstamm!$C$837:$D$847,2,FALSE),"")</f>
        <v/>
      </c>
      <c r="L1912" s="22" t="str">
        <f>IFERROR(VLOOKUP(Stückliste!O1906,Artikelstamm!$C$837:$D$847,2,FALSE),"")</f>
        <v/>
      </c>
      <c r="M1912" s="22" t="str">
        <f>IFERROR(VLOOKUP(Stückliste!P1906,Artikelstamm!$C$837:$D$847,2,FALSE),"")</f>
        <v/>
      </c>
      <c r="N1912" s="22" t="e">
        <f>IF(Stückliste!#REF!&gt;0.1,Stückliste!#REF!,"")</f>
        <v>#REF!</v>
      </c>
    </row>
    <row r="1913" spans="1:14" x14ac:dyDescent="0.25">
      <c r="A1913" s="22" t="str">
        <f>IF(Stückliste!A1907&gt;0.1,Stückliste!A1907,"")</f>
        <v/>
      </c>
      <c r="B1913" s="22" t="str">
        <f>IF(Stückliste!B1907&gt;0.1,Stückliste!B1907,"")</f>
        <v/>
      </c>
      <c r="C1913" s="22" t="str">
        <f>IFERROR(VLOOKUP(Stückliste!D1907,Artikelstamm!$C$7:$D$980,2,FALSE),"")</f>
        <v/>
      </c>
      <c r="D1913" s="22" t="str">
        <f>IF(Stückliste!E1907&gt;0.1,Stückliste!E1907,"")</f>
        <v/>
      </c>
      <c r="E1913" s="22" t="str">
        <f>IF(Stückliste!F1907&gt;0.1,Stückliste!F1907,"")</f>
        <v/>
      </c>
      <c r="F1913" s="22" t="str">
        <f>IF(Stückliste!G1907&gt;0.1,Stückliste!G1907,"")</f>
        <v/>
      </c>
      <c r="G1913" s="22" t="str">
        <f>IF(Stückliste!H1907&gt;0.1,Stückliste!H1907,"")</f>
        <v/>
      </c>
      <c r="H1913" s="22" t="str">
        <f>IFERROR(VLOOKUP(Stückliste!L1907,Artikelstamm!$C$7:$D$980,2,FALSE),"")</f>
        <v/>
      </c>
      <c r="I1913" s="22" t="str">
        <f>IFERROR(VLOOKUP(Stückliste!J1907,Artikelstamm!$C$7:$D$980,2,FALSE),"")</f>
        <v/>
      </c>
      <c r="J1913" s="22" t="str">
        <f>IFERROR(VLOOKUP(Stückliste!M1907,Artikelstamm!$C$837:$D$847,2,FALSE),"")</f>
        <v/>
      </c>
      <c r="K1913" s="22" t="str">
        <f>IFERROR(VLOOKUP(Stückliste!N1907,Artikelstamm!$C$837:$D$847,2,FALSE),"")</f>
        <v/>
      </c>
      <c r="L1913" s="22" t="str">
        <f>IFERROR(VLOOKUP(Stückliste!O1907,Artikelstamm!$C$837:$D$847,2,FALSE),"")</f>
        <v/>
      </c>
      <c r="M1913" s="22" t="str">
        <f>IFERROR(VLOOKUP(Stückliste!P1907,Artikelstamm!$C$837:$D$847,2,FALSE),"")</f>
        <v/>
      </c>
      <c r="N1913" s="22" t="e">
        <f>IF(Stückliste!#REF!&gt;0.1,Stückliste!#REF!,"")</f>
        <v>#REF!</v>
      </c>
    </row>
    <row r="1914" spans="1:14" x14ac:dyDescent="0.25">
      <c r="A1914" s="22" t="str">
        <f>IF(Stückliste!A1908&gt;0.1,Stückliste!A1908,"")</f>
        <v/>
      </c>
      <c r="B1914" s="22" t="str">
        <f>IF(Stückliste!B1908&gt;0.1,Stückliste!B1908,"")</f>
        <v/>
      </c>
      <c r="C1914" s="22" t="str">
        <f>IFERROR(VLOOKUP(Stückliste!D1908,Artikelstamm!$C$7:$D$980,2,FALSE),"")</f>
        <v/>
      </c>
      <c r="D1914" s="22" t="str">
        <f>IF(Stückliste!E1908&gt;0.1,Stückliste!E1908,"")</f>
        <v/>
      </c>
      <c r="E1914" s="22" t="str">
        <f>IF(Stückliste!F1908&gt;0.1,Stückliste!F1908,"")</f>
        <v/>
      </c>
      <c r="F1914" s="22" t="str">
        <f>IF(Stückliste!G1908&gt;0.1,Stückliste!G1908,"")</f>
        <v/>
      </c>
      <c r="G1914" s="22" t="str">
        <f>IF(Stückliste!H1908&gt;0.1,Stückliste!H1908,"")</f>
        <v/>
      </c>
      <c r="H1914" s="22" t="str">
        <f>IFERROR(VLOOKUP(Stückliste!L1908,Artikelstamm!$C$7:$D$980,2,FALSE),"")</f>
        <v/>
      </c>
      <c r="I1914" s="22" t="str">
        <f>IFERROR(VLOOKUP(Stückliste!J1908,Artikelstamm!$C$7:$D$980,2,FALSE),"")</f>
        <v/>
      </c>
      <c r="J1914" s="22" t="str">
        <f>IFERROR(VLOOKUP(Stückliste!M1908,Artikelstamm!$C$837:$D$847,2,FALSE),"")</f>
        <v/>
      </c>
      <c r="K1914" s="22" t="str">
        <f>IFERROR(VLOOKUP(Stückliste!N1908,Artikelstamm!$C$837:$D$847,2,FALSE),"")</f>
        <v/>
      </c>
      <c r="L1914" s="22" t="str">
        <f>IFERROR(VLOOKUP(Stückliste!O1908,Artikelstamm!$C$837:$D$847,2,FALSE),"")</f>
        <v/>
      </c>
      <c r="M1914" s="22" t="str">
        <f>IFERROR(VLOOKUP(Stückliste!P1908,Artikelstamm!$C$837:$D$847,2,FALSE),"")</f>
        <v/>
      </c>
      <c r="N1914" s="22" t="e">
        <f>IF(Stückliste!#REF!&gt;0.1,Stückliste!#REF!,"")</f>
        <v>#REF!</v>
      </c>
    </row>
    <row r="1915" spans="1:14" x14ac:dyDescent="0.25">
      <c r="A1915" s="22" t="str">
        <f>IF(Stückliste!A1909&gt;0.1,Stückliste!A1909,"")</f>
        <v/>
      </c>
      <c r="B1915" s="22" t="str">
        <f>IF(Stückliste!B1909&gt;0.1,Stückliste!B1909,"")</f>
        <v/>
      </c>
      <c r="C1915" s="22" t="str">
        <f>IFERROR(VLOOKUP(Stückliste!D1909,Artikelstamm!$C$7:$D$980,2,FALSE),"")</f>
        <v/>
      </c>
      <c r="D1915" s="22" t="str">
        <f>IF(Stückliste!E1909&gt;0.1,Stückliste!E1909,"")</f>
        <v/>
      </c>
      <c r="E1915" s="22" t="str">
        <f>IF(Stückliste!F1909&gt;0.1,Stückliste!F1909,"")</f>
        <v/>
      </c>
      <c r="F1915" s="22" t="str">
        <f>IF(Stückliste!G1909&gt;0.1,Stückliste!G1909,"")</f>
        <v/>
      </c>
      <c r="G1915" s="22" t="str">
        <f>IF(Stückliste!H1909&gt;0.1,Stückliste!H1909,"")</f>
        <v/>
      </c>
      <c r="H1915" s="22" t="str">
        <f>IFERROR(VLOOKUP(Stückliste!L1909,Artikelstamm!$C$7:$D$980,2,FALSE),"")</f>
        <v/>
      </c>
      <c r="I1915" s="22" t="str">
        <f>IFERROR(VLOOKUP(Stückliste!J1909,Artikelstamm!$C$7:$D$980,2,FALSE),"")</f>
        <v/>
      </c>
      <c r="J1915" s="22" t="str">
        <f>IFERROR(VLOOKUP(Stückliste!M1909,Artikelstamm!$C$837:$D$847,2,FALSE),"")</f>
        <v/>
      </c>
      <c r="K1915" s="22" t="str">
        <f>IFERROR(VLOOKUP(Stückliste!N1909,Artikelstamm!$C$837:$D$847,2,FALSE),"")</f>
        <v/>
      </c>
      <c r="L1915" s="22" t="str">
        <f>IFERROR(VLOOKUP(Stückliste!O1909,Artikelstamm!$C$837:$D$847,2,FALSE),"")</f>
        <v/>
      </c>
      <c r="M1915" s="22" t="str">
        <f>IFERROR(VLOOKUP(Stückliste!P1909,Artikelstamm!$C$837:$D$847,2,FALSE),"")</f>
        <v/>
      </c>
      <c r="N1915" s="22" t="e">
        <f>IF(Stückliste!#REF!&gt;0.1,Stückliste!#REF!,"")</f>
        <v>#REF!</v>
      </c>
    </row>
    <row r="1916" spans="1:14" x14ac:dyDescent="0.25">
      <c r="A1916" s="22" t="str">
        <f>IF(Stückliste!A1910&gt;0.1,Stückliste!A1910,"")</f>
        <v/>
      </c>
      <c r="B1916" s="22" t="str">
        <f>IF(Stückliste!B1910&gt;0.1,Stückliste!B1910,"")</f>
        <v/>
      </c>
      <c r="C1916" s="22" t="str">
        <f>IFERROR(VLOOKUP(Stückliste!D1910,Artikelstamm!$C$7:$D$980,2,FALSE),"")</f>
        <v/>
      </c>
      <c r="D1916" s="22" t="str">
        <f>IF(Stückliste!E1910&gt;0.1,Stückliste!E1910,"")</f>
        <v/>
      </c>
      <c r="E1916" s="22" t="str">
        <f>IF(Stückliste!F1910&gt;0.1,Stückliste!F1910,"")</f>
        <v/>
      </c>
      <c r="F1916" s="22" t="str">
        <f>IF(Stückliste!G1910&gt;0.1,Stückliste!G1910,"")</f>
        <v/>
      </c>
      <c r="G1916" s="22" t="str">
        <f>IF(Stückliste!H1910&gt;0.1,Stückliste!H1910,"")</f>
        <v/>
      </c>
      <c r="H1916" s="22" t="str">
        <f>IFERROR(VLOOKUP(Stückliste!L1910,Artikelstamm!$C$7:$D$980,2,FALSE),"")</f>
        <v/>
      </c>
      <c r="I1916" s="22" t="str">
        <f>IFERROR(VLOOKUP(Stückliste!J1910,Artikelstamm!$C$7:$D$980,2,FALSE),"")</f>
        <v/>
      </c>
      <c r="J1916" s="22" t="str">
        <f>IFERROR(VLOOKUP(Stückliste!M1910,Artikelstamm!$C$837:$D$847,2,FALSE),"")</f>
        <v/>
      </c>
      <c r="K1916" s="22" t="str">
        <f>IFERROR(VLOOKUP(Stückliste!N1910,Artikelstamm!$C$837:$D$847,2,FALSE),"")</f>
        <v/>
      </c>
      <c r="L1916" s="22" t="str">
        <f>IFERROR(VLOOKUP(Stückliste!O1910,Artikelstamm!$C$837:$D$847,2,FALSE),"")</f>
        <v/>
      </c>
      <c r="M1916" s="22" t="str">
        <f>IFERROR(VLOOKUP(Stückliste!P1910,Artikelstamm!$C$837:$D$847,2,FALSE),"")</f>
        <v/>
      </c>
      <c r="N1916" s="22" t="e">
        <f>IF(Stückliste!#REF!&gt;0.1,Stückliste!#REF!,"")</f>
        <v>#REF!</v>
      </c>
    </row>
    <row r="1917" spans="1:14" x14ac:dyDescent="0.25">
      <c r="A1917" s="22" t="str">
        <f>IF(Stückliste!A1911&gt;0.1,Stückliste!A1911,"")</f>
        <v/>
      </c>
      <c r="B1917" s="22" t="str">
        <f>IF(Stückliste!B1911&gt;0.1,Stückliste!B1911,"")</f>
        <v/>
      </c>
      <c r="C1917" s="22" t="str">
        <f>IFERROR(VLOOKUP(Stückliste!D1911,Artikelstamm!$C$7:$D$980,2,FALSE),"")</f>
        <v/>
      </c>
      <c r="D1917" s="22" t="str">
        <f>IF(Stückliste!E1911&gt;0.1,Stückliste!E1911,"")</f>
        <v/>
      </c>
      <c r="E1917" s="22" t="str">
        <f>IF(Stückliste!F1911&gt;0.1,Stückliste!F1911,"")</f>
        <v/>
      </c>
      <c r="F1917" s="22" t="str">
        <f>IF(Stückliste!G1911&gt;0.1,Stückliste!G1911,"")</f>
        <v/>
      </c>
      <c r="G1917" s="22" t="str">
        <f>IF(Stückliste!H1911&gt;0.1,Stückliste!H1911,"")</f>
        <v/>
      </c>
      <c r="H1917" s="22" t="str">
        <f>IFERROR(VLOOKUP(Stückliste!L1911,Artikelstamm!$C$7:$D$980,2,FALSE),"")</f>
        <v/>
      </c>
      <c r="I1917" s="22" t="str">
        <f>IFERROR(VLOOKUP(Stückliste!J1911,Artikelstamm!$C$7:$D$980,2,FALSE),"")</f>
        <v/>
      </c>
      <c r="J1917" s="22" t="str">
        <f>IFERROR(VLOOKUP(Stückliste!M1911,Artikelstamm!$C$837:$D$847,2,FALSE),"")</f>
        <v/>
      </c>
      <c r="K1917" s="22" t="str">
        <f>IFERROR(VLOOKUP(Stückliste!N1911,Artikelstamm!$C$837:$D$847,2,FALSE),"")</f>
        <v/>
      </c>
      <c r="L1917" s="22" t="str">
        <f>IFERROR(VLOOKUP(Stückliste!O1911,Artikelstamm!$C$837:$D$847,2,FALSE),"")</f>
        <v/>
      </c>
      <c r="M1917" s="22" t="str">
        <f>IFERROR(VLOOKUP(Stückliste!P1911,Artikelstamm!$C$837:$D$847,2,FALSE),"")</f>
        <v/>
      </c>
      <c r="N1917" s="22" t="e">
        <f>IF(Stückliste!#REF!&gt;0.1,Stückliste!#REF!,"")</f>
        <v>#REF!</v>
      </c>
    </row>
    <row r="1918" spans="1:14" x14ac:dyDescent="0.25">
      <c r="A1918" s="22" t="str">
        <f>IF(Stückliste!A1912&gt;0.1,Stückliste!A1912,"")</f>
        <v/>
      </c>
      <c r="B1918" s="22" t="str">
        <f>IF(Stückliste!B1912&gt;0.1,Stückliste!B1912,"")</f>
        <v/>
      </c>
      <c r="C1918" s="22" t="str">
        <f>IFERROR(VLOOKUP(Stückliste!D1912,Artikelstamm!$C$7:$D$980,2,FALSE),"")</f>
        <v/>
      </c>
      <c r="D1918" s="22" t="str">
        <f>IF(Stückliste!E1912&gt;0.1,Stückliste!E1912,"")</f>
        <v/>
      </c>
      <c r="E1918" s="22" t="str">
        <f>IF(Stückliste!F1912&gt;0.1,Stückliste!F1912,"")</f>
        <v/>
      </c>
      <c r="F1918" s="22" t="str">
        <f>IF(Stückliste!G1912&gt;0.1,Stückliste!G1912,"")</f>
        <v/>
      </c>
      <c r="G1918" s="22" t="str">
        <f>IF(Stückliste!H1912&gt;0.1,Stückliste!H1912,"")</f>
        <v/>
      </c>
      <c r="H1918" s="22" t="str">
        <f>IFERROR(VLOOKUP(Stückliste!L1912,Artikelstamm!$C$7:$D$980,2,FALSE),"")</f>
        <v/>
      </c>
      <c r="I1918" s="22" t="str">
        <f>IFERROR(VLOOKUP(Stückliste!J1912,Artikelstamm!$C$7:$D$980,2,FALSE),"")</f>
        <v/>
      </c>
      <c r="J1918" s="22" t="str">
        <f>IFERROR(VLOOKUP(Stückliste!M1912,Artikelstamm!$C$837:$D$847,2,FALSE),"")</f>
        <v/>
      </c>
      <c r="K1918" s="22" t="str">
        <f>IFERROR(VLOOKUP(Stückliste!N1912,Artikelstamm!$C$837:$D$847,2,FALSE),"")</f>
        <v/>
      </c>
      <c r="L1918" s="22" t="str">
        <f>IFERROR(VLOOKUP(Stückliste!O1912,Artikelstamm!$C$837:$D$847,2,FALSE),"")</f>
        <v/>
      </c>
      <c r="M1918" s="22" t="str">
        <f>IFERROR(VLOOKUP(Stückliste!P1912,Artikelstamm!$C$837:$D$847,2,FALSE),"")</f>
        <v/>
      </c>
      <c r="N1918" s="22" t="e">
        <f>IF(Stückliste!#REF!&gt;0.1,Stückliste!#REF!,"")</f>
        <v>#REF!</v>
      </c>
    </row>
    <row r="1919" spans="1:14" x14ac:dyDescent="0.25">
      <c r="A1919" s="22" t="str">
        <f>IF(Stückliste!A1913&gt;0.1,Stückliste!A1913,"")</f>
        <v/>
      </c>
      <c r="B1919" s="22" t="str">
        <f>IF(Stückliste!B1913&gt;0.1,Stückliste!B1913,"")</f>
        <v/>
      </c>
      <c r="C1919" s="22" t="str">
        <f>IFERROR(VLOOKUP(Stückliste!D1913,Artikelstamm!$C$7:$D$980,2,FALSE),"")</f>
        <v/>
      </c>
      <c r="D1919" s="22" t="str">
        <f>IF(Stückliste!E1913&gt;0.1,Stückliste!E1913,"")</f>
        <v/>
      </c>
      <c r="E1919" s="22" t="str">
        <f>IF(Stückliste!F1913&gt;0.1,Stückliste!F1913,"")</f>
        <v/>
      </c>
      <c r="F1919" s="22" t="str">
        <f>IF(Stückliste!G1913&gt;0.1,Stückliste!G1913,"")</f>
        <v/>
      </c>
      <c r="G1919" s="22" t="str">
        <f>IF(Stückliste!H1913&gt;0.1,Stückliste!H1913,"")</f>
        <v/>
      </c>
      <c r="H1919" s="22" t="str">
        <f>IFERROR(VLOOKUP(Stückliste!L1913,Artikelstamm!$C$7:$D$980,2,FALSE),"")</f>
        <v/>
      </c>
      <c r="I1919" s="22" t="str">
        <f>IFERROR(VLOOKUP(Stückliste!J1913,Artikelstamm!$C$7:$D$980,2,FALSE),"")</f>
        <v/>
      </c>
      <c r="J1919" s="22" t="str">
        <f>IFERROR(VLOOKUP(Stückliste!M1913,Artikelstamm!$C$837:$D$847,2,FALSE),"")</f>
        <v/>
      </c>
      <c r="K1919" s="22" t="str">
        <f>IFERROR(VLOOKUP(Stückliste!N1913,Artikelstamm!$C$837:$D$847,2,FALSE),"")</f>
        <v/>
      </c>
      <c r="L1919" s="22" t="str">
        <f>IFERROR(VLOOKUP(Stückliste!O1913,Artikelstamm!$C$837:$D$847,2,FALSE),"")</f>
        <v/>
      </c>
      <c r="M1919" s="22" t="str">
        <f>IFERROR(VLOOKUP(Stückliste!P1913,Artikelstamm!$C$837:$D$847,2,FALSE),"")</f>
        <v/>
      </c>
      <c r="N1919" s="22" t="e">
        <f>IF(Stückliste!#REF!&gt;0.1,Stückliste!#REF!,"")</f>
        <v>#REF!</v>
      </c>
    </row>
    <row r="1920" spans="1:14" x14ac:dyDescent="0.25">
      <c r="A1920" s="22" t="str">
        <f>IF(Stückliste!A1914&gt;0.1,Stückliste!A1914,"")</f>
        <v/>
      </c>
      <c r="B1920" s="22" t="str">
        <f>IF(Stückliste!B1914&gt;0.1,Stückliste!B1914,"")</f>
        <v/>
      </c>
      <c r="C1920" s="22" t="str">
        <f>IFERROR(VLOOKUP(Stückliste!D1914,Artikelstamm!$C$7:$D$980,2,FALSE),"")</f>
        <v/>
      </c>
      <c r="D1920" s="22" t="str">
        <f>IF(Stückliste!E1914&gt;0.1,Stückliste!E1914,"")</f>
        <v/>
      </c>
      <c r="E1920" s="22" t="str">
        <f>IF(Stückliste!F1914&gt;0.1,Stückliste!F1914,"")</f>
        <v/>
      </c>
      <c r="F1920" s="22" t="str">
        <f>IF(Stückliste!G1914&gt;0.1,Stückliste!G1914,"")</f>
        <v/>
      </c>
      <c r="G1920" s="22" t="str">
        <f>IF(Stückliste!H1914&gt;0.1,Stückliste!H1914,"")</f>
        <v/>
      </c>
      <c r="H1920" s="22" t="str">
        <f>IFERROR(VLOOKUP(Stückliste!L1914,Artikelstamm!$C$7:$D$980,2,FALSE),"")</f>
        <v/>
      </c>
      <c r="I1920" s="22" t="str">
        <f>IFERROR(VLOOKUP(Stückliste!J1914,Artikelstamm!$C$7:$D$980,2,FALSE),"")</f>
        <v/>
      </c>
      <c r="J1920" s="22" t="str">
        <f>IFERROR(VLOOKUP(Stückliste!M1914,Artikelstamm!$C$837:$D$847,2,FALSE),"")</f>
        <v/>
      </c>
      <c r="K1920" s="22" t="str">
        <f>IFERROR(VLOOKUP(Stückliste!N1914,Artikelstamm!$C$837:$D$847,2,FALSE),"")</f>
        <v/>
      </c>
      <c r="L1920" s="22" t="str">
        <f>IFERROR(VLOOKUP(Stückliste!O1914,Artikelstamm!$C$837:$D$847,2,FALSE),"")</f>
        <v/>
      </c>
      <c r="M1920" s="22" t="str">
        <f>IFERROR(VLOOKUP(Stückliste!P1914,Artikelstamm!$C$837:$D$847,2,FALSE),"")</f>
        <v/>
      </c>
      <c r="N1920" s="22" t="e">
        <f>IF(Stückliste!#REF!&gt;0.1,Stückliste!#REF!,"")</f>
        <v>#REF!</v>
      </c>
    </row>
    <row r="1921" spans="1:14" x14ac:dyDescent="0.25">
      <c r="A1921" s="22" t="str">
        <f>IF(Stückliste!A1915&gt;0.1,Stückliste!A1915,"")</f>
        <v/>
      </c>
      <c r="B1921" s="22" t="str">
        <f>IF(Stückliste!B1915&gt;0.1,Stückliste!B1915,"")</f>
        <v/>
      </c>
      <c r="C1921" s="22" t="str">
        <f>IFERROR(VLOOKUP(Stückliste!D1915,Artikelstamm!$C$7:$D$980,2,FALSE),"")</f>
        <v/>
      </c>
      <c r="D1921" s="22" t="str">
        <f>IF(Stückliste!E1915&gt;0.1,Stückliste!E1915,"")</f>
        <v/>
      </c>
      <c r="E1921" s="22" t="str">
        <f>IF(Stückliste!F1915&gt;0.1,Stückliste!F1915,"")</f>
        <v/>
      </c>
      <c r="F1921" s="22" t="str">
        <f>IF(Stückliste!G1915&gt;0.1,Stückliste!G1915,"")</f>
        <v/>
      </c>
      <c r="G1921" s="22" t="str">
        <f>IF(Stückliste!H1915&gt;0.1,Stückliste!H1915,"")</f>
        <v/>
      </c>
      <c r="H1921" s="22" t="str">
        <f>IFERROR(VLOOKUP(Stückliste!L1915,Artikelstamm!$C$7:$D$980,2,FALSE),"")</f>
        <v/>
      </c>
      <c r="I1921" s="22" t="str">
        <f>IFERROR(VLOOKUP(Stückliste!J1915,Artikelstamm!$C$7:$D$980,2,FALSE),"")</f>
        <v/>
      </c>
      <c r="J1921" s="22" t="str">
        <f>IFERROR(VLOOKUP(Stückliste!M1915,Artikelstamm!$C$837:$D$847,2,FALSE),"")</f>
        <v/>
      </c>
      <c r="K1921" s="22" t="str">
        <f>IFERROR(VLOOKUP(Stückliste!N1915,Artikelstamm!$C$837:$D$847,2,FALSE),"")</f>
        <v/>
      </c>
      <c r="L1921" s="22" t="str">
        <f>IFERROR(VLOOKUP(Stückliste!O1915,Artikelstamm!$C$837:$D$847,2,FALSE),"")</f>
        <v/>
      </c>
      <c r="M1921" s="22" t="str">
        <f>IFERROR(VLOOKUP(Stückliste!P1915,Artikelstamm!$C$837:$D$847,2,FALSE),"")</f>
        <v/>
      </c>
      <c r="N1921" s="22" t="e">
        <f>IF(Stückliste!#REF!&gt;0.1,Stückliste!#REF!,"")</f>
        <v>#REF!</v>
      </c>
    </row>
    <row r="1922" spans="1:14" x14ac:dyDescent="0.25">
      <c r="A1922" s="22" t="str">
        <f>IF(Stückliste!A1916&gt;0.1,Stückliste!A1916,"")</f>
        <v/>
      </c>
      <c r="B1922" s="22" t="str">
        <f>IF(Stückliste!B1916&gt;0.1,Stückliste!B1916,"")</f>
        <v/>
      </c>
      <c r="C1922" s="22" t="str">
        <f>IFERROR(VLOOKUP(Stückliste!D1916,Artikelstamm!$C$7:$D$980,2,FALSE),"")</f>
        <v/>
      </c>
      <c r="D1922" s="22" t="str">
        <f>IF(Stückliste!E1916&gt;0.1,Stückliste!E1916,"")</f>
        <v/>
      </c>
      <c r="E1922" s="22" t="str">
        <f>IF(Stückliste!F1916&gt;0.1,Stückliste!F1916,"")</f>
        <v/>
      </c>
      <c r="F1922" s="22" t="str">
        <f>IF(Stückliste!G1916&gt;0.1,Stückliste!G1916,"")</f>
        <v/>
      </c>
      <c r="G1922" s="22" t="str">
        <f>IF(Stückliste!H1916&gt;0.1,Stückliste!H1916,"")</f>
        <v/>
      </c>
      <c r="H1922" s="22" t="str">
        <f>IFERROR(VLOOKUP(Stückliste!L1916,Artikelstamm!$C$7:$D$980,2,FALSE),"")</f>
        <v/>
      </c>
      <c r="I1922" s="22" t="str">
        <f>IFERROR(VLOOKUP(Stückliste!J1916,Artikelstamm!$C$7:$D$980,2,FALSE),"")</f>
        <v/>
      </c>
      <c r="J1922" s="22" t="str">
        <f>IFERROR(VLOOKUP(Stückliste!M1916,Artikelstamm!$C$837:$D$847,2,FALSE),"")</f>
        <v/>
      </c>
      <c r="K1922" s="22" t="str">
        <f>IFERROR(VLOOKUP(Stückliste!N1916,Artikelstamm!$C$837:$D$847,2,FALSE),"")</f>
        <v/>
      </c>
      <c r="L1922" s="22" t="str">
        <f>IFERROR(VLOOKUP(Stückliste!O1916,Artikelstamm!$C$837:$D$847,2,FALSE),"")</f>
        <v/>
      </c>
      <c r="M1922" s="22" t="str">
        <f>IFERROR(VLOOKUP(Stückliste!P1916,Artikelstamm!$C$837:$D$847,2,FALSE),"")</f>
        <v/>
      </c>
      <c r="N1922" s="22" t="e">
        <f>IF(Stückliste!#REF!&gt;0.1,Stückliste!#REF!,"")</f>
        <v>#REF!</v>
      </c>
    </row>
    <row r="1923" spans="1:14" x14ac:dyDescent="0.25">
      <c r="A1923" s="22" t="str">
        <f>IF(Stückliste!A1917&gt;0.1,Stückliste!A1917,"")</f>
        <v/>
      </c>
      <c r="B1923" s="22" t="str">
        <f>IF(Stückliste!B1917&gt;0.1,Stückliste!B1917,"")</f>
        <v/>
      </c>
      <c r="C1923" s="22" t="str">
        <f>IFERROR(VLOOKUP(Stückliste!D1917,Artikelstamm!$C$7:$D$980,2,FALSE),"")</f>
        <v/>
      </c>
      <c r="D1923" s="22" t="str">
        <f>IF(Stückliste!E1917&gt;0.1,Stückliste!E1917,"")</f>
        <v/>
      </c>
      <c r="E1923" s="22" t="str">
        <f>IF(Stückliste!F1917&gt;0.1,Stückliste!F1917,"")</f>
        <v/>
      </c>
      <c r="F1923" s="22" t="str">
        <f>IF(Stückliste!G1917&gt;0.1,Stückliste!G1917,"")</f>
        <v/>
      </c>
      <c r="G1923" s="22" t="str">
        <f>IF(Stückliste!H1917&gt;0.1,Stückliste!H1917,"")</f>
        <v/>
      </c>
      <c r="H1923" s="22" t="str">
        <f>IFERROR(VLOOKUP(Stückliste!L1917,Artikelstamm!$C$7:$D$980,2,FALSE),"")</f>
        <v/>
      </c>
      <c r="I1923" s="22" t="str">
        <f>IFERROR(VLOOKUP(Stückliste!J1917,Artikelstamm!$C$7:$D$980,2,FALSE),"")</f>
        <v/>
      </c>
      <c r="J1923" s="22" t="str">
        <f>IFERROR(VLOOKUP(Stückliste!M1917,Artikelstamm!$C$837:$D$847,2,FALSE),"")</f>
        <v/>
      </c>
      <c r="K1923" s="22" t="str">
        <f>IFERROR(VLOOKUP(Stückliste!N1917,Artikelstamm!$C$837:$D$847,2,FALSE),"")</f>
        <v/>
      </c>
      <c r="L1923" s="22" t="str">
        <f>IFERROR(VLOOKUP(Stückliste!O1917,Artikelstamm!$C$837:$D$847,2,FALSE),"")</f>
        <v/>
      </c>
      <c r="M1923" s="22" t="str">
        <f>IFERROR(VLOOKUP(Stückliste!P1917,Artikelstamm!$C$837:$D$847,2,FALSE),"")</f>
        <v/>
      </c>
      <c r="N1923" s="22" t="e">
        <f>IF(Stückliste!#REF!&gt;0.1,Stückliste!#REF!,"")</f>
        <v>#REF!</v>
      </c>
    </row>
    <row r="1924" spans="1:14" x14ac:dyDescent="0.25">
      <c r="A1924" s="22" t="str">
        <f>IF(Stückliste!A1918&gt;0.1,Stückliste!A1918,"")</f>
        <v/>
      </c>
      <c r="B1924" s="22" t="str">
        <f>IF(Stückliste!B1918&gt;0.1,Stückliste!B1918,"")</f>
        <v/>
      </c>
      <c r="C1924" s="22" t="str">
        <f>IFERROR(VLOOKUP(Stückliste!D1918,Artikelstamm!$C$7:$D$980,2,FALSE),"")</f>
        <v/>
      </c>
      <c r="D1924" s="22" t="str">
        <f>IF(Stückliste!E1918&gt;0.1,Stückliste!E1918,"")</f>
        <v/>
      </c>
      <c r="E1924" s="22" t="str">
        <f>IF(Stückliste!F1918&gt;0.1,Stückliste!F1918,"")</f>
        <v/>
      </c>
      <c r="F1924" s="22" t="str">
        <f>IF(Stückliste!G1918&gt;0.1,Stückliste!G1918,"")</f>
        <v/>
      </c>
      <c r="G1924" s="22" t="str">
        <f>IF(Stückliste!H1918&gt;0.1,Stückliste!H1918,"")</f>
        <v/>
      </c>
      <c r="H1924" s="22" t="str">
        <f>IFERROR(VLOOKUP(Stückliste!L1918,Artikelstamm!$C$7:$D$980,2,FALSE),"")</f>
        <v/>
      </c>
      <c r="I1924" s="22" t="str">
        <f>IFERROR(VLOOKUP(Stückliste!J1918,Artikelstamm!$C$7:$D$980,2,FALSE),"")</f>
        <v/>
      </c>
      <c r="J1924" s="22" t="str">
        <f>IFERROR(VLOOKUP(Stückliste!M1918,Artikelstamm!$C$837:$D$847,2,FALSE),"")</f>
        <v/>
      </c>
      <c r="K1924" s="22" t="str">
        <f>IFERROR(VLOOKUP(Stückliste!N1918,Artikelstamm!$C$837:$D$847,2,FALSE),"")</f>
        <v/>
      </c>
      <c r="L1924" s="22" t="str">
        <f>IFERROR(VLOOKUP(Stückliste!O1918,Artikelstamm!$C$837:$D$847,2,FALSE),"")</f>
        <v/>
      </c>
      <c r="M1924" s="22" t="str">
        <f>IFERROR(VLOOKUP(Stückliste!P1918,Artikelstamm!$C$837:$D$847,2,FALSE),"")</f>
        <v/>
      </c>
      <c r="N1924" s="22" t="e">
        <f>IF(Stückliste!#REF!&gt;0.1,Stückliste!#REF!,"")</f>
        <v>#REF!</v>
      </c>
    </row>
    <row r="1925" spans="1:14" x14ac:dyDescent="0.25">
      <c r="A1925" s="22" t="str">
        <f>IF(Stückliste!A1919&gt;0.1,Stückliste!A1919,"")</f>
        <v/>
      </c>
      <c r="B1925" s="22" t="str">
        <f>IF(Stückliste!B1919&gt;0.1,Stückliste!B1919,"")</f>
        <v/>
      </c>
      <c r="C1925" s="22" t="str">
        <f>IFERROR(VLOOKUP(Stückliste!D1919,Artikelstamm!$C$7:$D$980,2,FALSE),"")</f>
        <v/>
      </c>
      <c r="D1925" s="22" t="str">
        <f>IF(Stückliste!E1919&gt;0.1,Stückliste!E1919,"")</f>
        <v/>
      </c>
      <c r="E1925" s="22" t="str">
        <f>IF(Stückliste!F1919&gt;0.1,Stückliste!F1919,"")</f>
        <v/>
      </c>
      <c r="F1925" s="22" t="str">
        <f>IF(Stückliste!G1919&gt;0.1,Stückliste!G1919,"")</f>
        <v/>
      </c>
      <c r="G1925" s="22" t="str">
        <f>IF(Stückliste!H1919&gt;0.1,Stückliste!H1919,"")</f>
        <v/>
      </c>
      <c r="H1925" s="22" t="str">
        <f>IFERROR(VLOOKUP(Stückliste!L1919,Artikelstamm!$C$7:$D$980,2,FALSE),"")</f>
        <v/>
      </c>
      <c r="I1925" s="22" t="str">
        <f>IFERROR(VLOOKUP(Stückliste!J1919,Artikelstamm!$C$7:$D$980,2,FALSE),"")</f>
        <v/>
      </c>
      <c r="J1925" s="22" t="str">
        <f>IFERROR(VLOOKUP(Stückliste!M1919,Artikelstamm!$C$837:$D$847,2,FALSE),"")</f>
        <v/>
      </c>
      <c r="K1925" s="22" t="str">
        <f>IFERROR(VLOOKUP(Stückliste!N1919,Artikelstamm!$C$837:$D$847,2,FALSE),"")</f>
        <v/>
      </c>
      <c r="L1925" s="22" t="str">
        <f>IFERROR(VLOOKUP(Stückliste!O1919,Artikelstamm!$C$837:$D$847,2,FALSE),"")</f>
        <v/>
      </c>
      <c r="M1925" s="22" t="str">
        <f>IFERROR(VLOOKUP(Stückliste!P1919,Artikelstamm!$C$837:$D$847,2,FALSE),"")</f>
        <v/>
      </c>
      <c r="N1925" s="22" t="e">
        <f>IF(Stückliste!#REF!&gt;0.1,Stückliste!#REF!,"")</f>
        <v>#REF!</v>
      </c>
    </row>
    <row r="1926" spans="1:14" x14ac:dyDescent="0.25">
      <c r="A1926" s="22" t="str">
        <f>IF(Stückliste!A1920&gt;0.1,Stückliste!A1920,"")</f>
        <v/>
      </c>
      <c r="B1926" s="22" t="str">
        <f>IF(Stückliste!B1920&gt;0.1,Stückliste!B1920,"")</f>
        <v/>
      </c>
      <c r="C1926" s="22" t="str">
        <f>IFERROR(VLOOKUP(Stückliste!D1920,Artikelstamm!$C$7:$D$980,2,FALSE),"")</f>
        <v/>
      </c>
      <c r="D1926" s="22" t="str">
        <f>IF(Stückliste!E1920&gt;0.1,Stückliste!E1920,"")</f>
        <v/>
      </c>
      <c r="E1926" s="22" t="str">
        <f>IF(Stückliste!F1920&gt;0.1,Stückliste!F1920,"")</f>
        <v/>
      </c>
      <c r="F1926" s="22" t="str">
        <f>IF(Stückliste!G1920&gt;0.1,Stückliste!G1920,"")</f>
        <v/>
      </c>
      <c r="G1926" s="22" t="str">
        <f>IF(Stückliste!H1920&gt;0.1,Stückliste!H1920,"")</f>
        <v/>
      </c>
      <c r="H1926" s="22" t="str">
        <f>IFERROR(VLOOKUP(Stückliste!L1920,Artikelstamm!$C$7:$D$980,2,FALSE),"")</f>
        <v/>
      </c>
      <c r="I1926" s="22" t="str">
        <f>IFERROR(VLOOKUP(Stückliste!J1920,Artikelstamm!$C$7:$D$980,2,FALSE),"")</f>
        <v/>
      </c>
      <c r="J1926" s="22" t="str">
        <f>IFERROR(VLOOKUP(Stückliste!M1920,Artikelstamm!$C$837:$D$847,2,FALSE),"")</f>
        <v/>
      </c>
      <c r="K1926" s="22" t="str">
        <f>IFERROR(VLOOKUP(Stückliste!N1920,Artikelstamm!$C$837:$D$847,2,FALSE),"")</f>
        <v/>
      </c>
      <c r="L1926" s="22" t="str">
        <f>IFERROR(VLOOKUP(Stückliste!O1920,Artikelstamm!$C$837:$D$847,2,FALSE),"")</f>
        <v/>
      </c>
      <c r="M1926" s="22" t="str">
        <f>IFERROR(VLOOKUP(Stückliste!P1920,Artikelstamm!$C$837:$D$847,2,FALSE),"")</f>
        <v/>
      </c>
      <c r="N1926" s="22" t="e">
        <f>IF(Stückliste!#REF!&gt;0.1,Stückliste!#REF!,"")</f>
        <v>#REF!</v>
      </c>
    </row>
    <row r="1927" spans="1:14" x14ac:dyDescent="0.25">
      <c r="A1927" s="22" t="str">
        <f>IF(Stückliste!A1921&gt;0.1,Stückliste!A1921,"")</f>
        <v/>
      </c>
      <c r="B1927" s="22" t="str">
        <f>IF(Stückliste!B1921&gt;0.1,Stückliste!B1921,"")</f>
        <v/>
      </c>
      <c r="C1927" s="22" t="str">
        <f>IFERROR(VLOOKUP(Stückliste!D1921,Artikelstamm!$C$7:$D$980,2,FALSE),"")</f>
        <v/>
      </c>
      <c r="D1927" s="22" t="str">
        <f>IF(Stückliste!E1921&gt;0.1,Stückliste!E1921,"")</f>
        <v/>
      </c>
      <c r="E1927" s="22" t="str">
        <f>IF(Stückliste!F1921&gt;0.1,Stückliste!F1921,"")</f>
        <v/>
      </c>
      <c r="F1927" s="22" t="str">
        <f>IF(Stückliste!G1921&gt;0.1,Stückliste!G1921,"")</f>
        <v/>
      </c>
      <c r="G1927" s="22" t="str">
        <f>IF(Stückliste!H1921&gt;0.1,Stückliste!H1921,"")</f>
        <v/>
      </c>
      <c r="H1927" s="22" t="str">
        <f>IFERROR(VLOOKUP(Stückliste!L1921,Artikelstamm!$C$7:$D$980,2,FALSE),"")</f>
        <v/>
      </c>
      <c r="I1927" s="22" t="str">
        <f>IFERROR(VLOOKUP(Stückliste!J1921,Artikelstamm!$C$7:$D$980,2,FALSE),"")</f>
        <v/>
      </c>
      <c r="J1927" s="22" t="str">
        <f>IFERROR(VLOOKUP(Stückliste!M1921,Artikelstamm!$C$837:$D$847,2,FALSE),"")</f>
        <v/>
      </c>
      <c r="K1927" s="22" t="str">
        <f>IFERROR(VLOOKUP(Stückliste!N1921,Artikelstamm!$C$837:$D$847,2,FALSE),"")</f>
        <v/>
      </c>
      <c r="L1927" s="22" t="str">
        <f>IFERROR(VLOOKUP(Stückliste!O1921,Artikelstamm!$C$837:$D$847,2,FALSE),"")</f>
        <v/>
      </c>
      <c r="M1927" s="22" t="str">
        <f>IFERROR(VLOOKUP(Stückliste!P1921,Artikelstamm!$C$837:$D$847,2,FALSE),"")</f>
        <v/>
      </c>
      <c r="N1927" s="22" t="e">
        <f>IF(Stückliste!#REF!&gt;0.1,Stückliste!#REF!,"")</f>
        <v>#REF!</v>
      </c>
    </row>
    <row r="1928" spans="1:14" x14ac:dyDescent="0.25">
      <c r="A1928" s="22" t="str">
        <f>IF(Stückliste!A1922&gt;0.1,Stückliste!A1922,"")</f>
        <v/>
      </c>
      <c r="B1928" s="22" t="str">
        <f>IF(Stückliste!B1922&gt;0.1,Stückliste!B1922,"")</f>
        <v/>
      </c>
      <c r="C1928" s="22" t="str">
        <f>IFERROR(VLOOKUP(Stückliste!D1922,Artikelstamm!$C$7:$D$980,2,FALSE),"")</f>
        <v/>
      </c>
      <c r="D1928" s="22" t="str">
        <f>IF(Stückliste!E1922&gt;0.1,Stückliste!E1922,"")</f>
        <v/>
      </c>
      <c r="E1928" s="22" t="str">
        <f>IF(Stückliste!F1922&gt;0.1,Stückliste!F1922,"")</f>
        <v/>
      </c>
      <c r="F1928" s="22" t="str">
        <f>IF(Stückliste!G1922&gt;0.1,Stückliste!G1922,"")</f>
        <v/>
      </c>
      <c r="G1928" s="22" t="str">
        <f>IF(Stückliste!H1922&gt;0.1,Stückliste!H1922,"")</f>
        <v/>
      </c>
      <c r="H1928" s="22" t="str">
        <f>IFERROR(VLOOKUP(Stückliste!L1922,Artikelstamm!$C$7:$D$980,2,FALSE),"")</f>
        <v/>
      </c>
      <c r="I1928" s="22" t="str">
        <f>IFERROR(VLOOKUP(Stückliste!J1922,Artikelstamm!$C$7:$D$980,2,FALSE),"")</f>
        <v/>
      </c>
      <c r="J1928" s="22" t="str">
        <f>IFERROR(VLOOKUP(Stückliste!M1922,Artikelstamm!$C$837:$D$847,2,FALSE),"")</f>
        <v/>
      </c>
      <c r="K1928" s="22" t="str">
        <f>IFERROR(VLOOKUP(Stückliste!N1922,Artikelstamm!$C$837:$D$847,2,FALSE),"")</f>
        <v/>
      </c>
      <c r="L1928" s="22" t="str">
        <f>IFERROR(VLOOKUP(Stückliste!O1922,Artikelstamm!$C$837:$D$847,2,FALSE),"")</f>
        <v/>
      </c>
      <c r="M1928" s="22" t="str">
        <f>IFERROR(VLOOKUP(Stückliste!P1922,Artikelstamm!$C$837:$D$847,2,FALSE),"")</f>
        <v/>
      </c>
      <c r="N1928" s="22" t="e">
        <f>IF(Stückliste!#REF!&gt;0.1,Stückliste!#REF!,"")</f>
        <v>#REF!</v>
      </c>
    </row>
    <row r="1929" spans="1:14" x14ac:dyDescent="0.25">
      <c r="A1929" s="22" t="str">
        <f>IF(Stückliste!A1923&gt;0.1,Stückliste!A1923,"")</f>
        <v/>
      </c>
      <c r="B1929" s="22" t="str">
        <f>IF(Stückliste!B1923&gt;0.1,Stückliste!B1923,"")</f>
        <v/>
      </c>
      <c r="C1929" s="22" t="str">
        <f>IFERROR(VLOOKUP(Stückliste!D1923,Artikelstamm!$C$7:$D$980,2,FALSE),"")</f>
        <v/>
      </c>
      <c r="D1929" s="22" t="str">
        <f>IF(Stückliste!E1923&gt;0.1,Stückliste!E1923,"")</f>
        <v/>
      </c>
      <c r="E1929" s="22" t="str">
        <f>IF(Stückliste!F1923&gt;0.1,Stückliste!F1923,"")</f>
        <v/>
      </c>
      <c r="F1929" s="22" t="str">
        <f>IF(Stückliste!G1923&gt;0.1,Stückliste!G1923,"")</f>
        <v/>
      </c>
      <c r="G1929" s="22" t="str">
        <f>IF(Stückliste!H1923&gt;0.1,Stückliste!H1923,"")</f>
        <v/>
      </c>
      <c r="H1929" s="22" t="str">
        <f>IFERROR(VLOOKUP(Stückliste!L1923,Artikelstamm!$C$7:$D$980,2,FALSE),"")</f>
        <v/>
      </c>
      <c r="I1929" s="22" t="str">
        <f>IFERROR(VLOOKUP(Stückliste!J1923,Artikelstamm!$C$7:$D$980,2,FALSE),"")</f>
        <v/>
      </c>
      <c r="J1929" s="22" t="str">
        <f>IFERROR(VLOOKUP(Stückliste!M1923,Artikelstamm!$C$837:$D$847,2,FALSE),"")</f>
        <v/>
      </c>
      <c r="K1929" s="22" t="str">
        <f>IFERROR(VLOOKUP(Stückliste!N1923,Artikelstamm!$C$837:$D$847,2,FALSE),"")</f>
        <v/>
      </c>
      <c r="L1929" s="22" t="str">
        <f>IFERROR(VLOOKUP(Stückliste!O1923,Artikelstamm!$C$837:$D$847,2,FALSE),"")</f>
        <v/>
      </c>
      <c r="M1929" s="22" t="str">
        <f>IFERROR(VLOOKUP(Stückliste!P1923,Artikelstamm!$C$837:$D$847,2,FALSE),"")</f>
        <v/>
      </c>
      <c r="N1929" s="22" t="e">
        <f>IF(Stückliste!#REF!&gt;0.1,Stückliste!#REF!,"")</f>
        <v>#REF!</v>
      </c>
    </row>
    <row r="1930" spans="1:14" x14ac:dyDescent="0.25">
      <c r="A1930" s="22" t="str">
        <f>IF(Stückliste!A1924&gt;0.1,Stückliste!A1924,"")</f>
        <v/>
      </c>
      <c r="B1930" s="22" t="str">
        <f>IF(Stückliste!B1924&gt;0.1,Stückliste!B1924,"")</f>
        <v/>
      </c>
      <c r="C1930" s="22" t="str">
        <f>IFERROR(VLOOKUP(Stückliste!D1924,Artikelstamm!$C$7:$D$980,2,FALSE),"")</f>
        <v/>
      </c>
      <c r="D1930" s="22" t="str">
        <f>IF(Stückliste!E1924&gt;0.1,Stückliste!E1924,"")</f>
        <v/>
      </c>
      <c r="E1930" s="22" t="str">
        <f>IF(Stückliste!F1924&gt;0.1,Stückliste!F1924,"")</f>
        <v/>
      </c>
      <c r="F1930" s="22" t="str">
        <f>IF(Stückliste!G1924&gt;0.1,Stückliste!G1924,"")</f>
        <v/>
      </c>
      <c r="G1930" s="22" t="str">
        <f>IF(Stückliste!H1924&gt;0.1,Stückliste!H1924,"")</f>
        <v/>
      </c>
      <c r="H1930" s="22" t="str">
        <f>IFERROR(VLOOKUP(Stückliste!L1924,Artikelstamm!$C$7:$D$980,2,FALSE),"")</f>
        <v/>
      </c>
      <c r="I1930" s="22" t="str">
        <f>IFERROR(VLOOKUP(Stückliste!J1924,Artikelstamm!$C$7:$D$980,2,FALSE),"")</f>
        <v/>
      </c>
      <c r="J1930" s="22" t="str">
        <f>IFERROR(VLOOKUP(Stückliste!M1924,Artikelstamm!$C$837:$D$847,2,FALSE),"")</f>
        <v/>
      </c>
      <c r="K1930" s="22" t="str">
        <f>IFERROR(VLOOKUP(Stückliste!N1924,Artikelstamm!$C$837:$D$847,2,FALSE),"")</f>
        <v/>
      </c>
      <c r="L1930" s="22" t="str">
        <f>IFERROR(VLOOKUP(Stückliste!O1924,Artikelstamm!$C$837:$D$847,2,FALSE),"")</f>
        <v/>
      </c>
      <c r="M1930" s="22" t="str">
        <f>IFERROR(VLOOKUP(Stückliste!P1924,Artikelstamm!$C$837:$D$847,2,FALSE),"")</f>
        <v/>
      </c>
      <c r="N1930" s="22" t="e">
        <f>IF(Stückliste!#REF!&gt;0.1,Stückliste!#REF!,"")</f>
        <v>#REF!</v>
      </c>
    </row>
    <row r="1931" spans="1:14" x14ac:dyDescent="0.25">
      <c r="A1931" s="22" t="str">
        <f>IF(Stückliste!A1925&gt;0.1,Stückliste!A1925,"")</f>
        <v/>
      </c>
      <c r="B1931" s="22" t="str">
        <f>IF(Stückliste!B1925&gt;0.1,Stückliste!B1925,"")</f>
        <v/>
      </c>
      <c r="C1931" s="22" t="str">
        <f>IFERROR(VLOOKUP(Stückliste!D1925,Artikelstamm!$C$7:$D$980,2,FALSE),"")</f>
        <v/>
      </c>
      <c r="D1931" s="22" t="str">
        <f>IF(Stückliste!E1925&gt;0.1,Stückliste!E1925,"")</f>
        <v/>
      </c>
      <c r="E1931" s="22" t="str">
        <f>IF(Stückliste!F1925&gt;0.1,Stückliste!F1925,"")</f>
        <v/>
      </c>
      <c r="F1931" s="22" t="str">
        <f>IF(Stückliste!G1925&gt;0.1,Stückliste!G1925,"")</f>
        <v/>
      </c>
      <c r="G1931" s="22" t="str">
        <f>IF(Stückliste!H1925&gt;0.1,Stückliste!H1925,"")</f>
        <v/>
      </c>
      <c r="H1931" s="22" t="str">
        <f>IFERROR(VLOOKUP(Stückliste!L1925,Artikelstamm!$C$7:$D$980,2,FALSE),"")</f>
        <v/>
      </c>
      <c r="I1931" s="22" t="str">
        <f>IFERROR(VLOOKUP(Stückliste!J1925,Artikelstamm!$C$7:$D$980,2,FALSE),"")</f>
        <v/>
      </c>
      <c r="J1931" s="22" t="str">
        <f>IFERROR(VLOOKUP(Stückliste!M1925,Artikelstamm!$C$837:$D$847,2,FALSE),"")</f>
        <v/>
      </c>
      <c r="K1931" s="22" t="str">
        <f>IFERROR(VLOOKUP(Stückliste!N1925,Artikelstamm!$C$837:$D$847,2,FALSE),"")</f>
        <v/>
      </c>
      <c r="L1931" s="22" t="str">
        <f>IFERROR(VLOOKUP(Stückliste!O1925,Artikelstamm!$C$837:$D$847,2,FALSE),"")</f>
        <v/>
      </c>
      <c r="M1931" s="22" t="str">
        <f>IFERROR(VLOOKUP(Stückliste!P1925,Artikelstamm!$C$837:$D$847,2,FALSE),"")</f>
        <v/>
      </c>
      <c r="N1931" s="22" t="e">
        <f>IF(Stückliste!#REF!&gt;0.1,Stückliste!#REF!,"")</f>
        <v>#REF!</v>
      </c>
    </row>
    <row r="1932" spans="1:14" x14ac:dyDescent="0.25">
      <c r="A1932" s="22" t="str">
        <f>IF(Stückliste!A1926&gt;0.1,Stückliste!A1926,"")</f>
        <v/>
      </c>
      <c r="B1932" s="22" t="str">
        <f>IF(Stückliste!B1926&gt;0.1,Stückliste!B1926,"")</f>
        <v/>
      </c>
      <c r="C1932" s="22" t="str">
        <f>IFERROR(VLOOKUP(Stückliste!D1926,Artikelstamm!$C$7:$D$980,2,FALSE),"")</f>
        <v/>
      </c>
      <c r="D1932" s="22" t="str">
        <f>IF(Stückliste!E1926&gt;0.1,Stückliste!E1926,"")</f>
        <v/>
      </c>
      <c r="E1932" s="22" t="str">
        <f>IF(Stückliste!F1926&gt;0.1,Stückliste!F1926,"")</f>
        <v/>
      </c>
      <c r="F1932" s="22" t="str">
        <f>IF(Stückliste!G1926&gt;0.1,Stückliste!G1926,"")</f>
        <v/>
      </c>
      <c r="G1932" s="22" t="str">
        <f>IF(Stückliste!H1926&gt;0.1,Stückliste!H1926,"")</f>
        <v/>
      </c>
      <c r="H1932" s="22" t="str">
        <f>IFERROR(VLOOKUP(Stückliste!L1926,Artikelstamm!$C$7:$D$980,2,FALSE),"")</f>
        <v/>
      </c>
      <c r="I1932" s="22" t="str">
        <f>IFERROR(VLOOKUP(Stückliste!J1926,Artikelstamm!$C$7:$D$980,2,FALSE),"")</f>
        <v/>
      </c>
      <c r="J1932" s="22" t="str">
        <f>IFERROR(VLOOKUP(Stückliste!M1926,Artikelstamm!$C$837:$D$847,2,FALSE),"")</f>
        <v/>
      </c>
      <c r="K1932" s="22" t="str">
        <f>IFERROR(VLOOKUP(Stückliste!N1926,Artikelstamm!$C$837:$D$847,2,FALSE),"")</f>
        <v/>
      </c>
      <c r="L1932" s="22" t="str">
        <f>IFERROR(VLOOKUP(Stückliste!O1926,Artikelstamm!$C$837:$D$847,2,FALSE),"")</f>
        <v/>
      </c>
      <c r="M1932" s="22" t="str">
        <f>IFERROR(VLOOKUP(Stückliste!P1926,Artikelstamm!$C$837:$D$847,2,FALSE),"")</f>
        <v/>
      </c>
      <c r="N1932" s="22" t="e">
        <f>IF(Stückliste!#REF!&gt;0.1,Stückliste!#REF!,"")</f>
        <v>#REF!</v>
      </c>
    </row>
    <row r="1933" spans="1:14" x14ac:dyDescent="0.25">
      <c r="A1933" s="22" t="str">
        <f>IF(Stückliste!A1927&gt;0.1,Stückliste!A1927,"")</f>
        <v/>
      </c>
      <c r="B1933" s="22" t="str">
        <f>IF(Stückliste!B1927&gt;0.1,Stückliste!B1927,"")</f>
        <v/>
      </c>
      <c r="C1933" s="22" t="str">
        <f>IFERROR(VLOOKUP(Stückliste!D1927,Artikelstamm!$C$7:$D$980,2,FALSE),"")</f>
        <v/>
      </c>
      <c r="D1933" s="22" t="str">
        <f>IF(Stückliste!E1927&gt;0.1,Stückliste!E1927,"")</f>
        <v/>
      </c>
      <c r="E1933" s="22" t="str">
        <f>IF(Stückliste!F1927&gt;0.1,Stückliste!F1927,"")</f>
        <v/>
      </c>
      <c r="F1933" s="22" t="str">
        <f>IF(Stückliste!G1927&gt;0.1,Stückliste!G1927,"")</f>
        <v/>
      </c>
      <c r="G1933" s="22" t="str">
        <f>IF(Stückliste!H1927&gt;0.1,Stückliste!H1927,"")</f>
        <v/>
      </c>
      <c r="H1933" s="22" t="str">
        <f>IFERROR(VLOOKUP(Stückliste!L1927,Artikelstamm!$C$7:$D$980,2,FALSE),"")</f>
        <v/>
      </c>
      <c r="I1933" s="22" t="str">
        <f>IFERROR(VLOOKUP(Stückliste!J1927,Artikelstamm!$C$7:$D$980,2,FALSE),"")</f>
        <v/>
      </c>
      <c r="J1933" s="22" t="str">
        <f>IFERROR(VLOOKUP(Stückliste!M1927,Artikelstamm!$C$837:$D$847,2,FALSE),"")</f>
        <v/>
      </c>
      <c r="K1933" s="22" t="str">
        <f>IFERROR(VLOOKUP(Stückliste!N1927,Artikelstamm!$C$837:$D$847,2,FALSE),"")</f>
        <v/>
      </c>
      <c r="L1933" s="22" t="str">
        <f>IFERROR(VLOOKUP(Stückliste!O1927,Artikelstamm!$C$837:$D$847,2,FALSE),"")</f>
        <v/>
      </c>
      <c r="M1933" s="22" t="str">
        <f>IFERROR(VLOOKUP(Stückliste!P1927,Artikelstamm!$C$837:$D$847,2,FALSE),"")</f>
        <v/>
      </c>
      <c r="N1933" s="22" t="e">
        <f>IF(Stückliste!#REF!&gt;0.1,Stückliste!#REF!,"")</f>
        <v>#REF!</v>
      </c>
    </row>
    <row r="1934" spans="1:14" x14ac:dyDescent="0.25">
      <c r="A1934" s="22" t="str">
        <f>IF(Stückliste!A1928&gt;0.1,Stückliste!A1928,"")</f>
        <v/>
      </c>
      <c r="B1934" s="22" t="str">
        <f>IF(Stückliste!B1928&gt;0.1,Stückliste!B1928,"")</f>
        <v/>
      </c>
      <c r="C1934" s="22" t="str">
        <f>IFERROR(VLOOKUP(Stückliste!D1928,Artikelstamm!$C$7:$D$980,2,FALSE),"")</f>
        <v/>
      </c>
      <c r="D1934" s="22" t="str">
        <f>IF(Stückliste!E1928&gt;0.1,Stückliste!E1928,"")</f>
        <v/>
      </c>
      <c r="E1934" s="22" t="str">
        <f>IF(Stückliste!F1928&gt;0.1,Stückliste!F1928,"")</f>
        <v/>
      </c>
      <c r="F1934" s="22" t="str">
        <f>IF(Stückliste!G1928&gt;0.1,Stückliste!G1928,"")</f>
        <v/>
      </c>
      <c r="G1934" s="22" t="str">
        <f>IF(Stückliste!H1928&gt;0.1,Stückliste!H1928,"")</f>
        <v/>
      </c>
      <c r="H1934" s="22" t="str">
        <f>IFERROR(VLOOKUP(Stückliste!L1928,Artikelstamm!$C$7:$D$980,2,FALSE),"")</f>
        <v/>
      </c>
      <c r="I1934" s="22" t="str">
        <f>IFERROR(VLOOKUP(Stückliste!J1928,Artikelstamm!$C$7:$D$980,2,FALSE),"")</f>
        <v/>
      </c>
      <c r="J1934" s="22" t="str">
        <f>IFERROR(VLOOKUP(Stückliste!M1928,Artikelstamm!$C$837:$D$847,2,FALSE),"")</f>
        <v/>
      </c>
      <c r="K1934" s="22" t="str">
        <f>IFERROR(VLOOKUP(Stückliste!N1928,Artikelstamm!$C$837:$D$847,2,FALSE),"")</f>
        <v/>
      </c>
      <c r="L1934" s="22" t="str">
        <f>IFERROR(VLOOKUP(Stückliste!O1928,Artikelstamm!$C$837:$D$847,2,FALSE),"")</f>
        <v/>
      </c>
      <c r="M1934" s="22" t="str">
        <f>IFERROR(VLOOKUP(Stückliste!P1928,Artikelstamm!$C$837:$D$847,2,FALSE),"")</f>
        <v/>
      </c>
      <c r="N1934" s="22" t="e">
        <f>IF(Stückliste!#REF!&gt;0.1,Stückliste!#REF!,"")</f>
        <v>#REF!</v>
      </c>
    </row>
    <row r="1935" spans="1:14" x14ac:dyDescent="0.25">
      <c r="A1935" s="22" t="str">
        <f>IF(Stückliste!A1929&gt;0.1,Stückliste!A1929,"")</f>
        <v/>
      </c>
      <c r="B1935" s="22" t="str">
        <f>IF(Stückliste!B1929&gt;0.1,Stückliste!B1929,"")</f>
        <v/>
      </c>
      <c r="C1935" s="22" t="str">
        <f>IFERROR(VLOOKUP(Stückliste!D1929,Artikelstamm!$C$7:$D$980,2,FALSE),"")</f>
        <v/>
      </c>
      <c r="D1935" s="22" t="str">
        <f>IF(Stückliste!E1929&gt;0.1,Stückliste!E1929,"")</f>
        <v/>
      </c>
      <c r="E1935" s="22" t="str">
        <f>IF(Stückliste!F1929&gt;0.1,Stückliste!F1929,"")</f>
        <v/>
      </c>
      <c r="F1935" s="22" t="str">
        <f>IF(Stückliste!G1929&gt;0.1,Stückliste!G1929,"")</f>
        <v/>
      </c>
      <c r="G1935" s="22" t="str">
        <f>IF(Stückliste!H1929&gt;0.1,Stückliste!H1929,"")</f>
        <v/>
      </c>
      <c r="H1935" s="22" t="str">
        <f>IFERROR(VLOOKUP(Stückliste!L1929,Artikelstamm!$C$7:$D$980,2,FALSE),"")</f>
        <v/>
      </c>
      <c r="I1935" s="22" t="str">
        <f>IFERROR(VLOOKUP(Stückliste!J1929,Artikelstamm!$C$7:$D$980,2,FALSE),"")</f>
        <v/>
      </c>
      <c r="J1935" s="22" t="str">
        <f>IFERROR(VLOOKUP(Stückliste!M1929,Artikelstamm!$C$837:$D$847,2,FALSE),"")</f>
        <v/>
      </c>
      <c r="K1935" s="22" t="str">
        <f>IFERROR(VLOOKUP(Stückliste!N1929,Artikelstamm!$C$837:$D$847,2,FALSE),"")</f>
        <v/>
      </c>
      <c r="L1935" s="22" t="str">
        <f>IFERROR(VLOOKUP(Stückliste!O1929,Artikelstamm!$C$837:$D$847,2,FALSE),"")</f>
        <v/>
      </c>
      <c r="M1935" s="22" t="str">
        <f>IFERROR(VLOOKUP(Stückliste!P1929,Artikelstamm!$C$837:$D$847,2,FALSE),"")</f>
        <v/>
      </c>
      <c r="N1935" s="22" t="e">
        <f>IF(Stückliste!#REF!&gt;0.1,Stückliste!#REF!,"")</f>
        <v>#REF!</v>
      </c>
    </row>
    <row r="1936" spans="1:14" x14ac:dyDescent="0.25">
      <c r="A1936" s="22" t="str">
        <f>IF(Stückliste!A1930&gt;0.1,Stückliste!A1930,"")</f>
        <v/>
      </c>
      <c r="B1936" s="22" t="str">
        <f>IF(Stückliste!B1930&gt;0.1,Stückliste!B1930,"")</f>
        <v/>
      </c>
      <c r="C1936" s="22" t="str">
        <f>IFERROR(VLOOKUP(Stückliste!D1930,Artikelstamm!$C$7:$D$980,2,FALSE),"")</f>
        <v/>
      </c>
      <c r="D1936" s="22" t="str">
        <f>IF(Stückliste!E1930&gt;0.1,Stückliste!E1930,"")</f>
        <v/>
      </c>
      <c r="E1936" s="22" t="str">
        <f>IF(Stückliste!F1930&gt;0.1,Stückliste!F1930,"")</f>
        <v/>
      </c>
      <c r="F1936" s="22" t="str">
        <f>IF(Stückliste!G1930&gt;0.1,Stückliste!G1930,"")</f>
        <v/>
      </c>
      <c r="G1936" s="22" t="str">
        <f>IF(Stückliste!H1930&gt;0.1,Stückliste!H1930,"")</f>
        <v/>
      </c>
      <c r="H1936" s="22" t="str">
        <f>IFERROR(VLOOKUP(Stückliste!L1930,Artikelstamm!$C$7:$D$980,2,FALSE),"")</f>
        <v/>
      </c>
      <c r="I1936" s="22" t="str">
        <f>IFERROR(VLOOKUP(Stückliste!J1930,Artikelstamm!$C$7:$D$980,2,FALSE),"")</f>
        <v/>
      </c>
      <c r="J1936" s="22" t="str">
        <f>IFERROR(VLOOKUP(Stückliste!M1930,Artikelstamm!$C$837:$D$847,2,FALSE),"")</f>
        <v/>
      </c>
      <c r="K1936" s="22" t="str">
        <f>IFERROR(VLOOKUP(Stückliste!N1930,Artikelstamm!$C$837:$D$847,2,FALSE),"")</f>
        <v/>
      </c>
      <c r="L1936" s="22" t="str">
        <f>IFERROR(VLOOKUP(Stückliste!O1930,Artikelstamm!$C$837:$D$847,2,FALSE),"")</f>
        <v/>
      </c>
      <c r="M1936" s="22" t="str">
        <f>IFERROR(VLOOKUP(Stückliste!P1930,Artikelstamm!$C$837:$D$847,2,FALSE),"")</f>
        <v/>
      </c>
      <c r="N1936" s="22" t="e">
        <f>IF(Stückliste!#REF!&gt;0.1,Stückliste!#REF!,"")</f>
        <v>#REF!</v>
      </c>
    </row>
    <row r="1937" spans="1:14" x14ac:dyDescent="0.25">
      <c r="A1937" s="22" t="str">
        <f>IF(Stückliste!A1931&gt;0.1,Stückliste!A1931,"")</f>
        <v/>
      </c>
      <c r="B1937" s="22" t="str">
        <f>IF(Stückliste!B1931&gt;0.1,Stückliste!B1931,"")</f>
        <v/>
      </c>
      <c r="C1937" s="22" t="str">
        <f>IFERROR(VLOOKUP(Stückliste!D1931,Artikelstamm!$C$7:$D$980,2,FALSE),"")</f>
        <v/>
      </c>
      <c r="D1937" s="22" t="str">
        <f>IF(Stückliste!E1931&gt;0.1,Stückliste!E1931,"")</f>
        <v/>
      </c>
      <c r="E1937" s="22" t="str">
        <f>IF(Stückliste!F1931&gt;0.1,Stückliste!F1931,"")</f>
        <v/>
      </c>
      <c r="F1937" s="22" t="str">
        <f>IF(Stückliste!G1931&gt;0.1,Stückliste!G1931,"")</f>
        <v/>
      </c>
      <c r="G1937" s="22" t="str">
        <f>IF(Stückliste!H1931&gt;0.1,Stückliste!H1931,"")</f>
        <v/>
      </c>
      <c r="H1937" s="22" t="str">
        <f>IFERROR(VLOOKUP(Stückliste!L1931,Artikelstamm!$C$7:$D$980,2,FALSE),"")</f>
        <v/>
      </c>
      <c r="I1937" s="22" t="str">
        <f>IFERROR(VLOOKUP(Stückliste!J1931,Artikelstamm!$C$7:$D$980,2,FALSE),"")</f>
        <v/>
      </c>
      <c r="J1937" s="22" t="str">
        <f>IFERROR(VLOOKUP(Stückliste!M1931,Artikelstamm!$C$837:$D$847,2,FALSE),"")</f>
        <v/>
      </c>
      <c r="K1937" s="22" t="str">
        <f>IFERROR(VLOOKUP(Stückliste!N1931,Artikelstamm!$C$837:$D$847,2,FALSE),"")</f>
        <v/>
      </c>
      <c r="L1937" s="22" t="str">
        <f>IFERROR(VLOOKUP(Stückliste!O1931,Artikelstamm!$C$837:$D$847,2,FALSE),"")</f>
        <v/>
      </c>
      <c r="M1937" s="22" t="str">
        <f>IFERROR(VLOOKUP(Stückliste!P1931,Artikelstamm!$C$837:$D$847,2,FALSE),"")</f>
        <v/>
      </c>
      <c r="N1937" s="22" t="e">
        <f>IF(Stückliste!#REF!&gt;0.1,Stückliste!#REF!,"")</f>
        <v>#REF!</v>
      </c>
    </row>
    <row r="1938" spans="1:14" x14ac:dyDescent="0.25">
      <c r="A1938" s="22" t="str">
        <f>IF(Stückliste!A1932&gt;0.1,Stückliste!A1932,"")</f>
        <v/>
      </c>
      <c r="B1938" s="22" t="str">
        <f>IF(Stückliste!B1932&gt;0.1,Stückliste!B1932,"")</f>
        <v/>
      </c>
      <c r="C1938" s="22" t="str">
        <f>IFERROR(VLOOKUP(Stückliste!D1932,Artikelstamm!$C$7:$D$980,2,FALSE),"")</f>
        <v/>
      </c>
      <c r="D1938" s="22" t="str">
        <f>IF(Stückliste!E1932&gt;0.1,Stückliste!E1932,"")</f>
        <v/>
      </c>
      <c r="E1938" s="22" t="str">
        <f>IF(Stückliste!F1932&gt;0.1,Stückliste!F1932,"")</f>
        <v/>
      </c>
      <c r="F1938" s="22" t="str">
        <f>IF(Stückliste!G1932&gt;0.1,Stückliste!G1932,"")</f>
        <v/>
      </c>
      <c r="G1938" s="22" t="str">
        <f>IF(Stückliste!H1932&gt;0.1,Stückliste!H1932,"")</f>
        <v/>
      </c>
      <c r="H1938" s="22" t="str">
        <f>IFERROR(VLOOKUP(Stückliste!L1932,Artikelstamm!$C$7:$D$980,2,FALSE),"")</f>
        <v/>
      </c>
      <c r="I1938" s="22" t="str">
        <f>IFERROR(VLOOKUP(Stückliste!J1932,Artikelstamm!$C$7:$D$980,2,FALSE),"")</f>
        <v/>
      </c>
      <c r="J1938" s="22" t="str">
        <f>IFERROR(VLOOKUP(Stückliste!M1932,Artikelstamm!$C$837:$D$847,2,FALSE),"")</f>
        <v/>
      </c>
      <c r="K1938" s="22" t="str">
        <f>IFERROR(VLOOKUP(Stückliste!N1932,Artikelstamm!$C$837:$D$847,2,FALSE),"")</f>
        <v/>
      </c>
      <c r="L1938" s="22" t="str">
        <f>IFERROR(VLOOKUP(Stückliste!O1932,Artikelstamm!$C$837:$D$847,2,FALSE),"")</f>
        <v/>
      </c>
      <c r="M1938" s="22" t="str">
        <f>IFERROR(VLOOKUP(Stückliste!P1932,Artikelstamm!$C$837:$D$847,2,FALSE),"")</f>
        <v/>
      </c>
      <c r="N1938" s="22" t="e">
        <f>IF(Stückliste!#REF!&gt;0.1,Stückliste!#REF!,"")</f>
        <v>#REF!</v>
      </c>
    </row>
    <row r="1939" spans="1:14" x14ac:dyDescent="0.25">
      <c r="A1939" s="22" t="str">
        <f>IF(Stückliste!A1933&gt;0.1,Stückliste!A1933,"")</f>
        <v/>
      </c>
      <c r="B1939" s="22" t="str">
        <f>IF(Stückliste!B1933&gt;0.1,Stückliste!B1933,"")</f>
        <v/>
      </c>
      <c r="C1939" s="22" t="str">
        <f>IFERROR(VLOOKUP(Stückliste!D1933,Artikelstamm!$C$7:$D$980,2,FALSE),"")</f>
        <v/>
      </c>
      <c r="D1939" s="22" t="str">
        <f>IF(Stückliste!E1933&gt;0.1,Stückliste!E1933,"")</f>
        <v/>
      </c>
      <c r="E1939" s="22" t="str">
        <f>IF(Stückliste!F1933&gt;0.1,Stückliste!F1933,"")</f>
        <v/>
      </c>
      <c r="F1939" s="22" t="str">
        <f>IF(Stückliste!G1933&gt;0.1,Stückliste!G1933,"")</f>
        <v/>
      </c>
      <c r="G1939" s="22" t="str">
        <f>IF(Stückliste!H1933&gt;0.1,Stückliste!H1933,"")</f>
        <v/>
      </c>
      <c r="H1939" s="22" t="str">
        <f>IFERROR(VLOOKUP(Stückliste!L1933,Artikelstamm!$C$7:$D$980,2,FALSE),"")</f>
        <v/>
      </c>
      <c r="I1939" s="22" t="str">
        <f>IFERROR(VLOOKUP(Stückliste!J1933,Artikelstamm!$C$7:$D$980,2,FALSE),"")</f>
        <v/>
      </c>
      <c r="J1939" s="22" t="str">
        <f>IFERROR(VLOOKUP(Stückliste!M1933,Artikelstamm!$C$837:$D$847,2,FALSE),"")</f>
        <v/>
      </c>
      <c r="K1939" s="22" t="str">
        <f>IFERROR(VLOOKUP(Stückliste!N1933,Artikelstamm!$C$837:$D$847,2,FALSE),"")</f>
        <v/>
      </c>
      <c r="L1939" s="22" t="str">
        <f>IFERROR(VLOOKUP(Stückliste!O1933,Artikelstamm!$C$837:$D$847,2,FALSE),"")</f>
        <v/>
      </c>
      <c r="M1939" s="22" t="str">
        <f>IFERROR(VLOOKUP(Stückliste!P1933,Artikelstamm!$C$837:$D$847,2,FALSE),"")</f>
        <v/>
      </c>
      <c r="N1939" s="22" t="e">
        <f>IF(Stückliste!#REF!&gt;0.1,Stückliste!#REF!,"")</f>
        <v>#REF!</v>
      </c>
    </row>
    <row r="1940" spans="1:14" x14ac:dyDescent="0.25">
      <c r="A1940" s="22" t="str">
        <f>IF(Stückliste!A1934&gt;0.1,Stückliste!A1934,"")</f>
        <v/>
      </c>
      <c r="B1940" s="22" t="str">
        <f>IF(Stückliste!B1934&gt;0.1,Stückliste!B1934,"")</f>
        <v/>
      </c>
      <c r="C1940" s="22" t="str">
        <f>IFERROR(VLOOKUP(Stückliste!D1934,Artikelstamm!$C$7:$D$980,2,FALSE),"")</f>
        <v/>
      </c>
      <c r="D1940" s="22" t="str">
        <f>IF(Stückliste!E1934&gt;0.1,Stückliste!E1934,"")</f>
        <v/>
      </c>
      <c r="E1940" s="22" t="str">
        <f>IF(Stückliste!F1934&gt;0.1,Stückliste!F1934,"")</f>
        <v/>
      </c>
      <c r="F1940" s="22" t="str">
        <f>IF(Stückliste!G1934&gt;0.1,Stückliste!G1934,"")</f>
        <v/>
      </c>
      <c r="G1940" s="22" t="str">
        <f>IF(Stückliste!H1934&gt;0.1,Stückliste!H1934,"")</f>
        <v/>
      </c>
      <c r="H1940" s="22" t="str">
        <f>IFERROR(VLOOKUP(Stückliste!L1934,Artikelstamm!$C$7:$D$980,2,FALSE),"")</f>
        <v/>
      </c>
      <c r="I1940" s="22" t="str">
        <f>IFERROR(VLOOKUP(Stückliste!J1934,Artikelstamm!$C$7:$D$980,2,FALSE),"")</f>
        <v/>
      </c>
      <c r="J1940" s="22" t="str">
        <f>IFERROR(VLOOKUP(Stückliste!M1934,Artikelstamm!$C$837:$D$847,2,FALSE),"")</f>
        <v/>
      </c>
      <c r="K1940" s="22" t="str">
        <f>IFERROR(VLOOKUP(Stückliste!N1934,Artikelstamm!$C$837:$D$847,2,FALSE),"")</f>
        <v/>
      </c>
      <c r="L1940" s="22" t="str">
        <f>IFERROR(VLOOKUP(Stückliste!O1934,Artikelstamm!$C$837:$D$847,2,FALSE),"")</f>
        <v/>
      </c>
      <c r="M1940" s="22" t="str">
        <f>IFERROR(VLOOKUP(Stückliste!P1934,Artikelstamm!$C$837:$D$847,2,FALSE),"")</f>
        <v/>
      </c>
      <c r="N1940" s="22" t="e">
        <f>IF(Stückliste!#REF!&gt;0.1,Stückliste!#REF!,"")</f>
        <v>#REF!</v>
      </c>
    </row>
    <row r="1941" spans="1:14" x14ac:dyDescent="0.25">
      <c r="A1941" s="22" t="str">
        <f>IF(Stückliste!A1935&gt;0.1,Stückliste!A1935,"")</f>
        <v/>
      </c>
      <c r="B1941" s="22" t="str">
        <f>IF(Stückliste!B1935&gt;0.1,Stückliste!B1935,"")</f>
        <v/>
      </c>
      <c r="C1941" s="22" t="str">
        <f>IFERROR(VLOOKUP(Stückliste!D1935,Artikelstamm!$C$7:$D$980,2,FALSE),"")</f>
        <v/>
      </c>
      <c r="D1941" s="22" t="str">
        <f>IF(Stückliste!E1935&gt;0.1,Stückliste!E1935,"")</f>
        <v/>
      </c>
      <c r="E1941" s="22" t="str">
        <f>IF(Stückliste!F1935&gt;0.1,Stückliste!F1935,"")</f>
        <v/>
      </c>
      <c r="F1941" s="22" t="str">
        <f>IF(Stückliste!G1935&gt;0.1,Stückliste!G1935,"")</f>
        <v/>
      </c>
      <c r="G1941" s="22" t="str">
        <f>IF(Stückliste!H1935&gt;0.1,Stückliste!H1935,"")</f>
        <v/>
      </c>
      <c r="H1941" s="22" t="str">
        <f>IFERROR(VLOOKUP(Stückliste!L1935,Artikelstamm!$C$7:$D$980,2,FALSE),"")</f>
        <v/>
      </c>
      <c r="I1941" s="22" t="str">
        <f>IFERROR(VLOOKUP(Stückliste!J1935,Artikelstamm!$C$7:$D$980,2,FALSE),"")</f>
        <v/>
      </c>
      <c r="J1941" s="22" t="str">
        <f>IFERROR(VLOOKUP(Stückliste!M1935,Artikelstamm!$C$837:$D$847,2,FALSE),"")</f>
        <v/>
      </c>
      <c r="K1941" s="22" t="str">
        <f>IFERROR(VLOOKUP(Stückliste!N1935,Artikelstamm!$C$837:$D$847,2,FALSE),"")</f>
        <v/>
      </c>
      <c r="L1941" s="22" t="str">
        <f>IFERROR(VLOOKUP(Stückliste!O1935,Artikelstamm!$C$837:$D$847,2,FALSE),"")</f>
        <v/>
      </c>
      <c r="M1941" s="22" t="str">
        <f>IFERROR(VLOOKUP(Stückliste!P1935,Artikelstamm!$C$837:$D$847,2,FALSE),"")</f>
        <v/>
      </c>
      <c r="N1941" s="22" t="e">
        <f>IF(Stückliste!#REF!&gt;0.1,Stückliste!#REF!,"")</f>
        <v>#REF!</v>
      </c>
    </row>
    <row r="1942" spans="1:14" x14ac:dyDescent="0.25">
      <c r="A1942" s="22" t="str">
        <f>IF(Stückliste!A1936&gt;0.1,Stückliste!A1936,"")</f>
        <v/>
      </c>
      <c r="B1942" s="22" t="str">
        <f>IF(Stückliste!B1936&gt;0.1,Stückliste!B1936,"")</f>
        <v/>
      </c>
      <c r="C1942" s="22" t="str">
        <f>IFERROR(VLOOKUP(Stückliste!D1936,Artikelstamm!$C$7:$D$980,2,FALSE),"")</f>
        <v/>
      </c>
      <c r="D1942" s="22" t="str">
        <f>IF(Stückliste!E1936&gt;0.1,Stückliste!E1936,"")</f>
        <v/>
      </c>
      <c r="E1942" s="22" t="str">
        <f>IF(Stückliste!F1936&gt;0.1,Stückliste!F1936,"")</f>
        <v/>
      </c>
      <c r="F1942" s="22" t="str">
        <f>IF(Stückliste!G1936&gt;0.1,Stückliste!G1936,"")</f>
        <v/>
      </c>
      <c r="G1942" s="22" t="str">
        <f>IF(Stückliste!H1936&gt;0.1,Stückliste!H1936,"")</f>
        <v/>
      </c>
      <c r="H1942" s="22" t="str">
        <f>IFERROR(VLOOKUP(Stückliste!L1936,Artikelstamm!$C$7:$D$980,2,FALSE),"")</f>
        <v/>
      </c>
      <c r="I1942" s="22" t="str">
        <f>IFERROR(VLOOKUP(Stückliste!J1936,Artikelstamm!$C$7:$D$980,2,FALSE),"")</f>
        <v/>
      </c>
      <c r="J1942" s="22" t="str">
        <f>IFERROR(VLOOKUP(Stückliste!M1936,Artikelstamm!$C$837:$D$847,2,FALSE),"")</f>
        <v/>
      </c>
      <c r="K1942" s="22" t="str">
        <f>IFERROR(VLOOKUP(Stückliste!N1936,Artikelstamm!$C$837:$D$847,2,FALSE),"")</f>
        <v/>
      </c>
      <c r="L1942" s="22" t="str">
        <f>IFERROR(VLOOKUP(Stückliste!O1936,Artikelstamm!$C$837:$D$847,2,FALSE),"")</f>
        <v/>
      </c>
      <c r="M1942" s="22" t="str">
        <f>IFERROR(VLOOKUP(Stückliste!P1936,Artikelstamm!$C$837:$D$847,2,FALSE),"")</f>
        <v/>
      </c>
      <c r="N1942" s="22" t="e">
        <f>IF(Stückliste!#REF!&gt;0.1,Stückliste!#REF!,"")</f>
        <v>#REF!</v>
      </c>
    </row>
    <row r="1943" spans="1:14" x14ac:dyDescent="0.25">
      <c r="A1943" s="22" t="str">
        <f>IF(Stückliste!A1937&gt;0.1,Stückliste!A1937,"")</f>
        <v/>
      </c>
      <c r="B1943" s="22" t="str">
        <f>IF(Stückliste!B1937&gt;0.1,Stückliste!B1937,"")</f>
        <v/>
      </c>
      <c r="C1943" s="22" t="str">
        <f>IFERROR(VLOOKUP(Stückliste!D1937,Artikelstamm!$C$7:$D$980,2,FALSE),"")</f>
        <v/>
      </c>
      <c r="D1943" s="22" t="str">
        <f>IF(Stückliste!E1937&gt;0.1,Stückliste!E1937,"")</f>
        <v/>
      </c>
      <c r="E1943" s="22" t="str">
        <f>IF(Stückliste!F1937&gt;0.1,Stückliste!F1937,"")</f>
        <v/>
      </c>
      <c r="F1943" s="22" t="str">
        <f>IF(Stückliste!G1937&gt;0.1,Stückliste!G1937,"")</f>
        <v/>
      </c>
      <c r="G1943" s="22" t="str">
        <f>IF(Stückliste!H1937&gt;0.1,Stückliste!H1937,"")</f>
        <v/>
      </c>
      <c r="H1943" s="22" t="str">
        <f>IFERROR(VLOOKUP(Stückliste!L1937,Artikelstamm!$C$7:$D$980,2,FALSE),"")</f>
        <v/>
      </c>
      <c r="I1943" s="22" t="str">
        <f>IFERROR(VLOOKUP(Stückliste!J1937,Artikelstamm!$C$7:$D$980,2,FALSE),"")</f>
        <v/>
      </c>
      <c r="J1943" s="22" t="str">
        <f>IFERROR(VLOOKUP(Stückliste!M1937,Artikelstamm!$C$837:$D$847,2,FALSE),"")</f>
        <v/>
      </c>
      <c r="K1943" s="22" t="str">
        <f>IFERROR(VLOOKUP(Stückliste!N1937,Artikelstamm!$C$837:$D$847,2,FALSE),"")</f>
        <v/>
      </c>
      <c r="L1943" s="22" t="str">
        <f>IFERROR(VLOOKUP(Stückliste!O1937,Artikelstamm!$C$837:$D$847,2,FALSE),"")</f>
        <v/>
      </c>
      <c r="M1943" s="22" t="str">
        <f>IFERROR(VLOOKUP(Stückliste!P1937,Artikelstamm!$C$837:$D$847,2,FALSE),"")</f>
        <v/>
      </c>
      <c r="N1943" s="22" t="e">
        <f>IF(Stückliste!#REF!&gt;0.1,Stückliste!#REF!,"")</f>
        <v>#REF!</v>
      </c>
    </row>
    <row r="1944" spans="1:14" x14ac:dyDescent="0.25">
      <c r="A1944" s="22" t="str">
        <f>IF(Stückliste!A1938&gt;0.1,Stückliste!A1938,"")</f>
        <v/>
      </c>
      <c r="B1944" s="22" t="str">
        <f>IF(Stückliste!B1938&gt;0.1,Stückliste!B1938,"")</f>
        <v/>
      </c>
      <c r="C1944" s="22" t="str">
        <f>IFERROR(VLOOKUP(Stückliste!D1938,Artikelstamm!$C$7:$D$980,2,FALSE),"")</f>
        <v/>
      </c>
      <c r="D1944" s="22" t="str">
        <f>IF(Stückliste!E1938&gt;0.1,Stückliste!E1938,"")</f>
        <v/>
      </c>
      <c r="E1944" s="22" t="str">
        <f>IF(Stückliste!F1938&gt;0.1,Stückliste!F1938,"")</f>
        <v/>
      </c>
      <c r="F1944" s="22" t="str">
        <f>IF(Stückliste!G1938&gt;0.1,Stückliste!G1938,"")</f>
        <v/>
      </c>
      <c r="G1944" s="22" t="str">
        <f>IF(Stückliste!H1938&gt;0.1,Stückliste!H1938,"")</f>
        <v/>
      </c>
      <c r="H1944" s="22" t="str">
        <f>IFERROR(VLOOKUP(Stückliste!L1938,Artikelstamm!$C$7:$D$980,2,FALSE),"")</f>
        <v/>
      </c>
      <c r="I1944" s="22" t="str">
        <f>IFERROR(VLOOKUP(Stückliste!J1938,Artikelstamm!$C$7:$D$980,2,FALSE),"")</f>
        <v/>
      </c>
      <c r="J1944" s="22" t="str">
        <f>IFERROR(VLOOKUP(Stückliste!M1938,Artikelstamm!$C$837:$D$847,2,FALSE),"")</f>
        <v/>
      </c>
      <c r="K1944" s="22" t="str">
        <f>IFERROR(VLOOKUP(Stückliste!N1938,Artikelstamm!$C$837:$D$847,2,FALSE),"")</f>
        <v/>
      </c>
      <c r="L1944" s="22" t="str">
        <f>IFERROR(VLOOKUP(Stückliste!O1938,Artikelstamm!$C$837:$D$847,2,FALSE),"")</f>
        <v/>
      </c>
      <c r="M1944" s="22" t="str">
        <f>IFERROR(VLOOKUP(Stückliste!P1938,Artikelstamm!$C$837:$D$847,2,FALSE),"")</f>
        <v/>
      </c>
      <c r="N1944" s="22" t="e">
        <f>IF(Stückliste!#REF!&gt;0.1,Stückliste!#REF!,"")</f>
        <v>#REF!</v>
      </c>
    </row>
    <row r="1945" spans="1:14" x14ac:dyDescent="0.25">
      <c r="A1945" s="22" t="str">
        <f>IF(Stückliste!A1939&gt;0.1,Stückliste!A1939,"")</f>
        <v/>
      </c>
      <c r="B1945" s="22" t="str">
        <f>IF(Stückliste!B1939&gt;0.1,Stückliste!B1939,"")</f>
        <v/>
      </c>
      <c r="C1945" s="22" t="str">
        <f>IFERROR(VLOOKUP(Stückliste!D1939,Artikelstamm!$C$7:$D$980,2,FALSE),"")</f>
        <v/>
      </c>
      <c r="D1945" s="22" t="str">
        <f>IF(Stückliste!E1939&gt;0.1,Stückliste!E1939,"")</f>
        <v/>
      </c>
      <c r="E1945" s="22" t="str">
        <f>IF(Stückliste!F1939&gt;0.1,Stückliste!F1939,"")</f>
        <v/>
      </c>
      <c r="F1945" s="22" t="str">
        <f>IF(Stückliste!G1939&gt;0.1,Stückliste!G1939,"")</f>
        <v/>
      </c>
      <c r="G1945" s="22" t="str">
        <f>IF(Stückliste!H1939&gt;0.1,Stückliste!H1939,"")</f>
        <v/>
      </c>
      <c r="H1945" s="22" t="str">
        <f>IFERROR(VLOOKUP(Stückliste!L1939,Artikelstamm!$C$7:$D$980,2,FALSE),"")</f>
        <v/>
      </c>
      <c r="I1945" s="22" t="str">
        <f>IFERROR(VLOOKUP(Stückliste!J1939,Artikelstamm!$C$7:$D$980,2,FALSE),"")</f>
        <v/>
      </c>
      <c r="J1945" s="22" t="str">
        <f>IFERROR(VLOOKUP(Stückliste!M1939,Artikelstamm!$C$837:$D$847,2,FALSE),"")</f>
        <v/>
      </c>
      <c r="K1945" s="22" t="str">
        <f>IFERROR(VLOOKUP(Stückliste!N1939,Artikelstamm!$C$837:$D$847,2,FALSE),"")</f>
        <v/>
      </c>
      <c r="L1945" s="22" t="str">
        <f>IFERROR(VLOOKUP(Stückliste!O1939,Artikelstamm!$C$837:$D$847,2,FALSE),"")</f>
        <v/>
      </c>
      <c r="M1945" s="22" t="str">
        <f>IFERROR(VLOOKUP(Stückliste!P1939,Artikelstamm!$C$837:$D$847,2,FALSE),"")</f>
        <v/>
      </c>
      <c r="N1945" s="22" t="e">
        <f>IF(Stückliste!#REF!&gt;0.1,Stückliste!#REF!,"")</f>
        <v>#REF!</v>
      </c>
    </row>
    <row r="1946" spans="1:14" x14ac:dyDescent="0.25">
      <c r="A1946" s="22" t="str">
        <f>IF(Stückliste!A1940&gt;0.1,Stückliste!A1940,"")</f>
        <v/>
      </c>
      <c r="B1946" s="22" t="str">
        <f>IF(Stückliste!B1940&gt;0.1,Stückliste!B1940,"")</f>
        <v/>
      </c>
      <c r="C1946" s="22" t="str">
        <f>IFERROR(VLOOKUP(Stückliste!D1940,Artikelstamm!$C$7:$D$980,2,FALSE),"")</f>
        <v/>
      </c>
      <c r="D1946" s="22" t="str">
        <f>IF(Stückliste!E1940&gt;0.1,Stückliste!E1940,"")</f>
        <v/>
      </c>
      <c r="E1946" s="22" t="str">
        <f>IF(Stückliste!F1940&gt;0.1,Stückliste!F1940,"")</f>
        <v/>
      </c>
      <c r="F1946" s="22" t="str">
        <f>IF(Stückliste!G1940&gt;0.1,Stückliste!G1940,"")</f>
        <v/>
      </c>
      <c r="G1946" s="22" t="str">
        <f>IF(Stückliste!H1940&gt;0.1,Stückliste!H1940,"")</f>
        <v/>
      </c>
      <c r="H1946" s="22" t="str">
        <f>IFERROR(VLOOKUP(Stückliste!L1940,Artikelstamm!$C$7:$D$980,2,FALSE),"")</f>
        <v/>
      </c>
      <c r="I1946" s="22" t="str">
        <f>IFERROR(VLOOKUP(Stückliste!J1940,Artikelstamm!$C$7:$D$980,2,FALSE),"")</f>
        <v/>
      </c>
      <c r="J1946" s="22" t="str">
        <f>IFERROR(VLOOKUP(Stückliste!M1940,Artikelstamm!$C$837:$D$847,2,FALSE),"")</f>
        <v/>
      </c>
      <c r="K1946" s="22" t="str">
        <f>IFERROR(VLOOKUP(Stückliste!N1940,Artikelstamm!$C$837:$D$847,2,FALSE),"")</f>
        <v/>
      </c>
      <c r="L1946" s="22" t="str">
        <f>IFERROR(VLOOKUP(Stückliste!O1940,Artikelstamm!$C$837:$D$847,2,FALSE),"")</f>
        <v/>
      </c>
      <c r="M1946" s="22" t="str">
        <f>IFERROR(VLOOKUP(Stückliste!P1940,Artikelstamm!$C$837:$D$847,2,FALSE),"")</f>
        <v/>
      </c>
      <c r="N1946" s="22" t="e">
        <f>IF(Stückliste!#REF!&gt;0.1,Stückliste!#REF!,"")</f>
        <v>#REF!</v>
      </c>
    </row>
    <row r="1947" spans="1:14" x14ac:dyDescent="0.25">
      <c r="A1947" s="22" t="str">
        <f>IF(Stückliste!A1941&gt;0.1,Stückliste!A1941,"")</f>
        <v/>
      </c>
      <c r="B1947" s="22" t="str">
        <f>IF(Stückliste!B1941&gt;0.1,Stückliste!B1941,"")</f>
        <v/>
      </c>
      <c r="C1947" s="22" t="str">
        <f>IFERROR(VLOOKUP(Stückliste!D1941,Artikelstamm!$C$7:$D$980,2,FALSE),"")</f>
        <v/>
      </c>
      <c r="D1947" s="22" t="str">
        <f>IF(Stückliste!E1941&gt;0.1,Stückliste!E1941,"")</f>
        <v/>
      </c>
      <c r="E1947" s="22" t="str">
        <f>IF(Stückliste!F1941&gt;0.1,Stückliste!F1941,"")</f>
        <v/>
      </c>
      <c r="F1947" s="22" t="str">
        <f>IF(Stückliste!G1941&gt;0.1,Stückliste!G1941,"")</f>
        <v/>
      </c>
      <c r="G1947" s="22" t="str">
        <f>IF(Stückliste!H1941&gt;0.1,Stückliste!H1941,"")</f>
        <v/>
      </c>
      <c r="H1947" s="22" t="str">
        <f>IFERROR(VLOOKUP(Stückliste!L1941,Artikelstamm!$C$7:$D$980,2,FALSE),"")</f>
        <v/>
      </c>
      <c r="I1947" s="22" t="str">
        <f>IFERROR(VLOOKUP(Stückliste!J1941,Artikelstamm!$C$7:$D$980,2,FALSE),"")</f>
        <v/>
      </c>
      <c r="J1947" s="22" t="str">
        <f>IFERROR(VLOOKUP(Stückliste!M1941,Artikelstamm!$C$837:$D$847,2,FALSE),"")</f>
        <v/>
      </c>
      <c r="K1947" s="22" t="str">
        <f>IFERROR(VLOOKUP(Stückliste!N1941,Artikelstamm!$C$837:$D$847,2,FALSE),"")</f>
        <v/>
      </c>
      <c r="L1947" s="22" t="str">
        <f>IFERROR(VLOOKUP(Stückliste!O1941,Artikelstamm!$C$837:$D$847,2,FALSE),"")</f>
        <v/>
      </c>
      <c r="M1947" s="22" t="str">
        <f>IFERROR(VLOOKUP(Stückliste!P1941,Artikelstamm!$C$837:$D$847,2,FALSE),"")</f>
        <v/>
      </c>
      <c r="N1947" s="22" t="e">
        <f>IF(Stückliste!#REF!&gt;0.1,Stückliste!#REF!,"")</f>
        <v>#REF!</v>
      </c>
    </row>
    <row r="1948" spans="1:14" x14ac:dyDescent="0.25">
      <c r="A1948" s="22" t="str">
        <f>IF(Stückliste!A1942&gt;0.1,Stückliste!A1942,"")</f>
        <v/>
      </c>
      <c r="B1948" s="22" t="str">
        <f>IF(Stückliste!B1942&gt;0.1,Stückliste!B1942,"")</f>
        <v/>
      </c>
      <c r="C1948" s="22" t="str">
        <f>IFERROR(VLOOKUP(Stückliste!D1942,Artikelstamm!$C$7:$D$980,2,FALSE),"")</f>
        <v/>
      </c>
      <c r="D1948" s="22" t="str">
        <f>IF(Stückliste!E1942&gt;0.1,Stückliste!E1942,"")</f>
        <v/>
      </c>
      <c r="E1948" s="22" t="str">
        <f>IF(Stückliste!F1942&gt;0.1,Stückliste!F1942,"")</f>
        <v/>
      </c>
      <c r="F1948" s="22" t="str">
        <f>IF(Stückliste!G1942&gt;0.1,Stückliste!G1942,"")</f>
        <v/>
      </c>
      <c r="G1948" s="22" t="str">
        <f>IF(Stückliste!H1942&gt;0.1,Stückliste!H1942,"")</f>
        <v/>
      </c>
      <c r="H1948" s="22" t="str">
        <f>IFERROR(VLOOKUP(Stückliste!L1942,Artikelstamm!$C$7:$D$980,2,FALSE),"")</f>
        <v/>
      </c>
      <c r="I1948" s="22" t="str">
        <f>IFERROR(VLOOKUP(Stückliste!J1942,Artikelstamm!$C$7:$D$980,2,FALSE),"")</f>
        <v/>
      </c>
      <c r="J1948" s="22" t="str">
        <f>IFERROR(VLOOKUP(Stückliste!M1942,Artikelstamm!$C$837:$D$847,2,FALSE),"")</f>
        <v/>
      </c>
      <c r="K1948" s="22" t="str">
        <f>IFERROR(VLOOKUP(Stückliste!N1942,Artikelstamm!$C$837:$D$847,2,FALSE),"")</f>
        <v/>
      </c>
      <c r="L1948" s="22" t="str">
        <f>IFERROR(VLOOKUP(Stückliste!O1942,Artikelstamm!$C$837:$D$847,2,FALSE),"")</f>
        <v/>
      </c>
      <c r="M1948" s="22" t="str">
        <f>IFERROR(VLOOKUP(Stückliste!P1942,Artikelstamm!$C$837:$D$847,2,FALSE),"")</f>
        <v/>
      </c>
      <c r="N1948" s="22" t="e">
        <f>IF(Stückliste!#REF!&gt;0.1,Stückliste!#REF!,"")</f>
        <v>#REF!</v>
      </c>
    </row>
    <row r="1949" spans="1:14" x14ac:dyDescent="0.25">
      <c r="A1949" s="22" t="str">
        <f>IF(Stückliste!A1943&gt;0.1,Stückliste!A1943,"")</f>
        <v/>
      </c>
      <c r="B1949" s="22" t="str">
        <f>IF(Stückliste!B1943&gt;0.1,Stückliste!B1943,"")</f>
        <v/>
      </c>
      <c r="C1949" s="22" t="str">
        <f>IFERROR(VLOOKUP(Stückliste!D1943,Artikelstamm!$C$7:$D$980,2,FALSE),"")</f>
        <v/>
      </c>
      <c r="D1949" s="22" t="str">
        <f>IF(Stückliste!E1943&gt;0.1,Stückliste!E1943,"")</f>
        <v/>
      </c>
      <c r="E1949" s="22" t="str">
        <f>IF(Stückliste!F1943&gt;0.1,Stückliste!F1943,"")</f>
        <v/>
      </c>
      <c r="F1949" s="22" t="str">
        <f>IF(Stückliste!G1943&gt;0.1,Stückliste!G1943,"")</f>
        <v/>
      </c>
      <c r="G1949" s="22" t="str">
        <f>IF(Stückliste!H1943&gt;0.1,Stückliste!H1943,"")</f>
        <v/>
      </c>
      <c r="H1949" s="22" t="str">
        <f>IFERROR(VLOOKUP(Stückliste!L1943,Artikelstamm!$C$7:$D$980,2,FALSE),"")</f>
        <v/>
      </c>
      <c r="I1949" s="22" t="str">
        <f>IFERROR(VLOOKUP(Stückliste!J1943,Artikelstamm!$C$7:$D$980,2,FALSE),"")</f>
        <v/>
      </c>
      <c r="J1949" s="22" t="str">
        <f>IFERROR(VLOOKUP(Stückliste!M1943,Artikelstamm!$C$837:$D$847,2,FALSE),"")</f>
        <v/>
      </c>
      <c r="K1949" s="22" t="str">
        <f>IFERROR(VLOOKUP(Stückliste!N1943,Artikelstamm!$C$837:$D$847,2,FALSE),"")</f>
        <v/>
      </c>
      <c r="L1949" s="22" t="str">
        <f>IFERROR(VLOOKUP(Stückliste!O1943,Artikelstamm!$C$837:$D$847,2,FALSE),"")</f>
        <v/>
      </c>
      <c r="M1949" s="22" t="str">
        <f>IFERROR(VLOOKUP(Stückliste!P1943,Artikelstamm!$C$837:$D$847,2,FALSE),"")</f>
        <v/>
      </c>
      <c r="N1949" s="22" t="e">
        <f>IF(Stückliste!#REF!&gt;0.1,Stückliste!#REF!,"")</f>
        <v>#REF!</v>
      </c>
    </row>
    <row r="1950" spans="1:14" x14ac:dyDescent="0.25">
      <c r="A1950" s="22" t="str">
        <f>IF(Stückliste!A1944&gt;0.1,Stückliste!A1944,"")</f>
        <v/>
      </c>
      <c r="B1950" s="22" t="str">
        <f>IF(Stückliste!B1944&gt;0.1,Stückliste!B1944,"")</f>
        <v/>
      </c>
      <c r="C1950" s="22" t="str">
        <f>IFERROR(VLOOKUP(Stückliste!D1944,Artikelstamm!$C$7:$D$980,2,FALSE),"")</f>
        <v/>
      </c>
      <c r="D1950" s="22" t="str">
        <f>IF(Stückliste!E1944&gt;0.1,Stückliste!E1944,"")</f>
        <v/>
      </c>
      <c r="E1950" s="22" t="str">
        <f>IF(Stückliste!F1944&gt;0.1,Stückliste!F1944,"")</f>
        <v/>
      </c>
      <c r="F1950" s="22" t="str">
        <f>IF(Stückliste!G1944&gt;0.1,Stückliste!G1944,"")</f>
        <v/>
      </c>
      <c r="G1950" s="22" t="str">
        <f>IF(Stückliste!H1944&gt;0.1,Stückliste!H1944,"")</f>
        <v/>
      </c>
      <c r="H1950" s="22" t="str">
        <f>IFERROR(VLOOKUP(Stückliste!L1944,Artikelstamm!$C$7:$D$980,2,FALSE),"")</f>
        <v/>
      </c>
      <c r="I1950" s="22" t="str">
        <f>IFERROR(VLOOKUP(Stückliste!J1944,Artikelstamm!$C$7:$D$980,2,FALSE),"")</f>
        <v/>
      </c>
      <c r="J1950" s="22" t="str">
        <f>IFERROR(VLOOKUP(Stückliste!M1944,Artikelstamm!$C$837:$D$847,2,FALSE),"")</f>
        <v/>
      </c>
      <c r="K1950" s="22" t="str">
        <f>IFERROR(VLOOKUP(Stückliste!N1944,Artikelstamm!$C$837:$D$847,2,FALSE),"")</f>
        <v/>
      </c>
      <c r="L1950" s="22" t="str">
        <f>IFERROR(VLOOKUP(Stückliste!O1944,Artikelstamm!$C$837:$D$847,2,FALSE),"")</f>
        <v/>
      </c>
      <c r="M1950" s="22" t="str">
        <f>IFERROR(VLOOKUP(Stückliste!P1944,Artikelstamm!$C$837:$D$847,2,FALSE),"")</f>
        <v/>
      </c>
      <c r="N1950" s="22" t="e">
        <f>IF(Stückliste!#REF!&gt;0.1,Stückliste!#REF!,"")</f>
        <v>#REF!</v>
      </c>
    </row>
    <row r="1951" spans="1:14" x14ac:dyDescent="0.25">
      <c r="A1951" s="22" t="str">
        <f>IF(Stückliste!A1945&gt;0.1,Stückliste!A1945,"")</f>
        <v/>
      </c>
      <c r="B1951" s="22" t="str">
        <f>IF(Stückliste!B1945&gt;0.1,Stückliste!B1945,"")</f>
        <v/>
      </c>
      <c r="C1951" s="22" t="str">
        <f>IFERROR(VLOOKUP(Stückliste!D1945,Artikelstamm!$C$7:$D$980,2,FALSE),"")</f>
        <v/>
      </c>
      <c r="D1951" s="22" t="str">
        <f>IF(Stückliste!E1945&gt;0.1,Stückliste!E1945,"")</f>
        <v/>
      </c>
      <c r="E1951" s="22" t="str">
        <f>IF(Stückliste!F1945&gt;0.1,Stückliste!F1945,"")</f>
        <v/>
      </c>
      <c r="F1951" s="22" t="str">
        <f>IF(Stückliste!G1945&gt;0.1,Stückliste!G1945,"")</f>
        <v/>
      </c>
      <c r="G1951" s="22" t="str">
        <f>IF(Stückliste!H1945&gt;0.1,Stückliste!H1945,"")</f>
        <v/>
      </c>
      <c r="H1951" s="22" t="str">
        <f>IFERROR(VLOOKUP(Stückliste!L1945,Artikelstamm!$C$7:$D$980,2,FALSE),"")</f>
        <v/>
      </c>
      <c r="I1951" s="22" t="str">
        <f>IFERROR(VLOOKUP(Stückliste!J1945,Artikelstamm!$C$7:$D$980,2,FALSE),"")</f>
        <v/>
      </c>
      <c r="J1951" s="22" t="str">
        <f>IFERROR(VLOOKUP(Stückliste!M1945,Artikelstamm!$C$837:$D$847,2,FALSE),"")</f>
        <v/>
      </c>
      <c r="K1951" s="22" t="str">
        <f>IFERROR(VLOOKUP(Stückliste!N1945,Artikelstamm!$C$837:$D$847,2,FALSE),"")</f>
        <v/>
      </c>
      <c r="L1951" s="22" t="str">
        <f>IFERROR(VLOOKUP(Stückliste!O1945,Artikelstamm!$C$837:$D$847,2,FALSE),"")</f>
        <v/>
      </c>
      <c r="M1951" s="22" t="str">
        <f>IFERROR(VLOOKUP(Stückliste!P1945,Artikelstamm!$C$837:$D$847,2,FALSE),"")</f>
        <v/>
      </c>
      <c r="N1951" s="22" t="e">
        <f>IF(Stückliste!#REF!&gt;0.1,Stückliste!#REF!,"")</f>
        <v>#REF!</v>
      </c>
    </row>
    <row r="1952" spans="1:14" x14ac:dyDescent="0.25">
      <c r="A1952" s="22" t="str">
        <f>IF(Stückliste!A1946&gt;0.1,Stückliste!A1946,"")</f>
        <v/>
      </c>
      <c r="B1952" s="22" t="str">
        <f>IF(Stückliste!B1946&gt;0.1,Stückliste!B1946,"")</f>
        <v/>
      </c>
      <c r="C1952" s="22" t="str">
        <f>IFERROR(VLOOKUP(Stückliste!D1946,Artikelstamm!$C$7:$D$980,2,FALSE),"")</f>
        <v/>
      </c>
      <c r="D1952" s="22" t="str">
        <f>IF(Stückliste!E1946&gt;0.1,Stückliste!E1946,"")</f>
        <v/>
      </c>
      <c r="E1952" s="22" t="str">
        <f>IF(Stückliste!F1946&gt;0.1,Stückliste!F1946,"")</f>
        <v/>
      </c>
      <c r="F1952" s="22" t="str">
        <f>IF(Stückliste!G1946&gt;0.1,Stückliste!G1946,"")</f>
        <v/>
      </c>
      <c r="G1952" s="22" t="str">
        <f>IF(Stückliste!H1946&gt;0.1,Stückliste!H1946,"")</f>
        <v/>
      </c>
      <c r="H1952" s="22" t="str">
        <f>IFERROR(VLOOKUP(Stückliste!L1946,Artikelstamm!$C$7:$D$980,2,FALSE),"")</f>
        <v/>
      </c>
      <c r="I1952" s="22" t="str">
        <f>IFERROR(VLOOKUP(Stückliste!J1946,Artikelstamm!$C$7:$D$980,2,FALSE),"")</f>
        <v/>
      </c>
      <c r="J1952" s="22" t="str">
        <f>IFERROR(VLOOKUP(Stückliste!M1946,Artikelstamm!$C$837:$D$847,2,FALSE),"")</f>
        <v/>
      </c>
      <c r="K1952" s="22" t="str">
        <f>IFERROR(VLOOKUP(Stückliste!N1946,Artikelstamm!$C$837:$D$847,2,FALSE),"")</f>
        <v/>
      </c>
      <c r="L1952" s="22" t="str">
        <f>IFERROR(VLOOKUP(Stückliste!O1946,Artikelstamm!$C$837:$D$847,2,FALSE),"")</f>
        <v/>
      </c>
      <c r="M1952" s="22" t="str">
        <f>IFERROR(VLOOKUP(Stückliste!P1946,Artikelstamm!$C$837:$D$847,2,FALSE),"")</f>
        <v/>
      </c>
      <c r="N1952" s="22" t="e">
        <f>IF(Stückliste!#REF!&gt;0.1,Stückliste!#REF!,"")</f>
        <v>#REF!</v>
      </c>
    </row>
    <row r="1953" spans="1:14" x14ac:dyDescent="0.25">
      <c r="A1953" s="22" t="str">
        <f>IF(Stückliste!A1947&gt;0.1,Stückliste!A1947,"")</f>
        <v/>
      </c>
      <c r="B1953" s="22" t="str">
        <f>IF(Stückliste!B1947&gt;0.1,Stückliste!B1947,"")</f>
        <v/>
      </c>
      <c r="C1953" s="22" t="str">
        <f>IFERROR(VLOOKUP(Stückliste!D1947,Artikelstamm!$C$7:$D$980,2,FALSE),"")</f>
        <v/>
      </c>
      <c r="D1953" s="22" t="str">
        <f>IF(Stückliste!E1947&gt;0.1,Stückliste!E1947,"")</f>
        <v/>
      </c>
      <c r="E1953" s="22" t="str">
        <f>IF(Stückliste!F1947&gt;0.1,Stückliste!F1947,"")</f>
        <v/>
      </c>
      <c r="F1953" s="22" t="str">
        <f>IF(Stückliste!G1947&gt;0.1,Stückliste!G1947,"")</f>
        <v/>
      </c>
      <c r="G1953" s="22" t="str">
        <f>IF(Stückliste!H1947&gt;0.1,Stückliste!H1947,"")</f>
        <v/>
      </c>
      <c r="H1953" s="22" t="str">
        <f>IFERROR(VLOOKUP(Stückliste!L1947,Artikelstamm!$C$7:$D$980,2,FALSE),"")</f>
        <v/>
      </c>
      <c r="I1953" s="22" t="str">
        <f>IFERROR(VLOOKUP(Stückliste!J1947,Artikelstamm!$C$7:$D$980,2,FALSE),"")</f>
        <v/>
      </c>
      <c r="J1953" s="22" t="str">
        <f>IFERROR(VLOOKUP(Stückliste!M1947,Artikelstamm!$C$837:$D$847,2,FALSE),"")</f>
        <v/>
      </c>
      <c r="K1953" s="22" t="str">
        <f>IFERROR(VLOOKUP(Stückliste!N1947,Artikelstamm!$C$837:$D$847,2,FALSE),"")</f>
        <v/>
      </c>
      <c r="L1953" s="22" t="str">
        <f>IFERROR(VLOOKUP(Stückliste!O1947,Artikelstamm!$C$837:$D$847,2,FALSE),"")</f>
        <v/>
      </c>
      <c r="M1953" s="22" t="str">
        <f>IFERROR(VLOOKUP(Stückliste!P1947,Artikelstamm!$C$837:$D$847,2,FALSE),"")</f>
        <v/>
      </c>
      <c r="N1953" s="22" t="e">
        <f>IF(Stückliste!#REF!&gt;0.1,Stückliste!#REF!,"")</f>
        <v>#REF!</v>
      </c>
    </row>
    <row r="1954" spans="1:14" x14ac:dyDescent="0.25">
      <c r="A1954" s="22" t="str">
        <f>IF(Stückliste!A1948&gt;0.1,Stückliste!A1948,"")</f>
        <v/>
      </c>
      <c r="B1954" s="22" t="str">
        <f>IF(Stückliste!B1948&gt;0.1,Stückliste!B1948,"")</f>
        <v/>
      </c>
      <c r="C1954" s="22" t="str">
        <f>IFERROR(VLOOKUP(Stückliste!D1948,Artikelstamm!$C$7:$D$980,2,FALSE),"")</f>
        <v/>
      </c>
      <c r="D1954" s="22" t="str">
        <f>IF(Stückliste!E1948&gt;0.1,Stückliste!E1948,"")</f>
        <v/>
      </c>
      <c r="E1954" s="22" t="str">
        <f>IF(Stückliste!F1948&gt;0.1,Stückliste!F1948,"")</f>
        <v/>
      </c>
      <c r="F1954" s="22" t="str">
        <f>IF(Stückliste!G1948&gt;0.1,Stückliste!G1948,"")</f>
        <v/>
      </c>
      <c r="G1954" s="22" t="str">
        <f>IF(Stückliste!H1948&gt;0.1,Stückliste!H1948,"")</f>
        <v/>
      </c>
      <c r="H1954" s="22" t="str">
        <f>IFERROR(VLOOKUP(Stückliste!L1948,Artikelstamm!$C$7:$D$980,2,FALSE),"")</f>
        <v/>
      </c>
      <c r="I1954" s="22" t="str">
        <f>IFERROR(VLOOKUP(Stückliste!J1948,Artikelstamm!$C$7:$D$980,2,FALSE),"")</f>
        <v/>
      </c>
      <c r="J1954" s="22" t="str">
        <f>IFERROR(VLOOKUP(Stückliste!M1948,Artikelstamm!$C$837:$D$847,2,FALSE),"")</f>
        <v/>
      </c>
      <c r="K1954" s="22" t="str">
        <f>IFERROR(VLOOKUP(Stückliste!N1948,Artikelstamm!$C$837:$D$847,2,FALSE),"")</f>
        <v/>
      </c>
      <c r="L1954" s="22" t="str">
        <f>IFERROR(VLOOKUP(Stückliste!O1948,Artikelstamm!$C$837:$D$847,2,FALSE),"")</f>
        <v/>
      </c>
      <c r="M1954" s="22" t="str">
        <f>IFERROR(VLOOKUP(Stückliste!P1948,Artikelstamm!$C$837:$D$847,2,FALSE),"")</f>
        <v/>
      </c>
      <c r="N1954" s="22" t="e">
        <f>IF(Stückliste!#REF!&gt;0.1,Stückliste!#REF!,"")</f>
        <v>#REF!</v>
      </c>
    </row>
    <row r="1955" spans="1:14" x14ac:dyDescent="0.25">
      <c r="A1955" s="22" t="str">
        <f>IF(Stückliste!A1949&gt;0.1,Stückliste!A1949,"")</f>
        <v/>
      </c>
      <c r="B1955" s="22" t="str">
        <f>IF(Stückliste!B1949&gt;0.1,Stückliste!B1949,"")</f>
        <v/>
      </c>
      <c r="C1955" s="22" t="str">
        <f>IFERROR(VLOOKUP(Stückliste!D1949,Artikelstamm!$C$7:$D$980,2,FALSE),"")</f>
        <v/>
      </c>
      <c r="D1955" s="22" t="str">
        <f>IF(Stückliste!E1949&gt;0.1,Stückliste!E1949,"")</f>
        <v/>
      </c>
      <c r="E1955" s="22" t="str">
        <f>IF(Stückliste!F1949&gt;0.1,Stückliste!F1949,"")</f>
        <v/>
      </c>
      <c r="F1955" s="22" t="str">
        <f>IF(Stückliste!G1949&gt;0.1,Stückliste!G1949,"")</f>
        <v/>
      </c>
      <c r="G1955" s="22" t="str">
        <f>IF(Stückliste!H1949&gt;0.1,Stückliste!H1949,"")</f>
        <v/>
      </c>
      <c r="H1955" s="22" t="str">
        <f>IFERROR(VLOOKUP(Stückliste!L1949,Artikelstamm!$C$7:$D$980,2,FALSE),"")</f>
        <v/>
      </c>
      <c r="I1955" s="22" t="str">
        <f>IFERROR(VLOOKUP(Stückliste!J1949,Artikelstamm!$C$7:$D$980,2,FALSE),"")</f>
        <v/>
      </c>
      <c r="J1955" s="22" t="str">
        <f>IFERROR(VLOOKUP(Stückliste!M1949,Artikelstamm!$C$837:$D$847,2,FALSE),"")</f>
        <v/>
      </c>
      <c r="K1955" s="22" t="str">
        <f>IFERROR(VLOOKUP(Stückliste!N1949,Artikelstamm!$C$837:$D$847,2,FALSE),"")</f>
        <v/>
      </c>
      <c r="L1955" s="22" t="str">
        <f>IFERROR(VLOOKUP(Stückliste!O1949,Artikelstamm!$C$837:$D$847,2,FALSE),"")</f>
        <v/>
      </c>
      <c r="M1955" s="22" t="str">
        <f>IFERROR(VLOOKUP(Stückliste!P1949,Artikelstamm!$C$837:$D$847,2,FALSE),"")</f>
        <v/>
      </c>
      <c r="N1955" s="22" t="e">
        <f>IF(Stückliste!#REF!&gt;0.1,Stückliste!#REF!,"")</f>
        <v>#REF!</v>
      </c>
    </row>
    <row r="1956" spans="1:14" x14ac:dyDescent="0.25">
      <c r="A1956" s="22" t="str">
        <f>IF(Stückliste!A1950&gt;0.1,Stückliste!A1950,"")</f>
        <v/>
      </c>
      <c r="B1956" s="22" t="str">
        <f>IF(Stückliste!B1950&gt;0.1,Stückliste!B1950,"")</f>
        <v/>
      </c>
      <c r="C1956" s="22" t="str">
        <f>IFERROR(VLOOKUP(Stückliste!D1950,Artikelstamm!$C$7:$D$980,2,FALSE),"")</f>
        <v/>
      </c>
      <c r="D1956" s="22" t="str">
        <f>IF(Stückliste!E1950&gt;0.1,Stückliste!E1950,"")</f>
        <v/>
      </c>
      <c r="E1956" s="22" t="str">
        <f>IF(Stückliste!F1950&gt;0.1,Stückliste!F1950,"")</f>
        <v/>
      </c>
      <c r="F1956" s="22" t="str">
        <f>IF(Stückliste!G1950&gt;0.1,Stückliste!G1950,"")</f>
        <v/>
      </c>
      <c r="G1956" s="22" t="str">
        <f>IF(Stückliste!H1950&gt;0.1,Stückliste!H1950,"")</f>
        <v/>
      </c>
      <c r="H1956" s="22" t="str">
        <f>IFERROR(VLOOKUP(Stückliste!L1950,Artikelstamm!$C$7:$D$980,2,FALSE),"")</f>
        <v/>
      </c>
      <c r="I1956" s="22" t="str">
        <f>IFERROR(VLOOKUP(Stückliste!J1950,Artikelstamm!$C$7:$D$980,2,FALSE),"")</f>
        <v/>
      </c>
      <c r="J1956" s="22" t="str">
        <f>IFERROR(VLOOKUP(Stückliste!M1950,Artikelstamm!$C$837:$D$847,2,FALSE),"")</f>
        <v/>
      </c>
      <c r="K1956" s="22" t="str">
        <f>IFERROR(VLOOKUP(Stückliste!N1950,Artikelstamm!$C$837:$D$847,2,FALSE),"")</f>
        <v/>
      </c>
      <c r="L1956" s="22" t="str">
        <f>IFERROR(VLOOKUP(Stückliste!O1950,Artikelstamm!$C$837:$D$847,2,FALSE),"")</f>
        <v/>
      </c>
      <c r="M1956" s="22" t="str">
        <f>IFERROR(VLOOKUP(Stückliste!P1950,Artikelstamm!$C$837:$D$847,2,FALSE),"")</f>
        <v/>
      </c>
      <c r="N1956" s="22" t="e">
        <f>IF(Stückliste!#REF!&gt;0.1,Stückliste!#REF!,"")</f>
        <v>#REF!</v>
      </c>
    </row>
    <row r="1957" spans="1:14" x14ac:dyDescent="0.25">
      <c r="A1957" s="22" t="str">
        <f>IF(Stückliste!A1951&gt;0.1,Stückliste!A1951,"")</f>
        <v/>
      </c>
      <c r="B1957" s="22" t="str">
        <f>IF(Stückliste!B1951&gt;0.1,Stückliste!B1951,"")</f>
        <v/>
      </c>
      <c r="C1957" s="22" t="str">
        <f>IFERROR(VLOOKUP(Stückliste!D1951,Artikelstamm!$C$7:$D$980,2,FALSE),"")</f>
        <v/>
      </c>
      <c r="D1957" s="22" t="str">
        <f>IF(Stückliste!E1951&gt;0.1,Stückliste!E1951,"")</f>
        <v/>
      </c>
      <c r="E1957" s="22" t="str">
        <f>IF(Stückliste!F1951&gt;0.1,Stückliste!F1951,"")</f>
        <v/>
      </c>
      <c r="F1957" s="22" t="str">
        <f>IF(Stückliste!G1951&gt;0.1,Stückliste!G1951,"")</f>
        <v/>
      </c>
      <c r="G1957" s="22" t="str">
        <f>IF(Stückliste!H1951&gt;0.1,Stückliste!H1951,"")</f>
        <v/>
      </c>
      <c r="H1957" s="22" t="str">
        <f>IFERROR(VLOOKUP(Stückliste!L1951,Artikelstamm!$C$7:$D$980,2,FALSE),"")</f>
        <v/>
      </c>
      <c r="I1957" s="22" t="str">
        <f>IFERROR(VLOOKUP(Stückliste!J1951,Artikelstamm!$C$7:$D$980,2,FALSE),"")</f>
        <v/>
      </c>
      <c r="J1957" s="22" t="str">
        <f>IFERROR(VLOOKUP(Stückliste!M1951,Artikelstamm!$C$837:$D$847,2,FALSE),"")</f>
        <v/>
      </c>
      <c r="K1957" s="22" t="str">
        <f>IFERROR(VLOOKUP(Stückliste!N1951,Artikelstamm!$C$837:$D$847,2,FALSE),"")</f>
        <v/>
      </c>
      <c r="L1957" s="22" t="str">
        <f>IFERROR(VLOOKUP(Stückliste!O1951,Artikelstamm!$C$837:$D$847,2,FALSE),"")</f>
        <v/>
      </c>
      <c r="M1957" s="22" t="str">
        <f>IFERROR(VLOOKUP(Stückliste!P1951,Artikelstamm!$C$837:$D$847,2,FALSE),"")</f>
        <v/>
      </c>
      <c r="N1957" s="22" t="e">
        <f>IF(Stückliste!#REF!&gt;0.1,Stückliste!#REF!,"")</f>
        <v>#REF!</v>
      </c>
    </row>
    <row r="1958" spans="1:14" x14ac:dyDescent="0.25">
      <c r="A1958" s="22" t="str">
        <f>IF(Stückliste!A1952&gt;0.1,Stückliste!A1952,"")</f>
        <v/>
      </c>
      <c r="B1958" s="22" t="str">
        <f>IF(Stückliste!B1952&gt;0.1,Stückliste!B1952,"")</f>
        <v/>
      </c>
      <c r="C1958" s="22" t="str">
        <f>IFERROR(VLOOKUP(Stückliste!D1952,Artikelstamm!$C$7:$D$980,2,FALSE),"")</f>
        <v/>
      </c>
      <c r="D1958" s="22" t="str">
        <f>IF(Stückliste!E1952&gt;0.1,Stückliste!E1952,"")</f>
        <v/>
      </c>
      <c r="E1958" s="22" t="str">
        <f>IF(Stückliste!F1952&gt;0.1,Stückliste!F1952,"")</f>
        <v/>
      </c>
      <c r="F1958" s="22" t="str">
        <f>IF(Stückliste!G1952&gt;0.1,Stückliste!G1952,"")</f>
        <v/>
      </c>
      <c r="G1958" s="22" t="str">
        <f>IF(Stückliste!H1952&gt;0.1,Stückliste!H1952,"")</f>
        <v/>
      </c>
      <c r="H1958" s="22" t="str">
        <f>IFERROR(VLOOKUP(Stückliste!L1952,Artikelstamm!$C$7:$D$980,2,FALSE),"")</f>
        <v/>
      </c>
      <c r="I1958" s="22" t="str">
        <f>IFERROR(VLOOKUP(Stückliste!J1952,Artikelstamm!$C$7:$D$980,2,FALSE),"")</f>
        <v/>
      </c>
      <c r="J1958" s="22" t="str">
        <f>IFERROR(VLOOKUP(Stückliste!M1952,Artikelstamm!$C$837:$D$847,2,FALSE),"")</f>
        <v/>
      </c>
      <c r="K1958" s="22" t="str">
        <f>IFERROR(VLOOKUP(Stückliste!N1952,Artikelstamm!$C$837:$D$847,2,FALSE),"")</f>
        <v/>
      </c>
      <c r="L1958" s="22" t="str">
        <f>IFERROR(VLOOKUP(Stückliste!O1952,Artikelstamm!$C$837:$D$847,2,FALSE),"")</f>
        <v/>
      </c>
      <c r="M1958" s="22" t="str">
        <f>IFERROR(VLOOKUP(Stückliste!P1952,Artikelstamm!$C$837:$D$847,2,FALSE),"")</f>
        <v/>
      </c>
      <c r="N1958" s="22" t="e">
        <f>IF(Stückliste!#REF!&gt;0.1,Stückliste!#REF!,"")</f>
        <v>#REF!</v>
      </c>
    </row>
    <row r="1959" spans="1:14" x14ac:dyDescent="0.25">
      <c r="A1959" s="22" t="str">
        <f>IF(Stückliste!A1953&gt;0.1,Stückliste!A1953,"")</f>
        <v/>
      </c>
      <c r="B1959" s="22" t="str">
        <f>IF(Stückliste!B1953&gt;0.1,Stückliste!B1953,"")</f>
        <v/>
      </c>
      <c r="C1959" s="22" t="str">
        <f>IFERROR(VLOOKUP(Stückliste!D1953,Artikelstamm!$C$7:$D$980,2,FALSE),"")</f>
        <v/>
      </c>
      <c r="D1959" s="22" t="str">
        <f>IF(Stückliste!E1953&gt;0.1,Stückliste!E1953,"")</f>
        <v/>
      </c>
      <c r="E1959" s="22" t="str">
        <f>IF(Stückliste!F1953&gt;0.1,Stückliste!F1953,"")</f>
        <v/>
      </c>
      <c r="F1959" s="22" t="str">
        <f>IF(Stückliste!G1953&gt;0.1,Stückliste!G1953,"")</f>
        <v/>
      </c>
      <c r="G1959" s="22" t="str">
        <f>IF(Stückliste!H1953&gt;0.1,Stückliste!H1953,"")</f>
        <v/>
      </c>
      <c r="H1959" s="22" t="str">
        <f>IFERROR(VLOOKUP(Stückliste!L1953,Artikelstamm!$C$7:$D$980,2,FALSE),"")</f>
        <v/>
      </c>
      <c r="I1959" s="22" t="str">
        <f>IFERROR(VLOOKUP(Stückliste!J1953,Artikelstamm!$C$7:$D$980,2,FALSE),"")</f>
        <v/>
      </c>
      <c r="J1959" s="22" t="str">
        <f>IFERROR(VLOOKUP(Stückliste!M1953,Artikelstamm!$C$837:$D$847,2,FALSE),"")</f>
        <v/>
      </c>
      <c r="K1959" s="22" t="str">
        <f>IFERROR(VLOOKUP(Stückliste!N1953,Artikelstamm!$C$837:$D$847,2,FALSE),"")</f>
        <v/>
      </c>
      <c r="L1959" s="22" t="str">
        <f>IFERROR(VLOOKUP(Stückliste!O1953,Artikelstamm!$C$837:$D$847,2,FALSE),"")</f>
        <v/>
      </c>
      <c r="M1959" s="22" t="str">
        <f>IFERROR(VLOOKUP(Stückliste!P1953,Artikelstamm!$C$837:$D$847,2,FALSE),"")</f>
        <v/>
      </c>
      <c r="N1959" s="22" t="e">
        <f>IF(Stückliste!#REF!&gt;0.1,Stückliste!#REF!,"")</f>
        <v>#REF!</v>
      </c>
    </row>
    <row r="1960" spans="1:14" x14ac:dyDescent="0.25">
      <c r="A1960" s="22" t="str">
        <f>IF(Stückliste!A1954&gt;0.1,Stückliste!A1954,"")</f>
        <v/>
      </c>
      <c r="B1960" s="22" t="str">
        <f>IF(Stückliste!B1954&gt;0.1,Stückliste!B1954,"")</f>
        <v/>
      </c>
      <c r="C1960" s="22" t="str">
        <f>IFERROR(VLOOKUP(Stückliste!D1954,Artikelstamm!$C$7:$D$980,2,FALSE),"")</f>
        <v/>
      </c>
      <c r="D1960" s="22" t="str">
        <f>IF(Stückliste!E1954&gt;0.1,Stückliste!E1954,"")</f>
        <v/>
      </c>
      <c r="E1960" s="22" t="str">
        <f>IF(Stückliste!F1954&gt;0.1,Stückliste!F1954,"")</f>
        <v/>
      </c>
      <c r="F1960" s="22" t="str">
        <f>IF(Stückliste!G1954&gt;0.1,Stückliste!G1954,"")</f>
        <v/>
      </c>
      <c r="G1960" s="22" t="str">
        <f>IF(Stückliste!H1954&gt;0.1,Stückliste!H1954,"")</f>
        <v/>
      </c>
      <c r="H1960" s="22" t="str">
        <f>IFERROR(VLOOKUP(Stückliste!L1954,Artikelstamm!$C$7:$D$980,2,FALSE),"")</f>
        <v/>
      </c>
      <c r="I1960" s="22" t="str">
        <f>IFERROR(VLOOKUP(Stückliste!J1954,Artikelstamm!$C$7:$D$980,2,FALSE),"")</f>
        <v/>
      </c>
      <c r="J1960" s="22" t="str">
        <f>IFERROR(VLOOKUP(Stückliste!M1954,Artikelstamm!$C$837:$D$847,2,FALSE),"")</f>
        <v/>
      </c>
      <c r="K1960" s="22" t="str">
        <f>IFERROR(VLOOKUP(Stückliste!N1954,Artikelstamm!$C$837:$D$847,2,FALSE),"")</f>
        <v/>
      </c>
      <c r="L1960" s="22" t="str">
        <f>IFERROR(VLOOKUP(Stückliste!O1954,Artikelstamm!$C$837:$D$847,2,FALSE),"")</f>
        <v/>
      </c>
      <c r="M1960" s="22" t="str">
        <f>IFERROR(VLOOKUP(Stückliste!P1954,Artikelstamm!$C$837:$D$847,2,FALSE),"")</f>
        <v/>
      </c>
      <c r="N1960" s="22" t="e">
        <f>IF(Stückliste!#REF!&gt;0.1,Stückliste!#REF!,"")</f>
        <v>#REF!</v>
      </c>
    </row>
    <row r="1961" spans="1:14" x14ac:dyDescent="0.25">
      <c r="A1961" s="22" t="str">
        <f>IF(Stückliste!A1955&gt;0.1,Stückliste!A1955,"")</f>
        <v/>
      </c>
      <c r="B1961" s="22" t="str">
        <f>IF(Stückliste!B1955&gt;0.1,Stückliste!B1955,"")</f>
        <v/>
      </c>
      <c r="C1961" s="22" t="str">
        <f>IFERROR(VLOOKUP(Stückliste!D1955,Artikelstamm!$C$7:$D$980,2,FALSE),"")</f>
        <v/>
      </c>
      <c r="D1961" s="22" t="str">
        <f>IF(Stückliste!E1955&gt;0.1,Stückliste!E1955,"")</f>
        <v/>
      </c>
      <c r="E1961" s="22" t="str">
        <f>IF(Stückliste!F1955&gt;0.1,Stückliste!F1955,"")</f>
        <v/>
      </c>
      <c r="F1961" s="22" t="str">
        <f>IF(Stückliste!G1955&gt;0.1,Stückliste!G1955,"")</f>
        <v/>
      </c>
      <c r="G1961" s="22" t="str">
        <f>IF(Stückliste!H1955&gt;0.1,Stückliste!H1955,"")</f>
        <v/>
      </c>
      <c r="H1961" s="22" t="str">
        <f>IFERROR(VLOOKUP(Stückliste!L1955,Artikelstamm!$C$7:$D$980,2,FALSE),"")</f>
        <v/>
      </c>
      <c r="I1961" s="22" t="str">
        <f>IFERROR(VLOOKUP(Stückliste!J1955,Artikelstamm!$C$7:$D$980,2,FALSE),"")</f>
        <v/>
      </c>
      <c r="J1961" s="22" t="str">
        <f>IFERROR(VLOOKUP(Stückliste!M1955,Artikelstamm!$C$837:$D$847,2,FALSE),"")</f>
        <v/>
      </c>
      <c r="K1961" s="22" t="str">
        <f>IFERROR(VLOOKUP(Stückliste!N1955,Artikelstamm!$C$837:$D$847,2,FALSE),"")</f>
        <v/>
      </c>
      <c r="L1961" s="22" t="str">
        <f>IFERROR(VLOOKUP(Stückliste!O1955,Artikelstamm!$C$837:$D$847,2,FALSE),"")</f>
        <v/>
      </c>
      <c r="M1961" s="22" t="str">
        <f>IFERROR(VLOOKUP(Stückliste!P1955,Artikelstamm!$C$837:$D$847,2,FALSE),"")</f>
        <v/>
      </c>
      <c r="N1961" s="22" t="e">
        <f>IF(Stückliste!#REF!&gt;0.1,Stückliste!#REF!,"")</f>
        <v>#REF!</v>
      </c>
    </row>
    <row r="1962" spans="1:14" x14ac:dyDescent="0.25">
      <c r="A1962" s="22" t="str">
        <f>IF(Stückliste!A1956&gt;0.1,Stückliste!A1956,"")</f>
        <v/>
      </c>
      <c r="B1962" s="22" t="str">
        <f>IF(Stückliste!B1956&gt;0.1,Stückliste!B1956,"")</f>
        <v/>
      </c>
      <c r="C1962" s="22" t="str">
        <f>IFERROR(VLOOKUP(Stückliste!D1956,Artikelstamm!$C$7:$D$980,2,FALSE),"")</f>
        <v/>
      </c>
      <c r="D1962" s="22" t="str">
        <f>IF(Stückliste!E1956&gt;0.1,Stückliste!E1956,"")</f>
        <v/>
      </c>
      <c r="E1962" s="22" t="str">
        <f>IF(Stückliste!F1956&gt;0.1,Stückliste!F1956,"")</f>
        <v/>
      </c>
      <c r="F1962" s="22" t="str">
        <f>IF(Stückliste!G1956&gt;0.1,Stückliste!G1956,"")</f>
        <v/>
      </c>
      <c r="G1962" s="22" t="str">
        <f>IF(Stückliste!H1956&gt;0.1,Stückliste!H1956,"")</f>
        <v/>
      </c>
      <c r="H1962" s="22" t="str">
        <f>IFERROR(VLOOKUP(Stückliste!L1956,Artikelstamm!$C$7:$D$980,2,FALSE),"")</f>
        <v/>
      </c>
      <c r="I1962" s="22" t="str">
        <f>IFERROR(VLOOKUP(Stückliste!J1956,Artikelstamm!$C$7:$D$980,2,FALSE),"")</f>
        <v/>
      </c>
      <c r="J1962" s="22" t="str">
        <f>IFERROR(VLOOKUP(Stückliste!M1956,Artikelstamm!$C$837:$D$847,2,FALSE),"")</f>
        <v/>
      </c>
      <c r="K1962" s="22" t="str">
        <f>IFERROR(VLOOKUP(Stückliste!N1956,Artikelstamm!$C$837:$D$847,2,FALSE),"")</f>
        <v/>
      </c>
      <c r="L1962" s="22" t="str">
        <f>IFERROR(VLOOKUP(Stückliste!O1956,Artikelstamm!$C$837:$D$847,2,FALSE),"")</f>
        <v/>
      </c>
      <c r="M1962" s="22" t="str">
        <f>IFERROR(VLOOKUP(Stückliste!P1956,Artikelstamm!$C$837:$D$847,2,FALSE),"")</f>
        <v/>
      </c>
      <c r="N1962" s="22" t="e">
        <f>IF(Stückliste!#REF!&gt;0.1,Stückliste!#REF!,"")</f>
        <v>#REF!</v>
      </c>
    </row>
    <row r="1963" spans="1:14" x14ac:dyDescent="0.25">
      <c r="A1963" s="22" t="str">
        <f>IF(Stückliste!A1957&gt;0.1,Stückliste!A1957,"")</f>
        <v/>
      </c>
      <c r="B1963" s="22" t="str">
        <f>IF(Stückliste!B1957&gt;0.1,Stückliste!B1957,"")</f>
        <v/>
      </c>
      <c r="C1963" s="22" t="str">
        <f>IFERROR(VLOOKUP(Stückliste!D1957,Artikelstamm!$C$7:$D$980,2,FALSE),"")</f>
        <v/>
      </c>
      <c r="D1963" s="22" t="str">
        <f>IF(Stückliste!E1957&gt;0.1,Stückliste!E1957,"")</f>
        <v/>
      </c>
      <c r="E1963" s="22" t="str">
        <f>IF(Stückliste!F1957&gt;0.1,Stückliste!F1957,"")</f>
        <v/>
      </c>
      <c r="F1963" s="22" t="str">
        <f>IF(Stückliste!G1957&gt;0.1,Stückliste!G1957,"")</f>
        <v/>
      </c>
      <c r="G1963" s="22" t="str">
        <f>IF(Stückliste!H1957&gt;0.1,Stückliste!H1957,"")</f>
        <v/>
      </c>
      <c r="H1963" s="22" t="str">
        <f>IFERROR(VLOOKUP(Stückliste!L1957,Artikelstamm!$C$7:$D$980,2,FALSE),"")</f>
        <v/>
      </c>
      <c r="I1963" s="22" t="str">
        <f>IFERROR(VLOOKUP(Stückliste!J1957,Artikelstamm!$C$7:$D$980,2,FALSE),"")</f>
        <v/>
      </c>
      <c r="J1963" s="22" t="str">
        <f>IFERROR(VLOOKUP(Stückliste!M1957,Artikelstamm!$C$837:$D$847,2,FALSE),"")</f>
        <v/>
      </c>
      <c r="K1963" s="22" t="str">
        <f>IFERROR(VLOOKUP(Stückliste!N1957,Artikelstamm!$C$837:$D$847,2,FALSE),"")</f>
        <v/>
      </c>
      <c r="L1963" s="22" t="str">
        <f>IFERROR(VLOOKUP(Stückliste!O1957,Artikelstamm!$C$837:$D$847,2,FALSE),"")</f>
        <v/>
      </c>
      <c r="M1963" s="22" t="str">
        <f>IFERROR(VLOOKUP(Stückliste!P1957,Artikelstamm!$C$837:$D$847,2,FALSE),"")</f>
        <v/>
      </c>
      <c r="N1963" s="22" t="e">
        <f>IF(Stückliste!#REF!&gt;0.1,Stückliste!#REF!,"")</f>
        <v>#REF!</v>
      </c>
    </row>
    <row r="1964" spans="1:14" x14ac:dyDescent="0.25">
      <c r="A1964" s="22" t="str">
        <f>IF(Stückliste!A1958&gt;0.1,Stückliste!A1958,"")</f>
        <v/>
      </c>
      <c r="B1964" s="22" t="str">
        <f>IF(Stückliste!B1958&gt;0.1,Stückliste!B1958,"")</f>
        <v/>
      </c>
      <c r="C1964" s="22" t="str">
        <f>IFERROR(VLOOKUP(Stückliste!D1958,Artikelstamm!$C$7:$D$980,2,FALSE),"")</f>
        <v/>
      </c>
      <c r="D1964" s="22" t="str">
        <f>IF(Stückliste!E1958&gt;0.1,Stückliste!E1958,"")</f>
        <v/>
      </c>
      <c r="E1964" s="22" t="str">
        <f>IF(Stückliste!F1958&gt;0.1,Stückliste!F1958,"")</f>
        <v/>
      </c>
      <c r="F1964" s="22" t="str">
        <f>IF(Stückliste!G1958&gt;0.1,Stückliste!G1958,"")</f>
        <v/>
      </c>
      <c r="G1964" s="22" t="str">
        <f>IF(Stückliste!H1958&gt;0.1,Stückliste!H1958,"")</f>
        <v/>
      </c>
      <c r="H1964" s="22" t="str">
        <f>IFERROR(VLOOKUP(Stückliste!L1958,Artikelstamm!$C$7:$D$980,2,FALSE),"")</f>
        <v/>
      </c>
      <c r="I1964" s="22" t="str">
        <f>IFERROR(VLOOKUP(Stückliste!J1958,Artikelstamm!$C$7:$D$980,2,FALSE),"")</f>
        <v/>
      </c>
      <c r="J1964" s="22" t="str">
        <f>IFERROR(VLOOKUP(Stückliste!M1958,Artikelstamm!$C$837:$D$847,2,FALSE),"")</f>
        <v/>
      </c>
      <c r="K1964" s="22" t="str">
        <f>IFERROR(VLOOKUP(Stückliste!N1958,Artikelstamm!$C$837:$D$847,2,FALSE),"")</f>
        <v/>
      </c>
      <c r="L1964" s="22" t="str">
        <f>IFERROR(VLOOKUP(Stückliste!O1958,Artikelstamm!$C$837:$D$847,2,FALSE),"")</f>
        <v/>
      </c>
      <c r="M1964" s="22" t="str">
        <f>IFERROR(VLOOKUP(Stückliste!P1958,Artikelstamm!$C$837:$D$847,2,FALSE),"")</f>
        <v/>
      </c>
      <c r="N1964" s="22" t="e">
        <f>IF(Stückliste!#REF!&gt;0.1,Stückliste!#REF!,"")</f>
        <v>#REF!</v>
      </c>
    </row>
    <row r="1965" spans="1:14" x14ac:dyDescent="0.25">
      <c r="A1965" s="22" t="str">
        <f>IF(Stückliste!A1959&gt;0.1,Stückliste!A1959,"")</f>
        <v/>
      </c>
      <c r="B1965" s="22" t="str">
        <f>IF(Stückliste!B1959&gt;0.1,Stückliste!B1959,"")</f>
        <v/>
      </c>
      <c r="C1965" s="22" t="str">
        <f>IFERROR(VLOOKUP(Stückliste!D1959,Artikelstamm!$C$7:$D$980,2,FALSE),"")</f>
        <v/>
      </c>
      <c r="D1965" s="22" t="str">
        <f>IF(Stückliste!E1959&gt;0.1,Stückliste!E1959,"")</f>
        <v/>
      </c>
      <c r="E1965" s="22" t="str">
        <f>IF(Stückliste!F1959&gt;0.1,Stückliste!F1959,"")</f>
        <v/>
      </c>
      <c r="F1965" s="22" t="str">
        <f>IF(Stückliste!G1959&gt;0.1,Stückliste!G1959,"")</f>
        <v/>
      </c>
      <c r="G1965" s="22" t="str">
        <f>IF(Stückliste!H1959&gt;0.1,Stückliste!H1959,"")</f>
        <v/>
      </c>
      <c r="H1965" s="22" t="str">
        <f>IFERROR(VLOOKUP(Stückliste!L1959,Artikelstamm!$C$7:$D$980,2,FALSE),"")</f>
        <v/>
      </c>
      <c r="I1965" s="22" t="str">
        <f>IFERROR(VLOOKUP(Stückliste!J1959,Artikelstamm!$C$7:$D$980,2,FALSE),"")</f>
        <v/>
      </c>
      <c r="J1965" s="22" t="str">
        <f>IFERROR(VLOOKUP(Stückliste!M1959,Artikelstamm!$C$837:$D$847,2,FALSE),"")</f>
        <v/>
      </c>
      <c r="K1965" s="22" t="str">
        <f>IFERROR(VLOOKUP(Stückliste!N1959,Artikelstamm!$C$837:$D$847,2,FALSE),"")</f>
        <v/>
      </c>
      <c r="L1965" s="22" t="str">
        <f>IFERROR(VLOOKUP(Stückliste!O1959,Artikelstamm!$C$837:$D$847,2,FALSE),"")</f>
        <v/>
      </c>
      <c r="M1965" s="22" t="str">
        <f>IFERROR(VLOOKUP(Stückliste!P1959,Artikelstamm!$C$837:$D$847,2,FALSE),"")</f>
        <v/>
      </c>
      <c r="N1965" s="22" t="e">
        <f>IF(Stückliste!#REF!&gt;0.1,Stückliste!#REF!,"")</f>
        <v>#REF!</v>
      </c>
    </row>
    <row r="1966" spans="1:14" x14ac:dyDescent="0.25">
      <c r="A1966" s="22" t="str">
        <f>IF(Stückliste!A1960&gt;0.1,Stückliste!A1960,"")</f>
        <v/>
      </c>
      <c r="B1966" s="22" t="str">
        <f>IF(Stückliste!B1960&gt;0.1,Stückliste!B1960,"")</f>
        <v/>
      </c>
      <c r="C1966" s="22" t="str">
        <f>IFERROR(VLOOKUP(Stückliste!D1960,Artikelstamm!$C$7:$D$980,2,FALSE),"")</f>
        <v/>
      </c>
      <c r="D1966" s="22" t="str">
        <f>IF(Stückliste!E1960&gt;0.1,Stückliste!E1960,"")</f>
        <v/>
      </c>
      <c r="E1966" s="22" t="str">
        <f>IF(Stückliste!F1960&gt;0.1,Stückliste!F1960,"")</f>
        <v/>
      </c>
      <c r="F1966" s="22" t="str">
        <f>IF(Stückliste!G1960&gt;0.1,Stückliste!G1960,"")</f>
        <v/>
      </c>
      <c r="G1966" s="22" t="str">
        <f>IF(Stückliste!H1960&gt;0.1,Stückliste!H1960,"")</f>
        <v/>
      </c>
      <c r="H1966" s="22" t="str">
        <f>IFERROR(VLOOKUP(Stückliste!L1960,Artikelstamm!$C$7:$D$980,2,FALSE),"")</f>
        <v/>
      </c>
      <c r="I1966" s="22" t="str">
        <f>IFERROR(VLOOKUP(Stückliste!J1960,Artikelstamm!$C$7:$D$980,2,FALSE),"")</f>
        <v/>
      </c>
      <c r="J1966" s="22" t="str">
        <f>IFERROR(VLOOKUP(Stückliste!M1960,Artikelstamm!$C$837:$D$847,2,FALSE),"")</f>
        <v/>
      </c>
      <c r="K1966" s="22" t="str">
        <f>IFERROR(VLOOKUP(Stückliste!N1960,Artikelstamm!$C$837:$D$847,2,FALSE),"")</f>
        <v/>
      </c>
      <c r="L1966" s="22" t="str">
        <f>IFERROR(VLOOKUP(Stückliste!O1960,Artikelstamm!$C$837:$D$847,2,FALSE),"")</f>
        <v/>
      </c>
      <c r="M1966" s="22" t="str">
        <f>IFERROR(VLOOKUP(Stückliste!P1960,Artikelstamm!$C$837:$D$847,2,FALSE),"")</f>
        <v/>
      </c>
      <c r="N1966" s="22" t="e">
        <f>IF(Stückliste!#REF!&gt;0.1,Stückliste!#REF!,"")</f>
        <v>#REF!</v>
      </c>
    </row>
    <row r="1967" spans="1:14" x14ac:dyDescent="0.25">
      <c r="A1967" s="22" t="str">
        <f>IF(Stückliste!A1961&gt;0.1,Stückliste!A1961,"")</f>
        <v/>
      </c>
      <c r="B1967" s="22" t="str">
        <f>IF(Stückliste!B1961&gt;0.1,Stückliste!B1961,"")</f>
        <v/>
      </c>
      <c r="C1967" s="22" t="str">
        <f>IFERROR(VLOOKUP(Stückliste!D1961,Artikelstamm!$C$7:$D$980,2,FALSE),"")</f>
        <v/>
      </c>
      <c r="D1967" s="22" t="str">
        <f>IF(Stückliste!E1961&gt;0.1,Stückliste!E1961,"")</f>
        <v/>
      </c>
      <c r="E1967" s="22" t="str">
        <f>IF(Stückliste!F1961&gt;0.1,Stückliste!F1961,"")</f>
        <v/>
      </c>
      <c r="F1967" s="22" t="str">
        <f>IF(Stückliste!G1961&gt;0.1,Stückliste!G1961,"")</f>
        <v/>
      </c>
      <c r="G1967" s="22" t="str">
        <f>IF(Stückliste!H1961&gt;0.1,Stückliste!H1961,"")</f>
        <v/>
      </c>
      <c r="H1967" s="22" t="str">
        <f>IFERROR(VLOOKUP(Stückliste!L1961,Artikelstamm!$C$7:$D$980,2,FALSE),"")</f>
        <v/>
      </c>
      <c r="I1967" s="22" t="str">
        <f>IFERROR(VLOOKUP(Stückliste!J1961,Artikelstamm!$C$7:$D$980,2,FALSE),"")</f>
        <v/>
      </c>
      <c r="J1967" s="22" t="str">
        <f>IFERROR(VLOOKUP(Stückliste!M1961,Artikelstamm!$C$837:$D$847,2,FALSE),"")</f>
        <v/>
      </c>
      <c r="K1967" s="22" t="str">
        <f>IFERROR(VLOOKUP(Stückliste!N1961,Artikelstamm!$C$837:$D$847,2,FALSE),"")</f>
        <v/>
      </c>
      <c r="L1967" s="22" t="str">
        <f>IFERROR(VLOOKUP(Stückliste!O1961,Artikelstamm!$C$837:$D$847,2,FALSE),"")</f>
        <v/>
      </c>
      <c r="M1967" s="22" t="str">
        <f>IFERROR(VLOOKUP(Stückliste!P1961,Artikelstamm!$C$837:$D$847,2,FALSE),"")</f>
        <v/>
      </c>
      <c r="N1967" s="22" t="e">
        <f>IF(Stückliste!#REF!&gt;0.1,Stückliste!#REF!,"")</f>
        <v>#REF!</v>
      </c>
    </row>
    <row r="1968" spans="1:14" x14ac:dyDescent="0.25">
      <c r="A1968" s="22" t="str">
        <f>IF(Stückliste!A1962&gt;0.1,Stückliste!A1962,"")</f>
        <v/>
      </c>
      <c r="B1968" s="22" t="str">
        <f>IF(Stückliste!B1962&gt;0.1,Stückliste!B1962,"")</f>
        <v/>
      </c>
      <c r="C1968" s="22" t="str">
        <f>IFERROR(VLOOKUP(Stückliste!D1962,Artikelstamm!$C$7:$D$980,2,FALSE),"")</f>
        <v/>
      </c>
      <c r="D1968" s="22" t="str">
        <f>IF(Stückliste!E1962&gt;0.1,Stückliste!E1962,"")</f>
        <v/>
      </c>
      <c r="E1968" s="22" t="str">
        <f>IF(Stückliste!F1962&gt;0.1,Stückliste!F1962,"")</f>
        <v/>
      </c>
      <c r="F1968" s="22" t="str">
        <f>IF(Stückliste!G1962&gt;0.1,Stückliste!G1962,"")</f>
        <v/>
      </c>
      <c r="G1968" s="22" t="str">
        <f>IF(Stückliste!H1962&gt;0.1,Stückliste!H1962,"")</f>
        <v/>
      </c>
      <c r="H1968" s="22" t="str">
        <f>IFERROR(VLOOKUP(Stückliste!L1962,Artikelstamm!$C$7:$D$980,2,FALSE),"")</f>
        <v/>
      </c>
      <c r="I1968" s="22" t="str">
        <f>IFERROR(VLOOKUP(Stückliste!J1962,Artikelstamm!$C$7:$D$980,2,FALSE),"")</f>
        <v/>
      </c>
      <c r="J1968" s="22" t="str">
        <f>IFERROR(VLOOKUP(Stückliste!M1962,Artikelstamm!$C$837:$D$847,2,FALSE),"")</f>
        <v/>
      </c>
      <c r="K1968" s="22" t="str">
        <f>IFERROR(VLOOKUP(Stückliste!N1962,Artikelstamm!$C$837:$D$847,2,FALSE),"")</f>
        <v/>
      </c>
      <c r="L1968" s="22" t="str">
        <f>IFERROR(VLOOKUP(Stückliste!O1962,Artikelstamm!$C$837:$D$847,2,FALSE),"")</f>
        <v/>
      </c>
      <c r="M1968" s="22" t="str">
        <f>IFERROR(VLOOKUP(Stückliste!P1962,Artikelstamm!$C$837:$D$847,2,FALSE),"")</f>
        <v/>
      </c>
      <c r="N1968" s="22" t="e">
        <f>IF(Stückliste!#REF!&gt;0.1,Stückliste!#REF!,"")</f>
        <v>#REF!</v>
      </c>
    </row>
    <row r="1969" spans="1:14" x14ac:dyDescent="0.25">
      <c r="A1969" s="22" t="str">
        <f>IF(Stückliste!A1963&gt;0.1,Stückliste!A1963,"")</f>
        <v/>
      </c>
      <c r="B1969" s="22" t="str">
        <f>IF(Stückliste!B1963&gt;0.1,Stückliste!B1963,"")</f>
        <v/>
      </c>
      <c r="C1969" s="22" t="str">
        <f>IFERROR(VLOOKUP(Stückliste!D1963,Artikelstamm!$C$7:$D$980,2,FALSE),"")</f>
        <v/>
      </c>
      <c r="D1969" s="22" t="str">
        <f>IF(Stückliste!E1963&gt;0.1,Stückliste!E1963,"")</f>
        <v/>
      </c>
      <c r="E1969" s="22" t="str">
        <f>IF(Stückliste!F1963&gt;0.1,Stückliste!F1963,"")</f>
        <v/>
      </c>
      <c r="F1969" s="22" t="str">
        <f>IF(Stückliste!G1963&gt;0.1,Stückliste!G1963,"")</f>
        <v/>
      </c>
      <c r="G1969" s="22" t="str">
        <f>IF(Stückliste!H1963&gt;0.1,Stückliste!H1963,"")</f>
        <v/>
      </c>
      <c r="H1969" s="22" t="str">
        <f>IFERROR(VLOOKUP(Stückliste!L1963,Artikelstamm!$C$7:$D$980,2,FALSE),"")</f>
        <v/>
      </c>
      <c r="I1969" s="22" t="str">
        <f>IFERROR(VLOOKUP(Stückliste!J1963,Artikelstamm!$C$7:$D$980,2,FALSE),"")</f>
        <v/>
      </c>
      <c r="J1969" s="22" t="str">
        <f>IFERROR(VLOOKUP(Stückliste!M1963,Artikelstamm!$C$837:$D$847,2,FALSE),"")</f>
        <v/>
      </c>
      <c r="K1969" s="22" t="str">
        <f>IFERROR(VLOOKUP(Stückliste!N1963,Artikelstamm!$C$837:$D$847,2,FALSE),"")</f>
        <v/>
      </c>
      <c r="L1969" s="22" t="str">
        <f>IFERROR(VLOOKUP(Stückliste!O1963,Artikelstamm!$C$837:$D$847,2,FALSE),"")</f>
        <v/>
      </c>
      <c r="M1969" s="22" t="str">
        <f>IFERROR(VLOOKUP(Stückliste!P1963,Artikelstamm!$C$837:$D$847,2,FALSE),"")</f>
        <v/>
      </c>
      <c r="N1969" s="22" t="e">
        <f>IF(Stückliste!#REF!&gt;0.1,Stückliste!#REF!,"")</f>
        <v>#REF!</v>
      </c>
    </row>
    <row r="1970" spans="1:14" x14ac:dyDescent="0.25">
      <c r="A1970" s="22" t="str">
        <f>IF(Stückliste!A1964&gt;0.1,Stückliste!A1964,"")</f>
        <v/>
      </c>
      <c r="B1970" s="22" t="str">
        <f>IF(Stückliste!B1964&gt;0.1,Stückliste!B1964,"")</f>
        <v/>
      </c>
      <c r="C1970" s="22" t="str">
        <f>IFERROR(VLOOKUP(Stückliste!D1964,Artikelstamm!$C$7:$D$980,2,FALSE),"")</f>
        <v/>
      </c>
      <c r="D1970" s="22" t="str">
        <f>IF(Stückliste!E1964&gt;0.1,Stückliste!E1964,"")</f>
        <v/>
      </c>
      <c r="E1970" s="22" t="str">
        <f>IF(Stückliste!F1964&gt;0.1,Stückliste!F1964,"")</f>
        <v/>
      </c>
      <c r="F1970" s="22" t="str">
        <f>IF(Stückliste!G1964&gt;0.1,Stückliste!G1964,"")</f>
        <v/>
      </c>
      <c r="G1970" s="22" t="str">
        <f>IF(Stückliste!H1964&gt;0.1,Stückliste!H1964,"")</f>
        <v/>
      </c>
      <c r="H1970" s="22" t="str">
        <f>IFERROR(VLOOKUP(Stückliste!L1964,Artikelstamm!$C$7:$D$980,2,FALSE),"")</f>
        <v/>
      </c>
      <c r="I1970" s="22" t="str">
        <f>IFERROR(VLOOKUP(Stückliste!J1964,Artikelstamm!$C$7:$D$980,2,FALSE),"")</f>
        <v/>
      </c>
      <c r="J1970" s="22" t="str">
        <f>IFERROR(VLOOKUP(Stückliste!M1964,Artikelstamm!$C$837:$D$847,2,FALSE),"")</f>
        <v/>
      </c>
      <c r="K1970" s="22" t="str">
        <f>IFERROR(VLOOKUP(Stückliste!N1964,Artikelstamm!$C$837:$D$847,2,FALSE),"")</f>
        <v/>
      </c>
      <c r="L1970" s="22" t="str">
        <f>IFERROR(VLOOKUP(Stückliste!O1964,Artikelstamm!$C$837:$D$847,2,FALSE),"")</f>
        <v/>
      </c>
      <c r="M1970" s="22" t="str">
        <f>IFERROR(VLOOKUP(Stückliste!P1964,Artikelstamm!$C$837:$D$847,2,FALSE),"")</f>
        <v/>
      </c>
      <c r="N1970" s="22" t="e">
        <f>IF(Stückliste!#REF!&gt;0.1,Stückliste!#REF!,"")</f>
        <v>#REF!</v>
      </c>
    </row>
    <row r="1971" spans="1:14" x14ac:dyDescent="0.25">
      <c r="A1971" s="22" t="str">
        <f>IF(Stückliste!A1965&gt;0.1,Stückliste!A1965,"")</f>
        <v/>
      </c>
      <c r="B1971" s="22" t="str">
        <f>IF(Stückliste!B1965&gt;0.1,Stückliste!B1965,"")</f>
        <v/>
      </c>
      <c r="C1971" s="22" t="str">
        <f>IFERROR(VLOOKUP(Stückliste!D1965,Artikelstamm!$C$7:$D$980,2,FALSE),"")</f>
        <v/>
      </c>
      <c r="D1971" s="22" t="str">
        <f>IF(Stückliste!E1965&gt;0.1,Stückliste!E1965,"")</f>
        <v/>
      </c>
      <c r="E1971" s="22" t="str">
        <f>IF(Stückliste!F1965&gt;0.1,Stückliste!F1965,"")</f>
        <v/>
      </c>
      <c r="F1971" s="22" t="str">
        <f>IF(Stückliste!G1965&gt;0.1,Stückliste!G1965,"")</f>
        <v/>
      </c>
      <c r="G1971" s="22" t="str">
        <f>IF(Stückliste!H1965&gt;0.1,Stückliste!H1965,"")</f>
        <v/>
      </c>
      <c r="H1971" s="22" t="str">
        <f>IFERROR(VLOOKUP(Stückliste!L1965,Artikelstamm!$C$7:$D$980,2,FALSE),"")</f>
        <v/>
      </c>
      <c r="I1971" s="22" t="str">
        <f>IFERROR(VLOOKUP(Stückliste!J1965,Artikelstamm!$C$7:$D$980,2,FALSE),"")</f>
        <v/>
      </c>
      <c r="J1971" s="22" t="str">
        <f>IFERROR(VLOOKUP(Stückliste!M1965,Artikelstamm!$C$837:$D$847,2,FALSE),"")</f>
        <v/>
      </c>
      <c r="K1971" s="22" t="str">
        <f>IFERROR(VLOOKUP(Stückliste!N1965,Artikelstamm!$C$837:$D$847,2,FALSE),"")</f>
        <v/>
      </c>
      <c r="L1971" s="22" t="str">
        <f>IFERROR(VLOOKUP(Stückliste!O1965,Artikelstamm!$C$837:$D$847,2,FALSE),"")</f>
        <v/>
      </c>
      <c r="M1971" s="22" t="str">
        <f>IFERROR(VLOOKUP(Stückliste!P1965,Artikelstamm!$C$837:$D$847,2,FALSE),"")</f>
        <v/>
      </c>
      <c r="N1971" s="22" t="e">
        <f>IF(Stückliste!#REF!&gt;0.1,Stückliste!#REF!,"")</f>
        <v>#REF!</v>
      </c>
    </row>
    <row r="1972" spans="1:14" x14ac:dyDescent="0.25">
      <c r="A1972" s="22" t="str">
        <f>IF(Stückliste!A1966&gt;0.1,Stückliste!A1966,"")</f>
        <v/>
      </c>
      <c r="B1972" s="22" t="str">
        <f>IF(Stückliste!B1966&gt;0.1,Stückliste!B1966,"")</f>
        <v/>
      </c>
      <c r="C1972" s="22" t="str">
        <f>IFERROR(VLOOKUP(Stückliste!D1966,Artikelstamm!$C$7:$D$980,2,FALSE),"")</f>
        <v/>
      </c>
      <c r="D1972" s="22" t="str">
        <f>IF(Stückliste!E1966&gt;0.1,Stückliste!E1966,"")</f>
        <v/>
      </c>
      <c r="E1972" s="22" t="str">
        <f>IF(Stückliste!F1966&gt;0.1,Stückliste!F1966,"")</f>
        <v/>
      </c>
      <c r="F1972" s="22" t="str">
        <f>IF(Stückliste!G1966&gt;0.1,Stückliste!G1966,"")</f>
        <v/>
      </c>
      <c r="G1972" s="22" t="str">
        <f>IF(Stückliste!H1966&gt;0.1,Stückliste!H1966,"")</f>
        <v/>
      </c>
      <c r="H1972" s="22" t="str">
        <f>IFERROR(VLOOKUP(Stückliste!L1966,Artikelstamm!$C$7:$D$980,2,FALSE),"")</f>
        <v/>
      </c>
      <c r="I1972" s="22" t="str">
        <f>IFERROR(VLOOKUP(Stückliste!J1966,Artikelstamm!$C$7:$D$980,2,FALSE),"")</f>
        <v/>
      </c>
      <c r="J1972" s="22" t="str">
        <f>IFERROR(VLOOKUP(Stückliste!M1966,Artikelstamm!$C$837:$D$847,2,FALSE),"")</f>
        <v/>
      </c>
      <c r="K1972" s="22" t="str">
        <f>IFERROR(VLOOKUP(Stückliste!N1966,Artikelstamm!$C$837:$D$847,2,FALSE),"")</f>
        <v/>
      </c>
      <c r="L1972" s="22" t="str">
        <f>IFERROR(VLOOKUP(Stückliste!O1966,Artikelstamm!$C$837:$D$847,2,FALSE),"")</f>
        <v/>
      </c>
      <c r="M1972" s="22" t="str">
        <f>IFERROR(VLOOKUP(Stückliste!P1966,Artikelstamm!$C$837:$D$847,2,FALSE),"")</f>
        <v/>
      </c>
      <c r="N1972" s="22" t="e">
        <f>IF(Stückliste!#REF!&gt;0.1,Stückliste!#REF!,"")</f>
        <v>#REF!</v>
      </c>
    </row>
    <row r="1973" spans="1:14" x14ac:dyDescent="0.25">
      <c r="A1973" s="22" t="str">
        <f>IF(Stückliste!A1967&gt;0.1,Stückliste!A1967,"")</f>
        <v/>
      </c>
      <c r="B1973" s="22" t="str">
        <f>IF(Stückliste!B1967&gt;0.1,Stückliste!B1967,"")</f>
        <v/>
      </c>
      <c r="C1973" s="22" t="str">
        <f>IFERROR(VLOOKUP(Stückliste!D1967,Artikelstamm!$C$7:$D$980,2,FALSE),"")</f>
        <v/>
      </c>
      <c r="D1973" s="22" t="str">
        <f>IF(Stückliste!E1967&gt;0.1,Stückliste!E1967,"")</f>
        <v/>
      </c>
      <c r="E1973" s="22" t="str">
        <f>IF(Stückliste!F1967&gt;0.1,Stückliste!F1967,"")</f>
        <v/>
      </c>
      <c r="F1973" s="22" t="str">
        <f>IF(Stückliste!G1967&gt;0.1,Stückliste!G1967,"")</f>
        <v/>
      </c>
      <c r="G1973" s="22" t="str">
        <f>IF(Stückliste!H1967&gt;0.1,Stückliste!H1967,"")</f>
        <v/>
      </c>
      <c r="H1973" s="22" t="str">
        <f>IFERROR(VLOOKUP(Stückliste!L1967,Artikelstamm!$C$7:$D$980,2,FALSE),"")</f>
        <v/>
      </c>
      <c r="I1973" s="22" t="str">
        <f>IFERROR(VLOOKUP(Stückliste!J1967,Artikelstamm!$C$7:$D$980,2,FALSE),"")</f>
        <v/>
      </c>
      <c r="J1973" s="22" t="str">
        <f>IFERROR(VLOOKUP(Stückliste!M1967,Artikelstamm!$C$837:$D$847,2,FALSE),"")</f>
        <v/>
      </c>
      <c r="K1973" s="22" t="str">
        <f>IFERROR(VLOOKUP(Stückliste!N1967,Artikelstamm!$C$837:$D$847,2,FALSE),"")</f>
        <v/>
      </c>
      <c r="L1973" s="22" t="str">
        <f>IFERROR(VLOOKUP(Stückliste!O1967,Artikelstamm!$C$837:$D$847,2,FALSE),"")</f>
        <v/>
      </c>
      <c r="M1973" s="22" t="str">
        <f>IFERROR(VLOOKUP(Stückliste!P1967,Artikelstamm!$C$837:$D$847,2,FALSE),"")</f>
        <v/>
      </c>
      <c r="N1973" s="22" t="e">
        <f>IF(Stückliste!#REF!&gt;0.1,Stückliste!#REF!,"")</f>
        <v>#REF!</v>
      </c>
    </row>
    <row r="1974" spans="1:14" x14ac:dyDescent="0.25">
      <c r="A1974" s="22" t="str">
        <f>IF(Stückliste!A1968&gt;0.1,Stückliste!A1968,"")</f>
        <v/>
      </c>
      <c r="B1974" s="22" t="str">
        <f>IF(Stückliste!B1968&gt;0.1,Stückliste!B1968,"")</f>
        <v/>
      </c>
      <c r="C1974" s="22" t="str">
        <f>IFERROR(VLOOKUP(Stückliste!D1968,Artikelstamm!$C$7:$D$980,2,FALSE),"")</f>
        <v/>
      </c>
      <c r="D1974" s="22" t="str">
        <f>IF(Stückliste!E1968&gt;0.1,Stückliste!E1968,"")</f>
        <v/>
      </c>
      <c r="E1974" s="22" t="str">
        <f>IF(Stückliste!F1968&gt;0.1,Stückliste!F1968,"")</f>
        <v/>
      </c>
      <c r="F1974" s="22" t="str">
        <f>IF(Stückliste!G1968&gt;0.1,Stückliste!G1968,"")</f>
        <v/>
      </c>
      <c r="G1974" s="22" t="str">
        <f>IF(Stückliste!H1968&gt;0.1,Stückliste!H1968,"")</f>
        <v/>
      </c>
      <c r="H1974" s="22" t="str">
        <f>IFERROR(VLOOKUP(Stückliste!L1968,Artikelstamm!$C$7:$D$980,2,FALSE),"")</f>
        <v/>
      </c>
      <c r="I1974" s="22" t="str">
        <f>IFERROR(VLOOKUP(Stückliste!J1968,Artikelstamm!$C$7:$D$980,2,FALSE),"")</f>
        <v/>
      </c>
      <c r="J1974" s="22" t="str">
        <f>IFERROR(VLOOKUP(Stückliste!M1968,Artikelstamm!$C$837:$D$847,2,FALSE),"")</f>
        <v/>
      </c>
      <c r="K1974" s="22" t="str">
        <f>IFERROR(VLOOKUP(Stückliste!N1968,Artikelstamm!$C$837:$D$847,2,FALSE),"")</f>
        <v/>
      </c>
      <c r="L1974" s="22" t="str">
        <f>IFERROR(VLOOKUP(Stückliste!O1968,Artikelstamm!$C$837:$D$847,2,FALSE),"")</f>
        <v/>
      </c>
      <c r="M1974" s="22" t="str">
        <f>IFERROR(VLOOKUP(Stückliste!P1968,Artikelstamm!$C$837:$D$847,2,FALSE),"")</f>
        <v/>
      </c>
      <c r="N1974" s="22" t="e">
        <f>IF(Stückliste!#REF!&gt;0.1,Stückliste!#REF!,"")</f>
        <v>#REF!</v>
      </c>
    </row>
    <row r="1975" spans="1:14" x14ac:dyDescent="0.25">
      <c r="A1975" s="22" t="str">
        <f>IF(Stückliste!A1969&gt;0.1,Stückliste!A1969,"")</f>
        <v/>
      </c>
      <c r="B1975" s="22" t="str">
        <f>IF(Stückliste!B1969&gt;0.1,Stückliste!B1969,"")</f>
        <v/>
      </c>
      <c r="C1975" s="22" t="str">
        <f>IFERROR(VLOOKUP(Stückliste!D1969,Artikelstamm!$C$7:$D$980,2,FALSE),"")</f>
        <v/>
      </c>
      <c r="D1975" s="22" t="str">
        <f>IF(Stückliste!E1969&gt;0.1,Stückliste!E1969,"")</f>
        <v/>
      </c>
      <c r="E1975" s="22" t="str">
        <f>IF(Stückliste!F1969&gt;0.1,Stückliste!F1969,"")</f>
        <v/>
      </c>
      <c r="F1975" s="22" t="str">
        <f>IF(Stückliste!G1969&gt;0.1,Stückliste!G1969,"")</f>
        <v/>
      </c>
      <c r="G1975" s="22" t="str">
        <f>IF(Stückliste!H1969&gt;0.1,Stückliste!H1969,"")</f>
        <v/>
      </c>
      <c r="H1975" s="22" t="str">
        <f>IFERROR(VLOOKUP(Stückliste!L1969,Artikelstamm!$C$7:$D$980,2,FALSE),"")</f>
        <v/>
      </c>
      <c r="I1975" s="22" t="str">
        <f>IFERROR(VLOOKUP(Stückliste!J1969,Artikelstamm!$C$7:$D$980,2,FALSE),"")</f>
        <v/>
      </c>
      <c r="J1975" s="22" t="str">
        <f>IFERROR(VLOOKUP(Stückliste!M1969,Artikelstamm!$C$837:$D$847,2,FALSE),"")</f>
        <v/>
      </c>
      <c r="K1975" s="22" t="str">
        <f>IFERROR(VLOOKUP(Stückliste!N1969,Artikelstamm!$C$837:$D$847,2,FALSE),"")</f>
        <v/>
      </c>
      <c r="L1975" s="22" t="str">
        <f>IFERROR(VLOOKUP(Stückliste!O1969,Artikelstamm!$C$837:$D$847,2,FALSE),"")</f>
        <v/>
      </c>
      <c r="M1975" s="22" t="str">
        <f>IFERROR(VLOOKUP(Stückliste!P1969,Artikelstamm!$C$837:$D$847,2,FALSE),"")</f>
        <v/>
      </c>
      <c r="N1975" s="22" t="e">
        <f>IF(Stückliste!#REF!&gt;0.1,Stückliste!#REF!,"")</f>
        <v>#REF!</v>
      </c>
    </row>
    <row r="1976" spans="1:14" x14ac:dyDescent="0.25">
      <c r="A1976" s="22" t="str">
        <f>IF(Stückliste!A1970&gt;0.1,Stückliste!A1970,"")</f>
        <v/>
      </c>
      <c r="B1976" s="22" t="str">
        <f>IF(Stückliste!B1970&gt;0.1,Stückliste!B1970,"")</f>
        <v/>
      </c>
      <c r="C1976" s="22" t="str">
        <f>IFERROR(VLOOKUP(Stückliste!D1970,Artikelstamm!$C$7:$D$980,2,FALSE),"")</f>
        <v/>
      </c>
      <c r="D1976" s="22" t="str">
        <f>IF(Stückliste!E1970&gt;0.1,Stückliste!E1970,"")</f>
        <v/>
      </c>
      <c r="E1976" s="22" t="str">
        <f>IF(Stückliste!F1970&gt;0.1,Stückliste!F1970,"")</f>
        <v/>
      </c>
      <c r="F1976" s="22" t="str">
        <f>IF(Stückliste!G1970&gt;0.1,Stückliste!G1970,"")</f>
        <v/>
      </c>
      <c r="G1976" s="22" t="str">
        <f>IF(Stückliste!H1970&gt;0.1,Stückliste!H1970,"")</f>
        <v/>
      </c>
      <c r="H1976" s="22" t="str">
        <f>IFERROR(VLOOKUP(Stückliste!L1970,Artikelstamm!$C$7:$D$980,2,FALSE),"")</f>
        <v/>
      </c>
      <c r="I1976" s="22" t="str">
        <f>IFERROR(VLOOKUP(Stückliste!J1970,Artikelstamm!$C$7:$D$980,2,FALSE),"")</f>
        <v/>
      </c>
      <c r="J1976" s="22" t="str">
        <f>IFERROR(VLOOKUP(Stückliste!M1970,Artikelstamm!$C$837:$D$847,2,FALSE),"")</f>
        <v/>
      </c>
      <c r="K1976" s="22" t="str">
        <f>IFERROR(VLOOKUP(Stückliste!N1970,Artikelstamm!$C$837:$D$847,2,FALSE),"")</f>
        <v/>
      </c>
      <c r="L1976" s="22" t="str">
        <f>IFERROR(VLOOKUP(Stückliste!O1970,Artikelstamm!$C$837:$D$847,2,FALSE),"")</f>
        <v/>
      </c>
      <c r="M1976" s="22" t="str">
        <f>IFERROR(VLOOKUP(Stückliste!P1970,Artikelstamm!$C$837:$D$847,2,FALSE),"")</f>
        <v/>
      </c>
      <c r="N1976" s="22" t="e">
        <f>IF(Stückliste!#REF!&gt;0.1,Stückliste!#REF!,"")</f>
        <v>#REF!</v>
      </c>
    </row>
    <row r="1977" spans="1:14" x14ac:dyDescent="0.25">
      <c r="A1977" s="22" t="str">
        <f>IF(Stückliste!A1971&gt;0.1,Stückliste!A1971,"")</f>
        <v/>
      </c>
      <c r="B1977" s="22" t="str">
        <f>IF(Stückliste!B1971&gt;0.1,Stückliste!B1971,"")</f>
        <v/>
      </c>
      <c r="C1977" s="22" t="str">
        <f>IFERROR(VLOOKUP(Stückliste!D1971,Artikelstamm!$C$7:$D$980,2,FALSE),"")</f>
        <v/>
      </c>
      <c r="D1977" s="22" t="str">
        <f>IF(Stückliste!E1971&gt;0.1,Stückliste!E1971,"")</f>
        <v/>
      </c>
      <c r="E1977" s="22" t="str">
        <f>IF(Stückliste!F1971&gt;0.1,Stückliste!F1971,"")</f>
        <v/>
      </c>
      <c r="F1977" s="22" t="str">
        <f>IF(Stückliste!G1971&gt;0.1,Stückliste!G1971,"")</f>
        <v/>
      </c>
      <c r="G1977" s="22" t="str">
        <f>IF(Stückliste!H1971&gt;0.1,Stückliste!H1971,"")</f>
        <v/>
      </c>
      <c r="H1977" s="22" t="str">
        <f>IFERROR(VLOOKUP(Stückliste!L1971,Artikelstamm!$C$7:$D$980,2,FALSE),"")</f>
        <v/>
      </c>
      <c r="I1977" s="22" t="str">
        <f>IFERROR(VLOOKUP(Stückliste!J1971,Artikelstamm!$C$7:$D$980,2,FALSE),"")</f>
        <v/>
      </c>
      <c r="J1977" s="22" t="str">
        <f>IFERROR(VLOOKUP(Stückliste!M1971,Artikelstamm!$C$837:$D$847,2,FALSE),"")</f>
        <v/>
      </c>
      <c r="K1977" s="22" t="str">
        <f>IFERROR(VLOOKUP(Stückliste!N1971,Artikelstamm!$C$837:$D$847,2,FALSE),"")</f>
        <v/>
      </c>
      <c r="L1977" s="22" t="str">
        <f>IFERROR(VLOOKUP(Stückliste!O1971,Artikelstamm!$C$837:$D$847,2,FALSE),"")</f>
        <v/>
      </c>
      <c r="M1977" s="22" t="str">
        <f>IFERROR(VLOOKUP(Stückliste!P1971,Artikelstamm!$C$837:$D$847,2,FALSE),"")</f>
        <v/>
      </c>
      <c r="N1977" s="22" t="e">
        <f>IF(Stückliste!#REF!&gt;0.1,Stückliste!#REF!,"")</f>
        <v>#REF!</v>
      </c>
    </row>
    <row r="1978" spans="1:14" x14ac:dyDescent="0.25">
      <c r="A1978" s="22" t="str">
        <f>IF(Stückliste!A1972&gt;0.1,Stückliste!A1972,"")</f>
        <v/>
      </c>
      <c r="B1978" s="22" t="str">
        <f>IF(Stückliste!B1972&gt;0.1,Stückliste!B1972,"")</f>
        <v/>
      </c>
      <c r="C1978" s="22" t="str">
        <f>IFERROR(VLOOKUP(Stückliste!D1972,Artikelstamm!$C$7:$D$980,2,FALSE),"")</f>
        <v/>
      </c>
      <c r="D1978" s="22" t="str">
        <f>IF(Stückliste!E1972&gt;0.1,Stückliste!E1972,"")</f>
        <v/>
      </c>
      <c r="E1978" s="22" t="str">
        <f>IF(Stückliste!F1972&gt;0.1,Stückliste!F1972,"")</f>
        <v/>
      </c>
      <c r="F1978" s="22" t="str">
        <f>IF(Stückliste!G1972&gt;0.1,Stückliste!G1972,"")</f>
        <v/>
      </c>
      <c r="G1978" s="22" t="str">
        <f>IF(Stückliste!H1972&gt;0.1,Stückliste!H1972,"")</f>
        <v/>
      </c>
      <c r="H1978" s="22" t="str">
        <f>IFERROR(VLOOKUP(Stückliste!L1972,Artikelstamm!$C$7:$D$980,2,FALSE),"")</f>
        <v/>
      </c>
      <c r="I1978" s="22" t="str">
        <f>IFERROR(VLOOKUP(Stückliste!J1972,Artikelstamm!$C$7:$D$980,2,FALSE),"")</f>
        <v/>
      </c>
      <c r="J1978" s="22" t="str">
        <f>IFERROR(VLOOKUP(Stückliste!M1972,Artikelstamm!$C$837:$D$847,2,FALSE),"")</f>
        <v/>
      </c>
      <c r="K1978" s="22" t="str">
        <f>IFERROR(VLOOKUP(Stückliste!N1972,Artikelstamm!$C$837:$D$847,2,FALSE),"")</f>
        <v/>
      </c>
      <c r="L1978" s="22" t="str">
        <f>IFERROR(VLOOKUP(Stückliste!O1972,Artikelstamm!$C$837:$D$847,2,FALSE),"")</f>
        <v/>
      </c>
      <c r="M1978" s="22" t="str">
        <f>IFERROR(VLOOKUP(Stückliste!P1972,Artikelstamm!$C$837:$D$847,2,FALSE),"")</f>
        <v/>
      </c>
      <c r="N1978" s="22" t="e">
        <f>IF(Stückliste!#REF!&gt;0.1,Stückliste!#REF!,"")</f>
        <v>#REF!</v>
      </c>
    </row>
    <row r="1979" spans="1:14" x14ac:dyDescent="0.25">
      <c r="A1979" s="22" t="str">
        <f>IF(Stückliste!A1973&gt;0.1,Stückliste!A1973,"")</f>
        <v/>
      </c>
      <c r="B1979" s="22" t="str">
        <f>IF(Stückliste!B1973&gt;0.1,Stückliste!B1973,"")</f>
        <v/>
      </c>
      <c r="C1979" s="22" t="str">
        <f>IFERROR(VLOOKUP(Stückliste!D1973,Artikelstamm!$C$7:$D$980,2,FALSE),"")</f>
        <v/>
      </c>
      <c r="D1979" s="22" t="str">
        <f>IF(Stückliste!E1973&gt;0.1,Stückliste!E1973,"")</f>
        <v/>
      </c>
      <c r="E1979" s="22" t="str">
        <f>IF(Stückliste!F1973&gt;0.1,Stückliste!F1973,"")</f>
        <v/>
      </c>
      <c r="F1979" s="22" t="str">
        <f>IF(Stückliste!G1973&gt;0.1,Stückliste!G1973,"")</f>
        <v/>
      </c>
      <c r="G1979" s="22" t="str">
        <f>IF(Stückliste!H1973&gt;0.1,Stückliste!H1973,"")</f>
        <v/>
      </c>
      <c r="H1979" s="22" t="str">
        <f>IFERROR(VLOOKUP(Stückliste!L1973,Artikelstamm!$C$7:$D$980,2,FALSE),"")</f>
        <v/>
      </c>
      <c r="I1979" s="22" t="str">
        <f>IFERROR(VLOOKUP(Stückliste!J1973,Artikelstamm!$C$7:$D$980,2,FALSE),"")</f>
        <v/>
      </c>
      <c r="J1979" s="22" t="str">
        <f>IFERROR(VLOOKUP(Stückliste!M1973,Artikelstamm!$C$837:$D$847,2,FALSE),"")</f>
        <v/>
      </c>
      <c r="K1979" s="22" t="str">
        <f>IFERROR(VLOOKUP(Stückliste!N1973,Artikelstamm!$C$837:$D$847,2,FALSE),"")</f>
        <v/>
      </c>
      <c r="L1979" s="22" t="str">
        <f>IFERROR(VLOOKUP(Stückliste!O1973,Artikelstamm!$C$837:$D$847,2,FALSE),"")</f>
        <v/>
      </c>
      <c r="M1979" s="22" t="str">
        <f>IFERROR(VLOOKUP(Stückliste!P1973,Artikelstamm!$C$837:$D$847,2,FALSE),"")</f>
        <v/>
      </c>
      <c r="N1979" s="22" t="e">
        <f>IF(Stückliste!#REF!&gt;0.1,Stückliste!#REF!,"")</f>
        <v>#REF!</v>
      </c>
    </row>
    <row r="1980" spans="1:14" x14ac:dyDescent="0.25">
      <c r="A1980" s="22" t="str">
        <f>IF(Stückliste!A1974&gt;0.1,Stückliste!A1974,"")</f>
        <v/>
      </c>
      <c r="B1980" s="22" t="str">
        <f>IF(Stückliste!B1974&gt;0.1,Stückliste!B1974,"")</f>
        <v/>
      </c>
      <c r="C1980" s="22" t="str">
        <f>IFERROR(VLOOKUP(Stückliste!D1974,Artikelstamm!$C$7:$D$980,2,FALSE),"")</f>
        <v/>
      </c>
      <c r="D1980" s="22" t="str">
        <f>IF(Stückliste!E1974&gt;0.1,Stückliste!E1974,"")</f>
        <v/>
      </c>
      <c r="E1980" s="22" t="str">
        <f>IF(Stückliste!F1974&gt;0.1,Stückliste!F1974,"")</f>
        <v/>
      </c>
      <c r="F1980" s="22" t="str">
        <f>IF(Stückliste!G1974&gt;0.1,Stückliste!G1974,"")</f>
        <v/>
      </c>
      <c r="G1980" s="22" t="str">
        <f>IF(Stückliste!H1974&gt;0.1,Stückliste!H1974,"")</f>
        <v/>
      </c>
      <c r="H1980" s="22" t="str">
        <f>IFERROR(VLOOKUP(Stückliste!L1974,Artikelstamm!$C$7:$D$980,2,FALSE),"")</f>
        <v/>
      </c>
      <c r="I1980" s="22" t="str">
        <f>IFERROR(VLOOKUP(Stückliste!J1974,Artikelstamm!$C$7:$D$980,2,FALSE),"")</f>
        <v/>
      </c>
      <c r="J1980" s="22" t="str">
        <f>IFERROR(VLOOKUP(Stückliste!M1974,Artikelstamm!$C$837:$D$847,2,FALSE),"")</f>
        <v/>
      </c>
      <c r="K1980" s="22" t="str">
        <f>IFERROR(VLOOKUP(Stückliste!N1974,Artikelstamm!$C$837:$D$847,2,FALSE),"")</f>
        <v/>
      </c>
      <c r="L1980" s="22" t="str">
        <f>IFERROR(VLOOKUP(Stückliste!O1974,Artikelstamm!$C$837:$D$847,2,FALSE),"")</f>
        <v/>
      </c>
      <c r="M1980" s="22" t="str">
        <f>IFERROR(VLOOKUP(Stückliste!P1974,Artikelstamm!$C$837:$D$847,2,FALSE),"")</f>
        <v/>
      </c>
      <c r="N1980" s="22" t="e">
        <f>IF(Stückliste!#REF!&gt;0.1,Stückliste!#REF!,"")</f>
        <v>#REF!</v>
      </c>
    </row>
    <row r="1981" spans="1:14" x14ac:dyDescent="0.25">
      <c r="A1981" s="22" t="str">
        <f>IF(Stückliste!A1975&gt;0.1,Stückliste!A1975,"")</f>
        <v/>
      </c>
      <c r="B1981" s="22" t="str">
        <f>IF(Stückliste!B1975&gt;0.1,Stückliste!B1975,"")</f>
        <v/>
      </c>
      <c r="C1981" s="22" t="str">
        <f>IFERROR(VLOOKUP(Stückliste!D1975,Artikelstamm!$C$7:$D$980,2,FALSE),"")</f>
        <v/>
      </c>
      <c r="D1981" s="22" t="str">
        <f>IF(Stückliste!E1975&gt;0.1,Stückliste!E1975,"")</f>
        <v/>
      </c>
      <c r="E1981" s="22" t="str">
        <f>IF(Stückliste!F1975&gt;0.1,Stückliste!F1975,"")</f>
        <v/>
      </c>
      <c r="F1981" s="22" t="str">
        <f>IF(Stückliste!G1975&gt;0.1,Stückliste!G1975,"")</f>
        <v/>
      </c>
      <c r="G1981" s="22" t="str">
        <f>IF(Stückliste!H1975&gt;0.1,Stückliste!H1975,"")</f>
        <v/>
      </c>
      <c r="H1981" s="22" t="str">
        <f>IFERROR(VLOOKUP(Stückliste!L1975,Artikelstamm!$C$7:$D$980,2,FALSE),"")</f>
        <v/>
      </c>
      <c r="I1981" s="22" t="str">
        <f>IFERROR(VLOOKUP(Stückliste!J1975,Artikelstamm!$C$7:$D$980,2,FALSE),"")</f>
        <v/>
      </c>
      <c r="J1981" s="22" t="str">
        <f>IFERROR(VLOOKUP(Stückliste!M1975,Artikelstamm!$C$837:$D$847,2,FALSE),"")</f>
        <v/>
      </c>
      <c r="K1981" s="22" t="str">
        <f>IFERROR(VLOOKUP(Stückliste!N1975,Artikelstamm!$C$837:$D$847,2,FALSE),"")</f>
        <v/>
      </c>
      <c r="L1981" s="22" t="str">
        <f>IFERROR(VLOOKUP(Stückliste!O1975,Artikelstamm!$C$837:$D$847,2,FALSE),"")</f>
        <v/>
      </c>
      <c r="M1981" s="22" t="str">
        <f>IFERROR(VLOOKUP(Stückliste!P1975,Artikelstamm!$C$837:$D$847,2,FALSE),"")</f>
        <v/>
      </c>
      <c r="N1981" s="22" t="e">
        <f>IF(Stückliste!#REF!&gt;0.1,Stückliste!#REF!,"")</f>
        <v>#REF!</v>
      </c>
    </row>
    <row r="1982" spans="1:14" x14ac:dyDescent="0.25">
      <c r="A1982" s="22" t="str">
        <f>IF(Stückliste!A1976&gt;0.1,Stückliste!A1976,"")</f>
        <v/>
      </c>
      <c r="B1982" s="22" t="str">
        <f>IF(Stückliste!B1976&gt;0.1,Stückliste!B1976,"")</f>
        <v/>
      </c>
      <c r="C1982" s="22" t="str">
        <f>IFERROR(VLOOKUP(Stückliste!D1976,Artikelstamm!$C$7:$D$980,2,FALSE),"")</f>
        <v/>
      </c>
      <c r="D1982" s="22" t="str">
        <f>IF(Stückliste!E1976&gt;0.1,Stückliste!E1976,"")</f>
        <v/>
      </c>
      <c r="E1982" s="22" t="str">
        <f>IF(Stückliste!F1976&gt;0.1,Stückliste!F1976,"")</f>
        <v/>
      </c>
      <c r="F1982" s="22" t="str">
        <f>IF(Stückliste!G1976&gt;0.1,Stückliste!G1976,"")</f>
        <v/>
      </c>
      <c r="G1982" s="22" t="str">
        <f>IF(Stückliste!H1976&gt;0.1,Stückliste!H1976,"")</f>
        <v/>
      </c>
      <c r="H1982" s="22" t="str">
        <f>IFERROR(VLOOKUP(Stückliste!L1976,Artikelstamm!$C$7:$D$980,2,FALSE),"")</f>
        <v/>
      </c>
      <c r="I1982" s="22" t="str">
        <f>IFERROR(VLOOKUP(Stückliste!J1976,Artikelstamm!$C$7:$D$980,2,FALSE),"")</f>
        <v/>
      </c>
      <c r="J1982" s="22" t="str">
        <f>IFERROR(VLOOKUP(Stückliste!M1976,Artikelstamm!$C$837:$D$847,2,FALSE),"")</f>
        <v/>
      </c>
      <c r="K1982" s="22" t="str">
        <f>IFERROR(VLOOKUP(Stückliste!N1976,Artikelstamm!$C$837:$D$847,2,FALSE),"")</f>
        <v/>
      </c>
      <c r="L1982" s="22" t="str">
        <f>IFERROR(VLOOKUP(Stückliste!O1976,Artikelstamm!$C$837:$D$847,2,FALSE),"")</f>
        <v/>
      </c>
      <c r="M1982" s="22" t="str">
        <f>IFERROR(VLOOKUP(Stückliste!P1976,Artikelstamm!$C$837:$D$847,2,FALSE),"")</f>
        <v/>
      </c>
      <c r="N1982" s="22" t="e">
        <f>IF(Stückliste!#REF!&gt;0.1,Stückliste!#REF!,"")</f>
        <v>#REF!</v>
      </c>
    </row>
    <row r="1983" spans="1:14" x14ac:dyDescent="0.25">
      <c r="A1983" s="22" t="str">
        <f>IF(Stückliste!A1977&gt;0.1,Stückliste!A1977,"")</f>
        <v/>
      </c>
      <c r="B1983" s="22" t="str">
        <f>IF(Stückliste!B1977&gt;0.1,Stückliste!B1977,"")</f>
        <v/>
      </c>
      <c r="C1983" s="22" t="str">
        <f>IFERROR(VLOOKUP(Stückliste!D1977,Artikelstamm!$C$7:$D$980,2,FALSE),"")</f>
        <v/>
      </c>
      <c r="D1983" s="22" t="str">
        <f>IF(Stückliste!E1977&gt;0.1,Stückliste!E1977,"")</f>
        <v/>
      </c>
      <c r="E1983" s="22" t="str">
        <f>IF(Stückliste!F1977&gt;0.1,Stückliste!F1977,"")</f>
        <v/>
      </c>
      <c r="F1983" s="22" t="str">
        <f>IF(Stückliste!G1977&gt;0.1,Stückliste!G1977,"")</f>
        <v/>
      </c>
      <c r="G1983" s="22" t="str">
        <f>IF(Stückliste!H1977&gt;0.1,Stückliste!H1977,"")</f>
        <v/>
      </c>
      <c r="H1983" s="22" t="str">
        <f>IFERROR(VLOOKUP(Stückliste!L1977,Artikelstamm!$C$7:$D$980,2,FALSE),"")</f>
        <v/>
      </c>
      <c r="I1983" s="22" t="str">
        <f>IFERROR(VLOOKUP(Stückliste!J1977,Artikelstamm!$C$7:$D$980,2,FALSE),"")</f>
        <v/>
      </c>
      <c r="J1983" s="22" t="str">
        <f>IFERROR(VLOOKUP(Stückliste!M1977,Artikelstamm!$C$837:$D$847,2,FALSE),"")</f>
        <v/>
      </c>
      <c r="K1983" s="22" t="str">
        <f>IFERROR(VLOOKUP(Stückliste!N1977,Artikelstamm!$C$837:$D$847,2,FALSE),"")</f>
        <v/>
      </c>
      <c r="L1983" s="22" t="str">
        <f>IFERROR(VLOOKUP(Stückliste!O1977,Artikelstamm!$C$837:$D$847,2,FALSE),"")</f>
        <v/>
      </c>
      <c r="M1983" s="22" t="str">
        <f>IFERROR(VLOOKUP(Stückliste!P1977,Artikelstamm!$C$837:$D$847,2,FALSE),"")</f>
        <v/>
      </c>
      <c r="N1983" s="22" t="e">
        <f>IF(Stückliste!#REF!&gt;0.1,Stückliste!#REF!,"")</f>
        <v>#REF!</v>
      </c>
    </row>
    <row r="1984" spans="1:14" x14ac:dyDescent="0.25">
      <c r="A1984" s="22" t="str">
        <f>IF(Stückliste!A1978&gt;0.1,Stückliste!A1978,"")</f>
        <v/>
      </c>
      <c r="B1984" s="22" t="str">
        <f>IF(Stückliste!B1978&gt;0.1,Stückliste!B1978,"")</f>
        <v/>
      </c>
      <c r="C1984" s="22" t="str">
        <f>IFERROR(VLOOKUP(Stückliste!D1978,Artikelstamm!$C$7:$D$980,2,FALSE),"")</f>
        <v/>
      </c>
      <c r="D1984" s="22" t="str">
        <f>IF(Stückliste!E1978&gt;0.1,Stückliste!E1978,"")</f>
        <v/>
      </c>
      <c r="E1984" s="22" t="str">
        <f>IF(Stückliste!F1978&gt;0.1,Stückliste!F1978,"")</f>
        <v/>
      </c>
      <c r="F1984" s="22" t="str">
        <f>IF(Stückliste!G1978&gt;0.1,Stückliste!G1978,"")</f>
        <v/>
      </c>
      <c r="G1984" s="22" t="str">
        <f>IF(Stückliste!H1978&gt;0.1,Stückliste!H1978,"")</f>
        <v/>
      </c>
      <c r="H1984" s="22" t="str">
        <f>IFERROR(VLOOKUP(Stückliste!L1978,Artikelstamm!$C$7:$D$980,2,FALSE),"")</f>
        <v/>
      </c>
      <c r="I1984" s="22" t="str">
        <f>IFERROR(VLOOKUP(Stückliste!J1978,Artikelstamm!$C$7:$D$980,2,FALSE),"")</f>
        <v/>
      </c>
      <c r="J1984" s="22" t="str">
        <f>IFERROR(VLOOKUP(Stückliste!M1978,Artikelstamm!$C$837:$D$847,2,FALSE),"")</f>
        <v/>
      </c>
      <c r="K1984" s="22" t="str">
        <f>IFERROR(VLOOKUP(Stückliste!N1978,Artikelstamm!$C$837:$D$847,2,FALSE),"")</f>
        <v/>
      </c>
      <c r="L1984" s="22" t="str">
        <f>IFERROR(VLOOKUP(Stückliste!O1978,Artikelstamm!$C$837:$D$847,2,FALSE),"")</f>
        <v/>
      </c>
      <c r="M1984" s="22" t="str">
        <f>IFERROR(VLOOKUP(Stückliste!P1978,Artikelstamm!$C$837:$D$847,2,FALSE),"")</f>
        <v/>
      </c>
      <c r="N1984" s="22" t="e">
        <f>IF(Stückliste!#REF!&gt;0.1,Stückliste!#REF!,"")</f>
        <v>#REF!</v>
      </c>
    </row>
    <row r="1985" spans="1:14" x14ac:dyDescent="0.25">
      <c r="A1985" s="22" t="str">
        <f>IF(Stückliste!A1979&gt;0.1,Stückliste!A1979,"")</f>
        <v/>
      </c>
      <c r="B1985" s="22" t="str">
        <f>IF(Stückliste!B1979&gt;0.1,Stückliste!B1979,"")</f>
        <v/>
      </c>
      <c r="C1985" s="22" t="str">
        <f>IFERROR(VLOOKUP(Stückliste!D1979,Artikelstamm!$C$7:$D$980,2,FALSE),"")</f>
        <v/>
      </c>
      <c r="D1985" s="22" t="str">
        <f>IF(Stückliste!E1979&gt;0.1,Stückliste!E1979,"")</f>
        <v/>
      </c>
      <c r="E1985" s="22" t="str">
        <f>IF(Stückliste!F1979&gt;0.1,Stückliste!F1979,"")</f>
        <v/>
      </c>
      <c r="F1985" s="22" t="str">
        <f>IF(Stückliste!G1979&gt;0.1,Stückliste!G1979,"")</f>
        <v/>
      </c>
      <c r="G1985" s="22" t="str">
        <f>IF(Stückliste!H1979&gt;0.1,Stückliste!H1979,"")</f>
        <v/>
      </c>
      <c r="H1985" s="22" t="str">
        <f>IFERROR(VLOOKUP(Stückliste!L1979,Artikelstamm!$C$7:$D$980,2,FALSE),"")</f>
        <v/>
      </c>
      <c r="I1985" s="22" t="str">
        <f>IFERROR(VLOOKUP(Stückliste!J1979,Artikelstamm!$C$7:$D$980,2,FALSE),"")</f>
        <v/>
      </c>
      <c r="J1985" s="22" t="str">
        <f>IFERROR(VLOOKUP(Stückliste!M1979,Artikelstamm!$C$837:$D$847,2,FALSE),"")</f>
        <v/>
      </c>
      <c r="K1985" s="22" t="str">
        <f>IFERROR(VLOOKUP(Stückliste!N1979,Artikelstamm!$C$837:$D$847,2,FALSE),"")</f>
        <v/>
      </c>
      <c r="L1985" s="22" t="str">
        <f>IFERROR(VLOOKUP(Stückliste!O1979,Artikelstamm!$C$837:$D$847,2,FALSE),"")</f>
        <v/>
      </c>
      <c r="M1985" s="22" t="str">
        <f>IFERROR(VLOOKUP(Stückliste!P1979,Artikelstamm!$C$837:$D$847,2,FALSE),"")</f>
        <v/>
      </c>
      <c r="N1985" s="22" t="e">
        <f>IF(Stückliste!#REF!&gt;0.1,Stückliste!#REF!,"")</f>
        <v>#REF!</v>
      </c>
    </row>
    <row r="1986" spans="1:14" x14ac:dyDescent="0.25">
      <c r="A1986" s="22" t="str">
        <f>IF(Stückliste!A1980&gt;0.1,Stückliste!A1980,"")</f>
        <v/>
      </c>
      <c r="B1986" s="22" t="str">
        <f>IF(Stückliste!B1980&gt;0.1,Stückliste!B1980,"")</f>
        <v/>
      </c>
      <c r="C1986" s="22" t="str">
        <f>IFERROR(VLOOKUP(Stückliste!D1980,Artikelstamm!$C$7:$D$980,2,FALSE),"")</f>
        <v/>
      </c>
      <c r="D1986" s="22" t="str">
        <f>IF(Stückliste!E1980&gt;0.1,Stückliste!E1980,"")</f>
        <v/>
      </c>
      <c r="E1986" s="22" t="str">
        <f>IF(Stückliste!F1980&gt;0.1,Stückliste!F1980,"")</f>
        <v/>
      </c>
      <c r="F1986" s="22" t="str">
        <f>IF(Stückliste!G1980&gt;0.1,Stückliste!G1980,"")</f>
        <v/>
      </c>
      <c r="G1986" s="22" t="str">
        <f>IF(Stückliste!H1980&gt;0.1,Stückliste!H1980,"")</f>
        <v/>
      </c>
      <c r="H1986" s="22" t="str">
        <f>IFERROR(VLOOKUP(Stückliste!L1980,Artikelstamm!$C$7:$D$980,2,FALSE),"")</f>
        <v/>
      </c>
      <c r="I1986" s="22" t="str">
        <f>IFERROR(VLOOKUP(Stückliste!J1980,Artikelstamm!$C$7:$D$980,2,FALSE),"")</f>
        <v/>
      </c>
      <c r="J1986" s="22" t="str">
        <f>IFERROR(VLOOKUP(Stückliste!M1980,Artikelstamm!$C$837:$D$847,2,FALSE),"")</f>
        <v/>
      </c>
      <c r="K1986" s="22" t="str">
        <f>IFERROR(VLOOKUP(Stückliste!N1980,Artikelstamm!$C$837:$D$847,2,FALSE),"")</f>
        <v/>
      </c>
      <c r="L1986" s="22" t="str">
        <f>IFERROR(VLOOKUP(Stückliste!O1980,Artikelstamm!$C$837:$D$847,2,FALSE),"")</f>
        <v/>
      </c>
      <c r="M1986" s="22" t="str">
        <f>IFERROR(VLOOKUP(Stückliste!P1980,Artikelstamm!$C$837:$D$847,2,FALSE),"")</f>
        <v/>
      </c>
      <c r="N1986" s="22" t="e">
        <f>IF(Stückliste!#REF!&gt;0.1,Stückliste!#REF!,"")</f>
        <v>#REF!</v>
      </c>
    </row>
    <row r="1987" spans="1:14" x14ac:dyDescent="0.25">
      <c r="A1987" s="22" t="str">
        <f>IF(Stückliste!A1981&gt;0.1,Stückliste!A1981,"")</f>
        <v/>
      </c>
      <c r="B1987" s="22" t="str">
        <f>IF(Stückliste!B1981&gt;0.1,Stückliste!B1981,"")</f>
        <v/>
      </c>
      <c r="C1987" s="22" t="str">
        <f>IFERROR(VLOOKUP(Stückliste!D1981,Artikelstamm!$C$7:$D$980,2,FALSE),"")</f>
        <v/>
      </c>
      <c r="D1987" s="22" t="str">
        <f>IF(Stückliste!E1981&gt;0.1,Stückliste!E1981,"")</f>
        <v/>
      </c>
      <c r="E1987" s="22" t="str">
        <f>IF(Stückliste!F1981&gt;0.1,Stückliste!F1981,"")</f>
        <v/>
      </c>
      <c r="F1987" s="22" t="str">
        <f>IF(Stückliste!G1981&gt;0.1,Stückliste!G1981,"")</f>
        <v/>
      </c>
      <c r="G1987" s="22" t="str">
        <f>IF(Stückliste!H1981&gt;0.1,Stückliste!H1981,"")</f>
        <v/>
      </c>
      <c r="H1987" s="22" t="str">
        <f>IFERROR(VLOOKUP(Stückliste!L1981,Artikelstamm!$C$7:$D$980,2,FALSE),"")</f>
        <v/>
      </c>
      <c r="I1987" s="22" t="str">
        <f>IFERROR(VLOOKUP(Stückliste!J1981,Artikelstamm!$C$7:$D$980,2,FALSE),"")</f>
        <v/>
      </c>
      <c r="J1987" s="22" t="str">
        <f>IFERROR(VLOOKUP(Stückliste!M1981,Artikelstamm!$C$837:$D$847,2,FALSE),"")</f>
        <v/>
      </c>
      <c r="K1987" s="22" t="str">
        <f>IFERROR(VLOOKUP(Stückliste!N1981,Artikelstamm!$C$837:$D$847,2,FALSE),"")</f>
        <v/>
      </c>
      <c r="L1987" s="22" t="str">
        <f>IFERROR(VLOOKUP(Stückliste!O1981,Artikelstamm!$C$837:$D$847,2,FALSE),"")</f>
        <v/>
      </c>
      <c r="M1987" s="22" t="str">
        <f>IFERROR(VLOOKUP(Stückliste!P1981,Artikelstamm!$C$837:$D$847,2,FALSE),"")</f>
        <v/>
      </c>
      <c r="N1987" s="22" t="e">
        <f>IF(Stückliste!#REF!&gt;0.1,Stückliste!#REF!,"")</f>
        <v>#REF!</v>
      </c>
    </row>
    <row r="1988" spans="1:14" x14ac:dyDescent="0.25">
      <c r="A1988" s="22" t="str">
        <f>IF(Stückliste!A1982&gt;0.1,Stückliste!A1982,"")</f>
        <v/>
      </c>
      <c r="B1988" s="22" t="str">
        <f>IF(Stückliste!B1982&gt;0.1,Stückliste!B1982,"")</f>
        <v/>
      </c>
      <c r="C1988" s="22" t="str">
        <f>IFERROR(VLOOKUP(Stückliste!D1982,Artikelstamm!$C$7:$D$980,2,FALSE),"")</f>
        <v/>
      </c>
      <c r="D1988" s="22" t="str">
        <f>IF(Stückliste!E1982&gt;0.1,Stückliste!E1982,"")</f>
        <v/>
      </c>
      <c r="E1988" s="22" t="str">
        <f>IF(Stückliste!F1982&gt;0.1,Stückliste!F1982,"")</f>
        <v/>
      </c>
      <c r="F1988" s="22" t="str">
        <f>IF(Stückliste!G1982&gt;0.1,Stückliste!G1982,"")</f>
        <v/>
      </c>
      <c r="G1988" s="22" t="str">
        <f>IF(Stückliste!H1982&gt;0.1,Stückliste!H1982,"")</f>
        <v/>
      </c>
      <c r="H1988" s="22" t="str">
        <f>IFERROR(VLOOKUP(Stückliste!L1982,Artikelstamm!$C$7:$D$980,2,FALSE),"")</f>
        <v/>
      </c>
      <c r="I1988" s="22" t="str">
        <f>IFERROR(VLOOKUP(Stückliste!J1982,Artikelstamm!$C$7:$D$980,2,FALSE),"")</f>
        <v/>
      </c>
      <c r="J1988" s="22" t="str">
        <f>IFERROR(VLOOKUP(Stückliste!M1982,Artikelstamm!$C$837:$D$847,2,FALSE),"")</f>
        <v/>
      </c>
      <c r="K1988" s="22" t="str">
        <f>IFERROR(VLOOKUP(Stückliste!N1982,Artikelstamm!$C$837:$D$847,2,FALSE),"")</f>
        <v/>
      </c>
      <c r="L1988" s="22" t="str">
        <f>IFERROR(VLOOKUP(Stückliste!O1982,Artikelstamm!$C$837:$D$847,2,FALSE),"")</f>
        <v/>
      </c>
      <c r="M1988" s="22" t="str">
        <f>IFERROR(VLOOKUP(Stückliste!P1982,Artikelstamm!$C$837:$D$847,2,FALSE),"")</f>
        <v/>
      </c>
      <c r="N1988" s="22" t="e">
        <f>IF(Stückliste!#REF!&gt;0.1,Stückliste!#REF!,"")</f>
        <v>#REF!</v>
      </c>
    </row>
    <row r="1989" spans="1:14" x14ac:dyDescent="0.25">
      <c r="A1989" s="22" t="str">
        <f>IF(Stückliste!A1983&gt;0.1,Stückliste!A1983,"")</f>
        <v/>
      </c>
      <c r="B1989" s="22" t="str">
        <f>IF(Stückliste!B1983&gt;0.1,Stückliste!B1983,"")</f>
        <v/>
      </c>
      <c r="C1989" s="22" t="str">
        <f>IFERROR(VLOOKUP(Stückliste!D1983,Artikelstamm!$C$7:$D$980,2,FALSE),"")</f>
        <v/>
      </c>
      <c r="D1989" s="22" t="str">
        <f>IF(Stückliste!E1983&gt;0.1,Stückliste!E1983,"")</f>
        <v/>
      </c>
      <c r="E1989" s="22" t="str">
        <f>IF(Stückliste!F1983&gt;0.1,Stückliste!F1983,"")</f>
        <v/>
      </c>
      <c r="F1989" s="22" t="str">
        <f>IF(Stückliste!G1983&gt;0.1,Stückliste!G1983,"")</f>
        <v/>
      </c>
      <c r="G1989" s="22" t="str">
        <f>IF(Stückliste!H1983&gt;0.1,Stückliste!H1983,"")</f>
        <v/>
      </c>
      <c r="H1989" s="22" t="str">
        <f>IFERROR(VLOOKUP(Stückliste!L1983,Artikelstamm!$C$7:$D$980,2,FALSE),"")</f>
        <v/>
      </c>
      <c r="I1989" s="22" t="str">
        <f>IFERROR(VLOOKUP(Stückliste!J1983,Artikelstamm!$C$7:$D$980,2,FALSE),"")</f>
        <v/>
      </c>
      <c r="J1989" s="22" t="str">
        <f>IFERROR(VLOOKUP(Stückliste!M1983,Artikelstamm!$C$837:$D$847,2,FALSE),"")</f>
        <v/>
      </c>
      <c r="K1989" s="22" t="str">
        <f>IFERROR(VLOOKUP(Stückliste!N1983,Artikelstamm!$C$837:$D$847,2,FALSE),"")</f>
        <v/>
      </c>
      <c r="L1989" s="22" t="str">
        <f>IFERROR(VLOOKUP(Stückliste!O1983,Artikelstamm!$C$837:$D$847,2,FALSE),"")</f>
        <v/>
      </c>
      <c r="M1989" s="22" t="str">
        <f>IFERROR(VLOOKUP(Stückliste!P1983,Artikelstamm!$C$837:$D$847,2,FALSE),"")</f>
        <v/>
      </c>
      <c r="N1989" s="22" t="e">
        <f>IF(Stückliste!#REF!&gt;0.1,Stückliste!#REF!,"")</f>
        <v>#REF!</v>
      </c>
    </row>
    <row r="1990" spans="1:14" x14ac:dyDescent="0.25">
      <c r="A1990" s="22" t="str">
        <f>IF(Stückliste!A1984&gt;0.1,Stückliste!A1984,"")</f>
        <v/>
      </c>
      <c r="B1990" s="22" t="str">
        <f>IF(Stückliste!B1984&gt;0.1,Stückliste!B1984,"")</f>
        <v/>
      </c>
      <c r="C1990" s="22" t="str">
        <f>IFERROR(VLOOKUP(Stückliste!D1984,Artikelstamm!$C$7:$D$980,2,FALSE),"")</f>
        <v/>
      </c>
      <c r="D1990" s="22" t="str">
        <f>IF(Stückliste!E1984&gt;0.1,Stückliste!E1984,"")</f>
        <v/>
      </c>
      <c r="E1990" s="22" t="str">
        <f>IF(Stückliste!F1984&gt;0.1,Stückliste!F1984,"")</f>
        <v/>
      </c>
      <c r="F1990" s="22" t="str">
        <f>IF(Stückliste!G1984&gt;0.1,Stückliste!G1984,"")</f>
        <v/>
      </c>
      <c r="G1990" s="22" t="str">
        <f>IF(Stückliste!H1984&gt;0.1,Stückliste!H1984,"")</f>
        <v/>
      </c>
      <c r="H1990" s="22" t="str">
        <f>IFERROR(VLOOKUP(Stückliste!L1984,Artikelstamm!$C$7:$D$980,2,FALSE),"")</f>
        <v/>
      </c>
      <c r="I1990" s="22" t="str">
        <f>IFERROR(VLOOKUP(Stückliste!J1984,Artikelstamm!$C$7:$D$980,2,FALSE),"")</f>
        <v/>
      </c>
      <c r="J1990" s="22" t="str">
        <f>IFERROR(VLOOKUP(Stückliste!M1984,Artikelstamm!$C$837:$D$847,2,FALSE),"")</f>
        <v/>
      </c>
      <c r="K1990" s="22" t="str">
        <f>IFERROR(VLOOKUP(Stückliste!N1984,Artikelstamm!$C$837:$D$847,2,FALSE),"")</f>
        <v/>
      </c>
      <c r="L1990" s="22" t="str">
        <f>IFERROR(VLOOKUP(Stückliste!O1984,Artikelstamm!$C$837:$D$847,2,FALSE),"")</f>
        <v/>
      </c>
      <c r="M1990" s="22" t="str">
        <f>IFERROR(VLOOKUP(Stückliste!P1984,Artikelstamm!$C$837:$D$847,2,FALSE),"")</f>
        <v/>
      </c>
      <c r="N1990" s="22" t="e">
        <f>IF(Stückliste!#REF!&gt;0.1,Stückliste!#REF!,"")</f>
        <v>#REF!</v>
      </c>
    </row>
    <row r="1991" spans="1:14" x14ac:dyDescent="0.25">
      <c r="A1991" s="22" t="str">
        <f>IF(Stückliste!A1985&gt;0.1,Stückliste!A1985,"")</f>
        <v/>
      </c>
      <c r="B1991" s="22" t="str">
        <f>IF(Stückliste!B1985&gt;0.1,Stückliste!B1985,"")</f>
        <v/>
      </c>
      <c r="C1991" s="22" t="str">
        <f>IFERROR(VLOOKUP(Stückliste!D1985,Artikelstamm!$C$7:$D$980,2,FALSE),"")</f>
        <v/>
      </c>
      <c r="D1991" s="22" t="str">
        <f>IF(Stückliste!E1985&gt;0.1,Stückliste!E1985,"")</f>
        <v/>
      </c>
      <c r="E1991" s="22" t="str">
        <f>IF(Stückliste!F1985&gt;0.1,Stückliste!F1985,"")</f>
        <v/>
      </c>
      <c r="F1991" s="22" t="str">
        <f>IF(Stückliste!G1985&gt;0.1,Stückliste!G1985,"")</f>
        <v/>
      </c>
      <c r="G1991" s="22" t="str">
        <f>IF(Stückliste!H1985&gt;0.1,Stückliste!H1985,"")</f>
        <v/>
      </c>
      <c r="H1991" s="22" t="str">
        <f>IFERROR(VLOOKUP(Stückliste!L1985,Artikelstamm!$C$7:$D$980,2,FALSE),"")</f>
        <v/>
      </c>
      <c r="I1991" s="22" t="str">
        <f>IFERROR(VLOOKUP(Stückliste!J1985,Artikelstamm!$C$7:$D$980,2,FALSE),"")</f>
        <v/>
      </c>
      <c r="J1991" s="22" t="str">
        <f>IFERROR(VLOOKUP(Stückliste!M1985,Artikelstamm!$C$837:$D$847,2,FALSE),"")</f>
        <v/>
      </c>
      <c r="K1991" s="22" t="str">
        <f>IFERROR(VLOOKUP(Stückliste!N1985,Artikelstamm!$C$837:$D$847,2,FALSE),"")</f>
        <v/>
      </c>
      <c r="L1991" s="22" t="str">
        <f>IFERROR(VLOOKUP(Stückliste!O1985,Artikelstamm!$C$837:$D$847,2,FALSE),"")</f>
        <v/>
      </c>
      <c r="M1991" s="22" t="str">
        <f>IFERROR(VLOOKUP(Stückliste!P1985,Artikelstamm!$C$837:$D$847,2,FALSE),"")</f>
        <v/>
      </c>
      <c r="N1991" s="22" t="e">
        <f>IF(Stückliste!#REF!&gt;0.1,Stückliste!#REF!,"")</f>
        <v>#REF!</v>
      </c>
    </row>
    <row r="1992" spans="1:14" x14ac:dyDescent="0.25">
      <c r="A1992" s="22" t="str">
        <f>IF(Stückliste!A1986&gt;0.1,Stückliste!A1986,"")</f>
        <v/>
      </c>
      <c r="B1992" s="22" t="str">
        <f>IF(Stückliste!B1986&gt;0.1,Stückliste!B1986,"")</f>
        <v/>
      </c>
      <c r="C1992" s="22" t="str">
        <f>IFERROR(VLOOKUP(Stückliste!D1986,Artikelstamm!$C$7:$D$980,2,FALSE),"")</f>
        <v/>
      </c>
      <c r="D1992" s="22" t="str">
        <f>IF(Stückliste!E1986&gt;0.1,Stückliste!E1986,"")</f>
        <v/>
      </c>
      <c r="E1992" s="22" t="str">
        <f>IF(Stückliste!F1986&gt;0.1,Stückliste!F1986,"")</f>
        <v/>
      </c>
      <c r="F1992" s="22" t="str">
        <f>IF(Stückliste!G1986&gt;0.1,Stückliste!G1986,"")</f>
        <v/>
      </c>
      <c r="G1992" s="22" t="str">
        <f>IF(Stückliste!H1986&gt;0.1,Stückliste!H1986,"")</f>
        <v/>
      </c>
      <c r="H1992" s="22" t="str">
        <f>IFERROR(VLOOKUP(Stückliste!L1986,Artikelstamm!$C$7:$D$980,2,FALSE),"")</f>
        <v/>
      </c>
      <c r="I1992" s="22" t="str">
        <f>IFERROR(VLOOKUP(Stückliste!J1986,Artikelstamm!$C$7:$D$980,2,FALSE),"")</f>
        <v/>
      </c>
      <c r="J1992" s="22" t="str">
        <f>IFERROR(VLOOKUP(Stückliste!M1986,Artikelstamm!$C$837:$D$847,2,FALSE),"")</f>
        <v/>
      </c>
      <c r="K1992" s="22" t="str">
        <f>IFERROR(VLOOKUP(Stückliste!N1986,Artikelstamm!$C$837:$D$847,2,FALSE),"")</f>
        <v/>
      </c>
      <c r="L1992" s="22" t="str">
        <f>IFERROR(VLOOKUP(Stückliste!O1986,Artikelstamm!$C$837:$D$847,2,FALSE),"")</f>
        <v/>
      </c>
      <c r="M1992" s="22" t="str">
        <f>IFERROR(VLOOKUP(Stückliste!P1986,Artikelstamm!$C$837:$D$847,2,FALSE),"")</f>
        <v/>
      </c>
      <c r="N1992" s="22" t="e">
        <f>IF(Stückliste!#REF!&gt;0.1,Stückliste!#REF!,"")</f>
        <v>#REF!</v>
      </c>
    </row>
    <row r="1993" spans="1:14" x14ac:dyDescent="0.25">
      <c r="A1993" s="22" t="str">
        <f>IF(Stückliste!A1987&gt;0.1,Stückliste!A1987,"")</f>
        <v/>
      </c>
      <c r="B1993" s="22" t="str">
        <f>IF(Stückliste!B1987&gt;0.1,Stückliste!B1987,"")</f>
        <v/>
      </c>
      <c r="C1993" s="22" t="str">
        <f>IFERROR(VLOOKUP(Stückliste!D1987,Artikelstamm!$C$7:$D$980,2,FALSE),"")</f>
        <v/>
      </c>
      <c r="D1993" s="22" t="str">
        <f>IF(Stückliste!E1987&gt;0.1,Stückliste!E1987,"")</f>
        <v/>
      </c>
      <c r="E1993" s="22" t="str">
        <f>IF(Stückliste!F1987&gt;0.1,Stückliste!F1987,"")</f>
        <v/>
      </c>
      <c r="F1993" s="22" t="str">
        <f>IF(Stückliste!G1987&gt;0.1,Stückliste!G1987,"")</f>
        <v/>
      </c>
      <c r="G1993" s="22" t="str">
        <f>IF(Stückliste!H1987&gt;0.1,Stückliste!H1987,"")</f>
        <v/>
      </c>
      <c r="H1993" s="22" t="str">
        <f>IFERROR(VLOOKUP(Stückliste!L1987,Artikelstamm!$C$7:$D$980,2,FALSE),"")</f>
        <v/>
      </c>
      <c r="I1993" s="22" t="str">
        <f>IFERROR(VLOOKUP(Stückliste!J1987,Artikelstamm!$C$7:$D$980,2,FALSE),"")</f>
        <v/>
      </c>
      <c r="J1993" s="22" t="str">
        <f>IFERROR(VLOOKUP(Stückliste!M1987,Artikelstamm!$C$837:$D$847,2,FALSE),"")</f>
        <v/>
      </c>
      <c r="K1993" s="22" t="str">
        <f>IFERROR(VLOOKUP(Stückliste!N1987,Artikelstamm!$C$837:$D$847,2,FALSE),"")</f>
        <v/>
      </c>
      <c r="L1993" s="22" t="str">
        <f>IFERROR(VLOOKUP(Stückliste!O1987,Artikelstamm!$C$837:$D$847,2,FALSE),"")</f>
        <v/>
      </c>
      <c r="M1993" s="22" t="str">
        <f>IFERROR(VLOOKUP(Stückliste!P1987,Artikelstamm!$C$837:$D$847,2,FALSE),"")</f>
        <v/>
      </c>
      <c r="N1993" s="22" t="e">
        <f>IF(Stückliste!#REF!&gt;0.1,Stückliste!#REF!,"")</f>
        <v>#REF!</v>
      </c>
    </row>
    <row r="1994" spans="1:14" x14ac:dyDescent="0.25">
      <c r="A1994" s="22" t="str">
        <f>IF(Stückliste!A1988&gt;0.1,Stückliste!A1988,"")</f>
        <v/>
      </c>
      <c r="B1994" s="22" t="str">
        <f>IF(Stückliste!B1988&gt;0.1,Stückliste!B1988,"")</f>
        <v/>
      </c>
      <c r="C1994" s="22" t="str">
        <f>IFERROR(VLOOKUP(Stückliste!D1988,Artikelstamm!$C$7:$D$980,2,FALSE),"")</f>
        <v/>
      </c>
      <c r="D1994" s="22" t="str">
        <f>IF(Stückliste!E1988&gt;0.1,Stückliste!E1988,"")</f>
        <v/>
      </c>
      <c r="E1994" s="22" t="str">
        <f>IF(Stückliste!F1988&gt;0.1,Stückliste!F1988,"")</f>
        <v/>
      </c>
      <c r="F1994" s="22" t="str">
        <f>IF(Stückliste!G1988&gt;0.1,Stückliste!G1988,"")</f>
        <v/>
      </c>
      <c r="G1994" s="22" t="str">
        <f>IF(Stückliste!H1988&gt;0.1,Stückliste!H1988,"")</f>
        <v/>
      </c>
      <c r="H1994" s="22" t="str">
        <f>IFERROR(VLOOKUP(Stückliste!L1988,Artikelstamm!$C$7:$D$980,2,FALSE),"")</f>
        <v/>
      </c>
      <c r="I1994" s="22" t="str">
        <f>IFERROR(VLOOKUP(Stückliste!J1988,Artikelstamm!$C$7:$D$980,2,FALSE),"")</f>
        <v/>
      </c>
      <c r="J1994" s="22" t="str">
        <f>IFERROR(VLOOKUP(Stückliste!M1988,Artikelstamm!$C$837:$D$847,2,FALSE),"")</f>
        <v/>
      </c>
      <c r="K1994" s="22" t="str">
        <f>IFERROR(VLOOKUP(Stückliste!N1988,Artikelstamm!$C$837:$D$847,2,FALSE),"")</f>
        <v/>
      </c>
      <c r="L1994" s="22" t="str">
        <f>IFERROR(VLOOKUP(Stückliste!O1988,Artikelstamm!$C$837:$D$847,2,FALSE),"")</f>
        <v/>
      </c>
      <c r="M1994" s="22" t="str">
        <f>IFERROR(VLOOKUP(Stückliste!P1988,Artikelstamm!$C$837:$D$847,2,FALSE),"")</f>
        <v/>
      </c>
      <c r="N1994" s="22" t="e">
        <f>IF(Stückliste!#REF!&gt;0.1,Stückliste!#REF!,"")</f>
        <v>#REF!</v>
      </c>
    </row>
    <row r="1995" spans="1:14" x14ac:dyDescent="0.25">
      <c r="A1995" s="22" t="str">
        <f>IF(Stückliste!A1989&gt;0.1,Stückliste!A1989,"")</f>
        <v/>
      </c>
      <c r="B1995" s="22" t="str">
        <f>IF(Stückliste!B1989&gt;0.1,Stückliste!B1989,"")</f>
        <v/>
      </c>
      <c r="C1995" s="22" t="str">
        <f>IFERROR(VLOOKUP(Stückliste!D1989,Artikelstamm!$C$7:$D$980,2,FALSE),"")</f>
        <v/>
      </c>
      <c r="D1995" s="22" t="str">
        <f>IF(Stückliste!E1989&gt;0.1,Stückliste!E1989,"")</f>
        <v/>
      </c>
      <c r="E1995" s="22" t="str">
        <f>IF(Stückliste!F1989&gt;0.1,Stückliste!F1989,"")</f>
        <v/>
      </c>
      <c r="F1995" s="22" t="str">
        <f>IF(Stückliste!G1989&gt;0.1,Stückliste!G1989,"")</f>
        <v/>
      </c>
      <c r="G1995" s="22" t="str">
        <f>IF(Stückliste!H1989&gt;0.1,Stückliste!H1989,"")</f>
        <v/>
      </c>
      <c r="H1995" s="22" t="str">
        <f>IFERROR(VLOOKUP(Stückliste!L1989,Artikelstamm!$C$7:$D$980,2,FALSE),"")</f>
        <v/>
      </c>
      <c r="I1995" s="22" t="str">
        <f>IFERROR(VLOOKUP(Stückliste!J1989,Artikelstamm!$C$7:$D$980,2,FALSE),"")</f>
        <v/>
      </c>
      <c r="J1995" s="22" t="str">
        <f>IFERROR(VLOOKUP(Stückliste!M1989,Artikelstamm!$C$837:$D$847,2,FALSE),"")</f>
        <v/>
      </c>
      <c r="K1995" s="22" t="str">
        <f>IFERROR(VLOOKUP(Stückliste!N1989,Artikelstamm!$C$837:$D$847,2,FALSE),"")</f>
        <v/>
      </c>
      <c r="L1995" s="22" t="str">
        <f>IFERROR(VLOOKUP(Stückliste!O1989,Artikelstamm!$C$837:$D$847,2,FALSE),"")</f>
        <v/>
      </c>
      <c r="M1995" s="22" t="str">
        <f>IFERROR(VLOOKUP(Stückliste!P1989,Artikelstamm!$C$837:$D$847,2,FALSE),"")</f>
        <v/>
      </c>
      <c r="N1995" s="22" t="e">
        <f>IF(Stückliste!#REF!&gt;0.1,Stückliste!#REF!,"")</f>
        <v>#REF!</v>
      </c>
    </row>
    <row r="1996" spans="1:14" x14ac:dyDescent="0.25">
      <c r="A1996" s="22" t="str">
        <f>IF(Stückliste!A1990&gt;0.1,Stückliste!A1990,"")</f>
        <v/>
      </c>
      <c r="B1996" s="22" t="str">
        <f>IF(Stückliste!B1990&gt;0.1,Stückliste!B1990,"")</f>
        <v/>
      </c>
      <c r="C1996" s="22" t="str">
        <f>IFERROR(VLOOKUP(Stückliste!D1990,Artikelstamm!$C$7:$D$980,2,FALSE),"")</f>
        <v/>
      </c>
      <c r="D1996" s="22" t="str">
        <f>IF(Stückliste!E1990&gt;0.1,Stückliste!E1990,"")</f>
        <v/>
      </c>
      <c r="E1996" s="22" t="str">
        <f>IF(Stückliste!F1990&gt;0.1,Stückliste!F1990,"")</f>
        <v/>
      </c>
      <c r="F1996" s="22" t="str">
        <f>IF(Stückliste!G1990&gt;0.1,Stückliste!G1990,"")</f>
        <v/>
      </c>
      <c r="G1996" s="22" t="str">
        <f>IF(Stückliste!H1990&gt;0.1,Stückliste!H1990,"")</f>
        <v/>
      </c>
      <c r="H1996" s="22" t="str">
        <f>IFERROR(VLOOKUP(Stückliste!L1990,Artikelstamm!$C$7:$D$980,2,FALSE),"")</f>
        <v/>
      </c>
      <c r="I1996" s="22" t="str">
        <f>IFERROR(VLOOKUP(Stückliste!J1990,Artikelstamm!$C$7:$D$980,2,FALSE),"")</f>
        <v/>
      </c>
      <c r="J1996" s="22" t="str">
        <f>IFERROR(VLOOKUP(Stückliste!M1990,Artikelstamm!$C$837:$D$847,2,FALSE),"")</f>
        <v/>
      </c>
      <c r="K1996" s="22" t="str">
        <f>IFERROR(VLOOKUP(Stückliste!N1990,Artikelstamm!$C$837:$D$847,2,FALSE),"")</f>
        <v/>
      </c>
      <c r="L1996" s="22" t="str">
        <f>IFERROR(VLOOKUP(Stückliste!O1990,Artikelstamm!$C$837:$D$847,2,FALSE),"")</f>
        <v/>
      </c>
      <c r="M1996" s="22" t="str">
        <f>IFERROR(VLOOKUP(Stückliste!P1990,Artikelstamm!$C$837:$D$847,2,FALSE),"")</f>
        <v/>
      </c>
      <c r="N1996" s="22" t="e">
        <f>IF(Stückliste!#REF!&gt;0.1,Stückliste!#REF!,"")</f>
        <v>#REF!</v>
      </c>
    </row>
    <row r="1997" spans="1:14" x14ac:dyDescent="0.25">
      <c r="A1997" s="22" t="str">
        <f>IF(Stückliste!A1991&gt;0.1,Stückliste!A1991,"")</f>
        <v/>
      </c>
      <c r="B1997" s="22" t="str">
        <f>IF(Stückliste!B1991&gt;0.1,Stückliste!B1991,"")</f>
        <v/>
      </c>
      <c r="C1997" s="22" t="str">
        <f>IFERROR(VLOOKUP(Stückliste!D1991,Artikelstamm!$C$7:$D$980,2,FALSE),"")</f>
        <v/>
      </c>
      <c r="D1997" s="22" t="str">
        <f>IF(Stückliste!E1991&gt;0.1,Stückliste!E1991,"")</f>
        <v/>
      </c>
      <c r="E1997" s="22" t="str">
        <f>IF(Stückliste!F1991&gt;0.1,Stückliste!F1991,"")</f>
        <v/>
      </c>
      <c r="F1997" s="22" t="str">
        <f>IF(Stückliste!G1991&gt;0.1,Stückliste!G1991,"")</f>
        <v/>
      </c>
      <c r="G1997" s="22" t="str">
        <f>IF(Stückliste!H1991&gt;0.1,Stückliste!H1991,"")</f>
        <v/>
      </c>
      <c r="H1997" s="22" t="str">
        <f>IFERROR(VLOOKUP(Stückliste!L1991,Artikelstamm!$C$7:$D$980,2,FALSE),"")</f>
        <v/>
      </c>
      <c r="I1997" s="22" t="str">
        <f>IFERROR(VLOOKUP(Stückliste!J1991,Artikelstamm!$C$7:$D$980,2,FALSE),"")</f>
        <v/>
      </c>
      <c r="J1997" s="22" t="str">
        <f>IFERROR(VLOOKUP(Stückliste!M1991,Artikelstamm!$C$837:$D$847,2,FALSE),"")</f>
        <v/>
      </c>
      <c r="K1997" s="22" t="str">
        <f>IFERROR(VLOOKUP(Stückliste!N1991,Artikelstamm!$C$837:$D$847,2,FALSE),"")</f>
        <v/>
      </c>
      <c r="L1997" s="22" t="str">
        <f>IFERROR(VLOOKUP(Stückliste!O1991,Artikelstamm!$C$837:$D$847,2,FALSE),"")</f>
        <v/>
      </c>
      <c r="M1997" s="22" t="str">
        <f>IFERROR(VLOOKUP(Stückliste!P1991,Artikelstamm!$C$837:$D$847,2,FALSE),"")</f>
        <v/>
      </c>
      <c r="N1997" s="22" t="e">
        <f>IF(Stückliste!#REF!&gt;0.1,Stückliste!#REF!,"")</f>
        <v>#REF!</v>
      </c>
    </row>
    <row r="1998" spans="1:14" x14ac:dyDescent="0.25">
      <c r="A1998" s="22" t="str">
        <f>IF(Stückliste!A1992&gt;0.1,Stückliste!A1992,"")</f>
        <v/>
      </c>
      <c r="B1998" s="22" t="str">
        <f>IF(Stückliste!B1992&gt;0.1,Stückliste!B1992,"")</f>
        <v/>
      </c>
      <c r="C1998" s="22" t="str">
        <f>IFERROR(VLOOKUP(Stückliste!D1992,Artikelstamm!$C$7:$D$980,2,FALSE),"")</f>
        <v/>
      </c>
      <c r="D1998" s="22" t="str">
        <f>IF(Stückliste!E1992&gt;0.1,Stückliste!E1992,"")</f>
        <v/>
      </c>
      <c r="E1998" s="22" t="str">
        <f>IF(Stückliste!F1992&gt;0.1,Stückliste!F1992,"")</f>
        <v/>
      </c>
      <c r="F1998" s="22" t="str">
        <f>IF(Stückliste!G1992&gt;0.1,Stückliste!G1992,"")</f>
        <v/>
      </c>
      <c r="G1998" s="22" t="str">
        <f>IF(Stückliste!H1992&gt;0.1,Stückliste!H1992,"")</f>
        <v/>
      </c>
      <c r="H1998" s="22" t="str">
        <f>IFERROR(VLOOKUP(Stückliste!L1992,Artikelstamm!$C$7:$D$980,2,FALSE),"")</f>
        <v/>
      </c>
      <c r="I1998" s="22" t="str">
        <f>IFERROR(VLOOKUP(Stückliste!J1992,Artikelstamm!$C$7:$D$980,2,FALSE),"")</f>
        <v/>
      </c>
      <c r="J1998" s="22" t="str">
        <f>IFERROR(VLOOKUP(Stückliste!M1992,Artikelstamm!$C$837:$D$847,2,FALSE),"")</f>
        <v/>
      </c>
      <c r="K1998" s="22" t="str">
        <f>IFERROR(VLOOKUP(Stückliste!N1992,Artikelstamm!$C$837:$D$847,2,FALSE),"")</f>
        <v/>
      </c>
      <c r="L1998" s="22" t="str">
        <f>IFERROR(VLOOKUP(Stückliste!O1992,Artikelstamm!$C$837:$D$847,2,FALSE),"")</f>
        <v/>
      </c>
      <c r="M1998" s="22" t="str">
        <f>IFERROR(VLOOKUP(Stückliste!P1992,Artikelstamm!$C$837:$D$847,2,FALSE),"")</f>
        <v/>
      </c>
      <c r="N1998" s="22" t="e">
        <f>IF(Stückliste!#REF!&gt;0.1,Stückliste!#REF!,"")</f>
        <v>#REF!</v>
      </c>
    </row>
    <row r="1999" spans="1:14" x14ac:dyDescent="0.25">
      <c r="A1999" s="22" t="str">
        <f>IF(Stückliste!A1993&gt;0.1,Stückliste!A1993,"")</f>
        <v/>
      </c>
      <c r="B1999" s="22" t="str">
        <f>IF(Stückliste!B1993&gt;0.1,Stückliste!B1993,"")</f>
        <v/>
      </c>
      <c r="C1999" s="22" t="str">
        <f>IFERROR(VLOOKUP(Stückliste!D1993,Artikelstamm!$C$7:$D$980,2,FALSE),"")</f>
        <v/>
      </c>
      <c r="D1999" s="22" t="str">
        <f>IF(Stückliste!E1993&gt;0.1,Stückliste!E1993,"")</f>
        <v/>
      </c>
      <c r="E1999" s="22" t="str">
        <f>IF(Stückliste!F1993&gt;0.1,Stückliste!F1993,"")</f>
        <v/>
      </c>
      <c r="F1999" s="22" t="str">
        <f>IF(Stückliste!G1993&gt;0.1,Stückliste!G1993,"")</f>
        <v/>
      </c>
      <c r="G1999" s="22" t="str">
        <f>IF(Stückliste!H1993&gt;0.1,Stückliste!H1993,"")</f>
        <v/>
      </c>
      <c r="H1999" s="22" t="str">
        <f>IFERROR(VLOOKUP(Stückliste!L1993,Artikelstamm!$C$7:$D$980,2,FALSE),"")</f>
        <v/>
      </c>
      <c r="I1999" s="22" t="str">
        <f>IFERROR(VLOOKUP(Stückliste!J1993,Artikelstamm!$C$7:$D$980,2,FALSE),"")</f>
        <v/>
      </c>
      <c r="J1999" s="22" t="str">
        <f>IFERROR(VLOOKUP(Stückliste!M1993,Artikelstamm!$C$837:$D$847,2,FALSE),"")</f>
        <v/>
      </c>
      <c r="K1999" s="22" t="str">
        <f>IFERROR(VLOOKUP(Stückliste!N1993,Artikelstamm!$C$837:$D$847,2,FALSE),"")</f>
        <v/>
      </c>
      <c r="L1999" s="22" t="str">
        <f>IFERROR(VLOOKUP(Stückliste!O1993,Artikelstamm!$C$837:$D$847,2,FALSE),"")</f>
        <v/>
      </c>
      <c r="M1999" s="22" t="str">
        <f>IFERROR(VLOOKUP(Stückliste!P1993,Artikelstamm!$C$837:$D$847,2,FALSE),"")</f>
        <v/>
      </c>
      <c r="N1999" s="22" t="e">
        <f>IF(Stückliste!#REF!&gt;0.1,Stückliste!#REF!,"")</f>
        <v>#REF!</v>
      </c>
    </row>
    <row r="2000" spans="1:14" x14ac:dyDescent="0.25">
      <c r="A2000" s="22" t="str">
        <f>IF(Stückliste!A1994&gt;0.1,Stückliste!A1994,"")</f>
        <v/>
      </c>
      <c r="B2000" s="22" t="str">
        <f>IF(Stückliste!B1994&gt;0.1,Stückliste!B1994,"")</f>
        <v/>
      </c>
      <c r="C2000" s="22" t="str">
        <f>IFERROR(VLOOKUP(Stückliste!D1994,Artikelstamm!$C$7:$D$980,2,FALSE),"")</f>
        <v/>
      </c>
      <c r="D2000" s="22" t="str">
        <f>IF(Stückliste!E1994&gt;0.1,Stückliste!E1994,"")</f>
        <v/>
      </c>
      <c r="E2000" s="22" t="str">
        <f>IF(Stückliste!F1994&gt;0.1,Stückliste!F1994,"")</f>
        <v/>
      </c>
      <c r="F2000" s="22" t="str">
        <f>IF(Stückliste!G1994&gt;0.1,Stückliste!G1994,"")</f>
        <v/>
      </c>
      <c r="G2000" s="22" t="str">
        <f>IF(Stückliste!H1994&gt;0.1,Stückliste!H1994,"")</f>
        <v/>
      </c>
      <c r="H2000" s="22" t="str">
        <f>IFERROR(VLOOKUP(Stückliste!L1994,Artikelstamm!$C$7:$D$980,2,FALSE),"")</f>
        <v/>
      </c>
      <c r="I2000" s="22" t="str">
        <f>IFERROR(VLOOKUP(Stückliste!J1994,Artikelstamm!$C$7:$D$980,2,FALSE),"")</f>
        <v/>
      </c>
      <c r="J2000" s="22" t="str">
        <f>IFERROR(VLOOKUP(Stückliste!M1994,Artikelstamm!$C$837:$D$847,2,FALSE),"")</f>
        <v/>
      </c>
      <c r="K2000" s="22" t="str">
        <f>IFERROR(VLOOKUP(Stückliste!N1994,Artikelstamm!$C$837:$D$847,2,FALSE),"")</f>
        <v/>
      </c>
      <c r="L2000" s="22" t="str">
        <f>IFERROR(VLOOKUP(Stückliste!O1994,Artikelstamm!$C$837:$D$847,2,FALSE),"")</f>
        <v/>
      </c>
      <c r="M2000" s="22" t="str">
        <f>IFERROR(VLOOKUP(Stückliste!P1994,Artikelstamm!$C$837:$D$847,2,FALSE),"")</f>
        <v/>
      </c>
      <c r="N2000" s="22" t="e">
        <f>IF(Stückliste!#REF!&gt;0.1,Stückliste!#REF!,"")</f>
        <v>#REF!</v>
      </c>
    </row>
    <row r="2001" spans="1:14" x14ac:dyDescent="0.25">
      <c r="A2001" s="22" t="str">
        <f>IF(Stückliste!A1995&gt;0.1,Stückliste!A1995,"")</f>
        <v/>
      </c>
      <c r="B2001" s="22" t="str">
        <f>IF(Stückliste!B1995&gt;0.1,Stückliste!B1995,"")</f>
        <v/>
      </c>
      <c r="C2001" s="22" t="str">
        <f>IFERROR(VLOOKUP(Stückliste!D1995,Artikelstamm!$C$7:$D$980,2,FALSE),"")</f>
        <v/>
      </c>
      <c r="D2001" s="22" t="str">
        <f>IF(Stückliste!E1995&gt;0.1,Stückliste!E1995,"")</f>
        <v/>
      </c>
      <c r="E2001" s="22" t="str">
        <f>IF(Stückliste!F1995&gt;0.1,Stückliste!F1995,"")</f>
        <v/>
      </c>
      <c r="F2001" s="22" t="str">
        <f>IF(Stückliste!G1995&gt;0.1,Stückliste!G1995,"")</f>
        <v/>
      </c>
      <c r="G2001" s="22" t="str">
        <f>IF(Stückliste!H1995&gt;0.1,Stückliste!H1995,"")</f>
        <v/>
      </c>
      <c r="H2001" s="22" t="str">
        <f>IFERROR(VLOOKUP(Stückliste!L1995,Artikelstamm!$C$7:$D$980,2,FALSE),"")</f>
        <v/>
      </c>
      <c r="I2001" s="22" t="str">
        <f>IFERROR(VLOOKUP(Stückliste!J1995,Artikelstamm!$C$7:$D$980,2,FALSE),"")</f>
        <v/>
      </c>
      <c r="J2001" s="22" t="str">
        <f>IFERROR(VLOOKUP(Stückliste!M1995,Artikelstamm!$C$837:$D$847,2,FALSE),"")</f>
        <v/>
      </c>
      <c r="K2001" s="22" t="str">
        <f>IFERROR(VLOOKUP(Stückliste!N1995,Artikelstamm!$C$837:$D$847,2,FALSE),"")</f>
        <v/>
      </c>
      <c r="L2001" s="22" t="str">
        <f>IFERROR(VLOOKUP(Stückliste!O1995,Artikelstamm!$C$837:$D$847,2,FALSE),"")</f>
        <v/>
      </c>
      <c r="M2001" s="22" t="str">
        <f>IFERROR(VLOOKUP(Stückliste!P1995,Artikelstamm!$C$837:$D$847,2,FALSE),"")</f>
        <v/>
      </c>
      <c r="N2001" s="22" t="e">
        <f>IF(Stückliste!#REF!&gt;0.1,Stückliste!#REF!,"")</f>
        <v>#REF!</v>
      </c>
    </row>
    <row r="2002" spans="1:14" x14ac:dyDescent="0.25">
      <c r="A2002" s="22" t="str">
        <f>IF(Stückliste!A1996&gt;0.1,Stückliste!A1996,"")</f>
        <v/>
      </c>
      <c r="B2002" s="22" t="str">
        <f>IF(Stückliste!B1996&gt;0.1,Stückliste!B1996,"")</f>
        <v/>
      </c>
      <c r="C2002" s="22" t="str">
        <f>IFERROR(VLOOKUP(Stückliste!D1996,Artikelstamm!$C$7:$D$980,2,FALSE),"")</f>
        <v/>
      </c>
      <c r="D2002" s="22" t="str">
        <f>IF(Stückliste!E1996&gt;0.1,Stückliste!E1996,"")</f>
        <v/>
      </c>
      <c r="E2002" s="22" t="str">
        <f>IF(Stückliste!F1996&gt;0.1,Stückliste!F1996,"")</f>
        <v/>
      </c>
      <c r="F2002" s="22" t="str">
        <f>IF(Stückliste!G1996&gt;0.1,Stückliste!G1996,"")</f>
        <v/>
      </c>
      <c r="G2002" s="22" t="str">
        <f>IF(Stückliste!H1996&gt;0.1,Stückliste!H1996,"")</f>
        <v/>
      </c>
      <c r="H2002" s="22" t="str">
        <f>IFERROR(VLOOKUP(Stückliste!L1996,Artikelstamm!$C$7:$D$980,2,FALSE),"")</f>
        <v/>
      </c>
      <c r="I2002" s="22" t="str">
        <f>IFERROR(VLOOKUP(Stückliste!J1996,Artikelstamm!$C$7:$D$980,2,FALSE),"")</f>
        <v/>
      </c>
      <c r="J2002" s="22" t="str">
        <f>IFERROR(VLOOKUP(Stückliste!M1996,Artikelstamm!$C$837:$D$847,2,FALSE),"")</f>
        <v/>
      </c>
      <c r="K2002" s="22" t="str">
        <f>IFERROR(VLOOKUP(Stückliste!N1996,Artikelstamm!$C$837:$D$847,2,FALSE),"")</f>
        <v/>
      </c>
      <c r="L2002" s="22" t="str">
        <f>IFERROR(VLOOKUP(Stückliste!O1996,Artikelstamm!$C$837:$D$847,2,FALSE),"")</f>
        <v/>
      </c>
      <c r="M2002" s="22" t="str">
        <f>IFERROR(VLOOKUP(Stückliste!P1996,Artikelstamm!$C$837:$D$847,2,FALSE),"")</f>
        <v/>
      </c>
      <c r="N2002" s="22" t="e">
        <f>IF(Stückliste!#REF!&gt;0.1,Stückliste!#REF!,"")</f>
        <v>#REF!</v>
      </c>
    </row>
    <row r="2003" spans="1:14" x14ac:dyDescent="0.25">
      <c r="A2003" s="22" t="str">
        <f>IF(Stückliste!A1997&gt;0.1,Stückliste!A1997,"")</f>
        <v/>
      </c>
      <c r="B2003" s="22" t="str">
        <f>IF(Stückliste!B1997&gt;0.1,Stückliste!B1997,"")</f>
        <v/>
      </c>
      <c r="C2003" s="22" t="str">
        <f>IFERROR(VLOOKUP(Stückliste!D1997,Artikelstamm!$C$7:$D$980,2,FALSE),"")</f>
        <v/>
      </c>
      <c r="D2003" s="22" t="str">
        <f>IF(Stückliste!E1997&gt;0.1,Stückliste!E1997,"")</f>
        <v/>
      </c>
      <c r="E2003" s="22" t="str">
        <f>IF(Stückliste!F1997&gt;0.1,Stückliste!F1997,"")</f>
        <v/>
      </c>
      <c r="F2003" s="22" t="str">
        <f>IF(Stückliste!G1997&gt;0.1,Stückliste!G1997,"")</f>
        <v/>
      </c>
      <c r="G2003" s="22" t="str">
        <f>IF(Stückliste!H1997&gt;0.1,Stückliste!H1997,"")</f>
        <v/>
      </c>
      <c r="H2003" s="22" t="str">
        <f>IFERROR(VLOOKUP(Stückliste!L1997,Artikelstamm!$C$7:$D$980,2,FALSE),"")</f>
        <v/>
      </c>
      <c r="I2003" s="22" t="str">
        <f>IFERROR(VLOOKUP(Stückliste!J1997,Artikelstamm!$C$7:$D$980,2,FALSE),"")</f>
        <v/>
      </c>
      <c r="J2003" s="22" t="str">
        <f>IFERROR(VLOOKUP(Stückliste!M1997,Artikelstamm!$C$837:$D$847,2,FALSE),"")</f>
        <v/>
      </c>
      <c r="K2003" s="22" t="str">
        <f>IFERROR(VLOOKUP(Stückliste!N1997,Artikelstamm!$C$837:$D$847,2,FALSE),"")</f>
        <v/>
      </c>
      <c r="L2003" s="22" t="str">
        <f>IFERROR(VLOOKUP(Stückliste!O1997,Artikelstamm!$C$837:$D$847,2,FALSE),"")</f>
        <v/>
      </c>
      <c r="M2003" s="22" t="str">
        <f>IFERROR(VLOOKUP(Stückliste!P1997,Artikelstamm!$C$837:$D$847,2,FALSE),"")</f>
        <v/>
      </c>
      <c r="N2003" s="22" t="e">
        <f>IF(Stückliste!#REF!&gt;0.1,Stückliste!#REF!,"")</f>
        <v>#REF!</v>
      </c>
    </row>
    <row r="2004" spans="1:14" x14ac:dyDescent="0.25">
      <c r="A2004" s="22" t="str">
        <f>IF(Stückliste!A1998&gt;0.1,Stückliste!A1998,"")</f>
        <v/>
      </c>
      <c r="B2004" s="22" t="str">
        <f>IF(Stückliste!B1998&gt;0.1,Stückliste!B1998,"")</f>
        <v/>
      </c>
      <c r="C2004" s="22" t="str">
        <f>IFERROR(VLOOKUP(Stückliste!D1998,Artikelstamm!$C$7:$D$980,2,FALSE),"")</f>
        <v/>
      </c>
      <c r="D2004" s="22" t="str">
        <f>IF(Stückliste!E1998&gt;0.1,Stückliste!E1998,"")</f>
        <v/>
      </c>
      <c r="E2004" s="22" t="str">
        <f>IF(Stückliste!F1998&gt;0.1,Stückliste!F1998,"")</f>
        <v/>
      </c>
      <c r="F2004" s="22" t="str">
        <f>IF(Stückliste!G1998&gt;0.1,Stückliste!G1998,"")</f>
        <v/>
      </c>
      <c r="G2004" s="22" t="str">
        <f>IF(Stückliste!H1998&gt;0.1,Stückliste!H1998,"")</f>
        <v/>
      </c>
      <c r="H2004" s="22" t="str">
        <f>IFERROR(VLOOKUP(Stückliste!L1998,Artikelstamm!$C$7:$D$980,2,FALSE),"")</f>
        <v/>
      </c>
      <c r="I2004" s="22" t="str">
        <f>IFERROR(VLOOKUP(Stückliste!J1998,Artikelstamm!$C$7:$D$980,2,FALSE),"")</f>
        <v/>
      </c>
      <c r="J2004" s="22" t="str">
        <f>IFERROR(VLOOKUP(Stückliste!M1998,Artikelstamm!$C$837:$D$847,2,FALSE),"")</f>
        <v/>
      </c>
      <c r="K2004" s="22" t="str">
        <f>IFERROR(VLOOKUP(Stückliste!N1998,Artikelstamm!$C$837:$D$847,2,FALSE),"")</f>
        <v/>
      </c>
      <c r="L2004" s="22" t="str">
        <f>IFERROR(VLOOKUP(Stückliste!O1998,Artikelstamm!$C$837:$D$847,2,FALSE),"")</f>
        <v/>
      </c>
      <c r="M2004" s="22" t="str">
        <f>IFERROR(VLOOKUP(Stückliste!P1998,Artikelstamm!$C$837:$D$847,2,FALSE),"")</f>
        <v/>
      </c>
      <c r="N2004" s="22" t="e">
        <f>IF(Stückliste!#REF!&gt;0.1,Stückliste!#REF!,"")</f>
        <v>#REF!</v>
      </c>
    </row>
    <row r="2005" spans="1:14" x14ac:dyDescent="0.25">
      <c r="A2005" s="22" t="str">
        <f>IF(Stückliste!A1999&gt;0.1,Stückliste!A1999,"")</f>
        <v/>
      </c>
      <c r="B2005" s="22" t="str">
        <f>IF(Stückliste!B1999&gt;0.1,Stückliste!B1999,"")</f>
        <v/>
      </c>
      <c r="C2005" s="22" t="str">
        <f>IFERROR(VLOOKUP(Stückliste!D1999,Artikelstamm!$C$7:$D$980,2,FALSE),"")</f>
        <v/>
      </c>
      <c r="D2005" s="22" t="str">
        <f>IF(Stückliste!E1999&gt;0.1,Stückliste!E1999,"")</f>
        <v/>
      </c>
      <c r="E2005" s="22" t="str">
        <f>IF(Stückliste!F1999&gt;0.1,Stückliste!F1999,"")</f>
        <v/>
      </c>
      <c r="F2005" s="22" t="str">
        <f>IF(Stückliste!G1999&gt;0.1,Stückliste!G1999,"")</f>
        <v/>
      </c>
      <c r="G2005" s="22" t="str">
        <f>IF(Stückliste!H1999&gt;0.1,Stückliste!H1999,"")</f>
        <v/>
      </c>
      <c r="H2005" s="22" t="str">
        <f>IFERROR(VLOOKUP(Stückliste!L1999,Artikelstamm!$C$7:$D$980,2,FALSE),"")</f>
        <v/>
      </c>
      <c r="I2005" s="22" t="str">
        <f>IFERROR(VLOOKUP(Stückliste!J1999,Artikelstamm!$C$7:$D$980,2,FALSE),"")</f>
        <v/>
      </c>
      <c r="J2005" s="22" t="str">
        <f>IFERROR(VLOOKUP(Stückliste!M1999,Artikelstamm!$C$837:$D$847,2,FALSE),"")</f>
        <v/>
      </c>
      <c r="K2005" s="22" t="str">
        <f>IFERROR(VLOOKUP(Stückliste!N1999,Artikelstamm!$C$837:$D$847,2,FALSE),"")</f>
        <v/>
      </c>
      <c r="L2005" s="22" t="str">
        <f>IFERROR(VLOOKUP(Stückliste!O1999,Artikelstamm!$C$837:$D$847,2,FALSE),"")</f>
        <v/>
      </c>
      <c r="M2005" s="22" t="str">
        <f>IFERROR(VLOOKUP(Stückliste!P1999,Artikelstamm!$C$837:$D$847,2,FALSE),"")</f>
        <v/>
      </c>
      <c r="N2005" s="22" t="e">
        <f>IF(Stückliste!#REF!&gt;0.1,Stückliste!#REF!,"")</f>
        <v>#REF!</v>
      </c>
    </row>
    <row r="2006" spans="1:14" x14ac:dyDescent="0.25">
      <c r="A2006" s="22" t="str">
        <f>IF(Stückliste!A2000&gt;0.1,Stückliste!A2000,"")</f>
        <v/>
      </c>
      <c r="B2006" s="22" t="str">
        <f>IF(Stückliste!B2000&gt;0.1,Stückliste!B2000,"")</f>
        <v/>
      </c>
      <c r="C2006" s="22" t="str">
        <f>IFERROR(VLOOKUP(Stückliste!D2000,Artikelstamm!$C$7:$D$980,2,FALSE),"")</f>
        <v/>
      </c>
      <c r="D2006" s="22" t="str">
        <f>IF(Stückliste!E2000&gt;0.1,Stückliste!E2000,"")</f>
        <v/>
      </c>
      <c r="E2006" s="22" t="str">
        <f>IF(Stückliste!F2000&gt;0.1,Stückliste!F2000,"")</f>
        <v/>
      </c>
      <c r="F2006" s="22" t="str">
        <f>IF(Stückliste!G2000&gt;0.1,Stückliste!G2000,"")</f>
        <v/>
      </c>
      <c r="G2006" s="22" t="str">
        <f>IF(Stückliste!H2000&gt;0.1,Stückliste!H2000,"")</f>
        <v/>
      </c>
      <c r="H2006" s="22" t="str">
        <f>IFERROR(VLOOKUP(Stückliste!L2000,Artikelstamm!$C$7:$D$980,2,FALSE),"")</f>
        <v/>
      </c>
      <c r="I2006" s="22" t="str">
        <f>IFERROR(VLOOKUP(Stückliste!J2000,Artikelstamm!$C$7:$D$980,2,FALSE),"")</f>
        <v/>
      </c>
      <c r="J2006" s="22" t="str">
        <f>IFERROR(VLOOKUP(Stückliste!M2000,Artikelstamm!$C$837:$D$847,2,FALSE),"")</f>
        <v/>
      </c>
      <c r="K2006" s="22" t="str">
        <f>IFERROR(VLOOKUP(Stückliste!N2000,Artikelstamm!$C$837:$D$847,2,FALSE),"")</f>
        <v/>
      </c>
      <c r="L2006" s="22" t="str">
        <f>IFERROR(VLOOKUP(Stückliste!O2000,Artikelstamm!$C$837:$D$847,2,FALSE),"")</f>
        <v/>
      </c>
      <c r="M2006" s="22" t="str">
        <f>IFERROR(VLOOKUP(Stückliste!P2000,Artikelstamm!$C$837:$D$847,2,FALSE),"")</f>
        <v/>
      </c>
      <c r="N2006" s="22" t="e">
        <f>IF(Stückliste!#REF!&gt;0.1,Stückliste!#REF!,"")</f>
        <v>#REF!</v>
      </c>
    </row>
    <row r="2007" spans="1:14" x14ac:dyDescent="0.25">
      <c r="A2007" s="22" t="str">
        <f>IF(Stückliste!A2001&gt;0.1,Stückliste!A2001,"")</f>
        <v/>
      </c>
      <c r="B2007" s="22" t="str">
        <f>IF(Stückliste!B2001&gt;0.1,Stückliste!B2001,"")</f>
        <v/>
      </c>
      <c r="C2007" s="22" t="str">
        <f>IFERROR(VLOOKUP(Stückliste!D2001,Artikelstamm!$C$7:$D$980,2,FALSE),"")</f>
        <v/>
      </c>
      <c r="D2007" s="22" t="str">
        <f>IF(Stückliste!E2001&gt;0.1,Stückliste!E2001,"")</f>
        <v/>
      </c>
      <c r="E2007" s="22" t="str">
        <f>IF(Stückliste!F2001&gt;0.1,Stückliste!F2001,"")</f>
        <v/>
      </c>
      <c r="F2007" s="22" t="str">
        <f>IF(Stückliste!G2001&gt;0.1,Stückliste!G2001,"")</f>
        <v/>
      </c>
      <c r="G2007" s="22" t="str">
        <f>IF(Stückliste!H2001&gt;0.1,Stückliste!H2001,"")</f>
        <v/>
      </c>
      <c r="H2007" s="22" t="str">
        <f>IFERROR(VLOOKUP(Stückliste!L2001,Artikelstamm!$C$7:$D$980,2,FALSE),"")</f>
        <v/>
      </c>
      <c r="I2007" s="22" t="str">
        <f>IFERROR(VLOOKUP(Stückliste!J2001,Artikelstamm!$C$7:$D$980,2,FALSE),"")</f>
        <v/>
      </c>
      <c r="J2007" s="22" t="str">
        <f>IFERROR(VLOOKUP(Stückliste!M2001,Artikelstamm!$C$837:$D$847,2,FALSE),"")</f>
        <v/>
      </c>
      <c r="K2007" s="22" t="str">
        <f>IFERROR(VLOOKUP(Stückliste!N2001,Artikelstamm!$C$837:$D$847,2,FALSE),"")</f>
        <v/>
      </c>
      <c r="L2007" s="22" t="str">
        <f>IFERROR(VLOOKUP(Stückliste!O2001,Artikelstamm!$C$837:$D$847,2,FALSE),"")</f>
        <v/>
      </c>
      <c r="M2007" s="22" t="str">
        <f>IFERROR(VLOOKUP(Stückliste!P2001,Artikelstamm!$C$837:$D$847,2,FALSE),"")</f>
        <v/>
      </c>
      <c r="N2007" s="22" t="e">
        <f>IF(Stückliste!#REF!&gt;0.1,Stückliste!#REF!,"")</f>
        <v>#REF!</v>
      </c>
    </row>
    <row r="2008" spans="1:14" x14ac:dyDescent="0.25">
      <c r="A2008" s="22" t="str">
        <f>IF(Stückliste!A2002&gt;0.1,Stückliste!A2002,"")</f>
        <v/>
      </c>
      <c r="B2008" s="22" t="str">
        <f>IF(Stückliste!B2002&gt;0.1,Stückliste!B2002,"")</f>
        <v/>
      </c>
      <c r="C2008" s="22" t="str">
        <f>IFERROR(VLOOKUP(Stückliste!D2002,Artikelstamm!$C$7:$D$980,2,FALSE),"")</f>
        <v/>
      </c>
      <c r="D2008" s="22" t="str">
        <f>IF(Stückliste!E2002&gt;0.1,Stückliste!E2002,"")</f>
        <v/>
      </c>
      <c r="E2008" s="22" t="str">
        <f>IF(Stückliste!F2002&gt;0.1,Stückliste!F2002,"")</f>
        <v/>
      </c>
      <c r="F2008" s="22" t="str">
        <f>IF(Stückliste!G2002&gt;0.1,Stückliste!G2002,"")</f>
        <v/>
      </c>
      <c r="G2008" s="22" t="str">
        <f>IF(Stückliste!H2002&gt;0.1,Stückliste!H2002,"")</f>
        <v/>
      </c>
      <c r="H2008" s="22" t="str">
        <f>IFERROR(VLOOKUP(Stückliste!L2002,Artikelstamm!$C$7:$D$980,2,FALSE),"")</f>
        <v/>
      </c>
      <c r="I2008" s="22" t="str">
        <f>IFERROR(VLOOKUP(Stückliste!J2002,Artikelstamm!$C$7:$D$980,2,FALSE),"")</f>
        <v/>
      </c>
      <c r="J2008" s="22" t="str">
        <f>IFERROR(VLOOKUP(Stückliste!M2002,Artikelstamm!$C$837:$D$847,2,FALSE),"")</f>
        <v/>
      </c>
      <c r="K2008" s="22" t="str">
        <f>IFERROR(VLOOKUP(Stückliste!N2002,Artikelstamm!$C$837:$D$847,2,FALSE),"")</f>
        <v/>
      </c>
      <c r="L2008" s="22" t="str">
        <f>IFERROR(VLOOKUP(Stückliste!O2002,Artikelstamm!$C$837:$D$847,2,FALSE),"")</f>
        <v/>
      </c>
      <c r="M2008" s="22" t="str">
        <f>IFERROR(VLOOKUP(Stückliste!P2002,Artikelstamm!$C$837:$D$847,2,FALSE),"")</f>
        <v/>
      </c>
      <c r="N2008" s="22" t="e">
        <f>IF(Stückliste!#REF!&gt;0.1,Stückliste!#REF!,"")</f>
        <v>#REF!</v>
      </c>
    </row>
    <row r="2009" spans="1:14" x14ac:dyDescent="0.25">
      <c r="A2009" s="22" t="str">
        <f>IF(Stückliste!A2003&gt;0.1,Stückliste!A2003,"")</f>
        <v/>
      </c>
      <c r="B2009" s="22" t="str">
        <f>IF(Stückliste!B2003&gt;0.1,Stückliste!B2003,"")</f>
        <v/>
      </c>
      <c r="C2009" s="22" t="str">
        <f>IFERROR(VLOOKUP(Stückliste!D2003,Artikelstamm!$C$7:$D$980,2,FALSE),"")</f>
        <v/>
      </c>
      <c r="D2009" s="22" t="str">
        <f>IF(Stückliste!E2003&gt;0.1,Stückliste!E2003,"")</f>
        <v/>
      </c>
      <c r="E2009" s="22" t="str">
        <f>IF(Stückliste!F2003&gt;0.1,Stückliste!F2003,"")</f>
        <v/>
      </c>
      <c r="F2009" s="22" t="str">
        <f>IF(Stückliste!G2003&gt;0.1,Stückliste!G2003,"")</f>
        <v/>
      </c>
      <c r="G2009" s="22" t="str">
        <f>IF(Stückliste!H2003&gt;0.1,Stückliste!H2003,"")</f>
        <v/>
      </c>
      <c r="H2009" s="22" t="str">
        <f>IFERROR(VLOOKUP(Stückliste!L2003,Artikelstamm!$C$7:$D$980,2,FALSE),"")</f>
        <v/>
      </c>
      <c r="I2009" s="22" t="str">
        <f>IFERROR(VLOOKUP(Stückliste!J2003,Artikelstamm!$C$7:$D$980,2,FALSE),"")</f>
        <v/>
      </c>
      <c r="J2009" s="22" t="str">
        <f>IFERROR(VLOOKUP(Stückliste!M2003,Artikelstamm!$C$837:$D$847,2,FALSE),"")</f>
        <v/>
      </c>
      <c r="K2009" s="22" t="str">
        <f>IFERROR(VLOOKUP(Stückliste!N2003,Artikelstamm!$C$837:$D$847,2,FALSE),"")</f>
        <v/>
      </c>
      <c r="L2009" s="22" t="str">
        <f>IFERROR(VLOOKUP(Stückliste!O2003,Artikelstamm!$C$837:$D$847,2,FALSE),"")</f>
        <v/>
      </c>
      <c r="M2009" s="22" t="str">
        <f>IFERROR(VLOOKUP(Stückliste!P2003,Artikelstamm!$C$837:$D$847,2,FALSE),"")</f>
        <v/>
      </c>
      <c r="N2009" s="22" t="e">
        <f>IF(Stückliste!#REF!&gt;0.1,Stückliste!#REF!,"")</f>
        <v>#REF!</v>
      </c>
    </row>
    <row r="2010" spans="1:14" x14ac:dyDescent="0.25">
      <c r="A2010" s="22" t="str">
        <f>IF(Stückliste!A2004&gt;0.1,Stückliste!A2004,"")</f>
        <v/>
      </c>
      <c r="B2010" s="22" t="str">
        <f>IF(Stückliste!B2004&gt;0.1,Stückliste!B2004,"")</f>
        <v/>
      </c>
      <c r="C2010" s="22" t="str">
        <f>IFERROR(VLOOKUP(Stückliste!D2004,Artikelstamm!$C$7:$D$980,2,FALSE),"")</f>
        <v/>
      </c>
      <c r="D2010" s="22" t="str">
        <f>IF(Stückliste!E2004&gt;0.1,Stückliste!E2004,"")</f>
        <v/>
      </c>
      <c r="E2010" s="22" t="str">
        <f>IF(Stückliste!F2004&gt;0.1,Stückliste!F2004,"")</f>
        <v/>
      </c>
      <c r="F2010" s="22" t="str">
        <f>IF(Stückliste!G2004&gt;0.1,Stückliste!G2004,"")</f>
        <v/>
      </c>
      <c r="G2010" s="22" t="str">
        <f>IF(Stückliste!H2004&gt;0.1,Stückliste!H2004,"")</f>
        <v/>
      </c>
      <c r="H2010" s="22" t="str">
        <f>IFERROR(VLOOKUP(Stückliste!L2004,Artikelstamm!$C$7:$D$980,2,FALSE),"")</f>
        <v/>
      </c>
      <c r="I2010" s="22" t="str">
        <f>IFERROR(VLOOKUP(Stückliste!J2004,Artikelstamm!$C$7:$D$980,2,FALSE),"")</f>
        <v/>
      </c>
      <c r="J2010" s="22" t="str">
        <f>IFERROR(VLOOKUP(Stückliste!M2004,Artikelstamm!$C$837:$D$847,2,FALSE),"")</f>
        <v/>
      </c>
      <c r="K2010" s="22" t="str">
        <f>IFERROR(VLOOKUP(Stückliste!N2004,Artikelstamm!$C$837:$D$847,2,FALSE),"")</f>
        <v/>
      </c>
      <c r="L2010" s="22" t="str">
        <f>IFERROR(VLOOKUP(Stückliste!O2004,Artikelstamm!$C$837:$D$847,2,FALSE),"")</f>
        <v/>
      </c>
      <c r="M2010" s="22" t="str">
        <f>IFERROR(VLOOKUP(Stückliste!P2004,Artikelstamm!$C$837:$D$847,2,FALSE),"")</f>
        <v/>
      </c>
      <c r="N2010" s="22" t="e">
        <f>IF(Stückliste!#REF!&gt;0.1,Stückliste!#REF!,"")</f>
        <v>#REF!</v>
      </c>
    </row>
    <row r="2011" spans="1:14" x14ac:dyDescent="0.25">
      <c r="A2011" s="22" t="str">
        <f>IF(Stückliste!A2005&gt;0.1,Stückliste!A2005,"")</f>
        <v/>
      </c>
      <c r="B2011" s="22" t="str">
        <f>IF(Stückliste!B2005&gt;0.1,Stückliste!B2005,"")</f>
        <v/>
      </c>
      <c r="C2011" s="22" t="str">
        <f>IFERROR(VLOOKUP(Stückliste!D2005,Artikelstamm!$C$7:$D$980,2,FALSE),"")</f>
        <v/>
      </c>
      <c r="D2011" s="22" t="str">
        <f>IF(Stückliste!E2005&gt;0.1,Stückliste!E2005,"")</f>
        <v/>
      </c>
      <c r="E2011" s="22" t="str">
        <f>IF(Stückliste!F2005&gt;0.1,Stückliste!F2005,"")</f>
        <v/>
      </c>
      <c r="F2011" s="22" t="str">
        <f>IF(Stückliste!G2005&gt;0.1,Stückliste!G2005,"")</f>
        <v/>
      </c>
      <c r="G2011" s="22" t="str">
        <f>IF(Stückliste!H2005&gt;0.1,Stückliste!H2005,"")</f>
        <v/>
      </c>
      <c r="H2011" s="22" t="str">
        <f>IFERROR(VLOOKUP(Stückliste!L2005,Artikelstamm!$C$7:$D$980,2,FALSE),"")</f>
        <v/>
      </c>
      <c r="I2011" s="22" t="str">
        <f>IFERROR(VLOOKUP(Stückliste!J2005,Artikelstamm!$C$7:$D$980,2,FALSE),"")</f>
        <v/>
      </c>
      <c r="J2011" s="22" t="str">
        <f>IFERROR(VLOOKUP(Stückliste!M2005,Artikelstamm!$C$837:$D$847,2,FALSE),"")</f>
        <v/>
      </c>
      <c r="K2011" s="22" t="str">
        <f>IFERROR(VLOOKUP(Stückliste!N2005,Artikelstamm!$C$837:$D$847,2,FALSE),"")</f>
        <v/>
      </c>
      <c r="L2011" s="22" t="str">
        <f>IFERROR(VLOOKUP(Stückliste!O2005,Artikelstamm!$C$837:$D$847,2,FALSE),"")</f>
        <v/>
      </c>
      <c r="M2011" s="22" t="str">
        <f>IFERROR(VLOOKUP(Stückliste!P2005,Artikelstamm!$C$837:$D$847,2,FALSE),"")</f>
        <v/>
      </c>
      <c r="N2011" s="22" t="e">
        <f>IF(Stückliste!#REF!&gt;0.1,Stückliste!#REF!,"")</f>
        <v>#REF!</v>
      </c>
    </row>
    <row r="2012" spans="1:14" x14ac:dyDescent="0.25">
      <c r="A2012" s="22" t="str">
        <f>IF(Stückliste!A2006&gt;0.1,Stückliste!A2006,"")</f>
        <v/>
      </c>
      <c r="B2012" s="22" t="str">
        <f>IF(Stückliste!B2006&gt;0.1,Stückliste!B2006,"")</f>
        <v/>
      </c>
      <c r="C2012" s="22" t="str">
        <f>IFERROR(VLOOKUP(Stückliste!D2006,Artikelstamm!$C$7:$D$980,2,FALSE),"")</f>
        <v/>
      </c>
      <c r="D2012" s="22" t="str">
        <f>IF(Stückliste!E2006&gt;0.1,Stückliste!E2006,"")</f>
        <v/>
      </c>
      <c r="E2012" s="22" t="str">
        <f>IF(Stückliste!F2006&gt;0.1,Stückliste!F2006,"")</f>
        <v/>
      </c>
      <c r="F2012" s="22" t="str">
        <f>IF(Stückliste!G2006&gt;0.1,Stückliste!G2006,"")</f>
        <v/>
      </c>
      <c r="G2012" s="22" t="str">
        <f>IF(Stückliste!H2006&gt;0.1,Stückliste!H2006,"")</f>
        <v/>
      </c>
      <c r="H2012" s="22" t="str">
        <f>IFERROR(VLOOKUP(Stückliste!L2006,Artikelstamm!$C$7:$D$980,2,FALSE),"")</f>
        <v/>
      </c>
      <c r="I2012" s="22" t="str">
        <f>IFERROR(VLOOKUP(Stückliste!J2006,Artikelstamm!$C$7:$D$980,2,FALSE),"")</f>
        <v/>
      </c>
      <c r="J2012" s="22" t="str">
        <f>IFERROR(VLOOKUP(Stückliste!M2006,Artikelstamm!$C$837:$D$847,2,FALSE),"")</f>
        <v/>
      </c>
      <c r="K2012" s="22" t="str">
        <f>IFERROR(VLOOKUP(Stückliste!N2006,Artikelstamm!$C$837:$D$847,2,FALSE),"")</f>
        <v/>
      </c>
      <c r="L2012" s="22" t="str">
        <f>IFERROR(VLOOKUP(Stückliste!O2006,Artikelstamm!$C$837:$D$847,2,FALSE),"")</f>
        <v/>
      </c>
      <c r="M2012" s="22" t="str">
        <f>IFERROR(VLOOKUP(Stückliste!P2006,Artikelstamm!$C$837:$D$847,2,FALSE),"")</f>
        <v/>
      </c>
      <c r="N2012" s="22" t="e">
        <f>IF(Stückliste!#REF!&gt;0.1,Stückliste!#REF!,"")</f>
        <v>#REF!</v>
      </c>
    </row>
    <row r="2013" spans="1:14" x14ac:dyDescent="0.25">
      <c r="A2013" s="22" t="str">
        <f>IF(Stückliste!A2007&gt;0.1,Stückliste!A2007,"")</f>
        <v/>
      </c>
      <c r="B2013" s="22" t="str">
        <f>IF(Stückliste!B2007&gt;0.1,Stückliste!B2007,"")</f>
        <v/>
      </c>
      <c r="C2013" s="22" t="str">
        <f>IFERROR(VLOOKUP(Stückliste!D2007,Artikelstamm!$C$7:$D$980,2,FALSE),"")</f>
        <v/>
      </c>
      <c r="D2013" s="22" t="str">
        <f>IF(Stückliste!E2007&gt;0.1,Stückliste!E2007,"")</f>
        <v/>
      </c>
      <c r="E2013" s="22" t="str">
        <f>IF(Stückliste!F2007&gt;0.1,Stückliste!F2007,"")</f>
        <v/>
      </c>
      <c r="F2013" s="22" t="str">
        <f>IF(Stückliste!G2007&gt;0.1,Stückliste!G2007,"")</f>
        <v/>
      </c>
      <c r="G2013" s="22" t="str">
        <f>IF(Stückliste!H2007&gt;0.1,Stückliste!H2007,"")</f>
        <v/>
      </c>
      <c r="H2013" s="22" t="str">
        <f>IFERROR(VLOOKUP(Stückliste!L2007,Artikelstamm!$C$7:$D$980,2,FALSE),"")</f>
        <v/>
      </c>
      <c r="I2013" s="22" t="str">
        <f>IFERROR(VLOOKUP(Stückliste!J2007,Artikelstamm!$C$7:$D$980,2,FALSE),"")</f>
        <v/>
      </c>
      <c r="J2013" s="22" t="str">
        <f>IFERROR(VLOOKUP(Stückliste!M2007,Artikelstamm!$C$837:$D$847,2,FALSE),"")</f>
        <v/>
      </c>
      <c r="K2013" s="22" t="str">
        <f>IFERROR(VLOOKUP(Stückliste!N2007,Artikelstamm!$C$837:$D$847,2,FALSE),"")</f>
        <v/>
      </c>
      <c r="L2013" s="22" t="str">
        <f>IFERROR(VLOOKUP(Stückliste!O2007,Artikelstamm!$C$837:$D$847,2,FALSE),"")</f>
        <v/>
      </c>
      <c r="M2013" s="22" t="str">
        <f>IFERROR(VLOOKUP(Stückliste!P2007,Artikelstamm!$C$837:$D$847,2,FALSE),"")</f>
        <v/>
      </c>
      <c r="N2013" s="22" t="e">
        <f>IF(Stückliste!#REF!&gt;0.1,Stückliste!#REF!,"")</f>
        <v>#REF!</v>
      </c>
    </row>
    <row r="2014" spans="1:14" x14ac:dyDescent="0.25">
      <c r="A2014" s="22" t="str">
        <f>IF(Stückliste!A2008&gt;0.1,Stückliste!A2008,"")</f>
        <v/>
      </c>
      <c r="B2014" s="22" t="str">
        <f>IF(Stückliste!B2008&gt;0.1,Stückliste!B2008,"")</f>
        <v/>
      </c>
      <c r="C2014" s="22" t="str">
        <f>IFERROR(VLOOKUP(Stückliste!D2008,Artikelstamm!$C$7:$D$980,2,FALSE),"")</f>
        <v/>
      </c>
      <c r="D2014" s="22" t="str">
        <f>IF(Stückliste!E2008&gt;0.1,Stückliste!E2008,"")</f>
        <v/>
      </c>
      <c r="E2014" s="22" t="str">
        <f>IF(Stückliste!F2008&gt;0.1,Stückliste!F2008,"")</f>
        <v/>
      </c>
      <c r="F2014" s="22" t="str">
        <f>IF(Stückliste!G2008&gt;0.1,Stückliste!G2008,"")</f>
        <v/>
      </c>
      <c r="G2014" s="22" t="str">
        <f>IF(Stückliste!H2008&gt;0.1,Stückliste!H2008,"")</f>
        <v/>
      </c>
      <c r="H2014" s="22" t="str">
        <f>IFERROR(VLOOKUP(Stückliste!L2008,Artikelstamm!$C$7:$D$980,2,FALSE),"")</f>
        <v/>
      </c>
      <c r="I2014" s="22" t="str">
        <f>IFERROR(VLOOKUP(Stückliste!J2008,Artikelstamm!$C$7:$D$980,2,FALSE),"")</f>
        <v/>
      </c>
      <c r="J2014" s="22" t="str">
        <f>IFERROR(VLOOKUP(Stückliste!M2008,Artikelstamm!$C$837:$D$847,2,FALSE),"")</f>
        <v/>
      </c>
      <c r="K2014" s="22" t="str">
        <f>IFERROR(VLOOKUP(Stückliste!N2008,Artikelstamm!$C$837:$D$847,2,FALSE),"")</f>
        <v/>
      </c>
      <c r="L2014" s="22" t="str">
        <f>IFERROR(VLOOKUP(Stückliste!O2008,Artikelstamm!$C$837:$D$847,2,FALSE),"")</f>
        <v/>
      </c>
      <c r="M2014" s="22" t="str">
        <f>IFERROR(VLOOKUP(Stückliste!P2008,Artikelstamm!$C$837:$D$847,2,FALSE),"")</f>
        <v/>
      </c>
      <c r="N2014" s="22" t="e">
        <f>IF(Stückliste!#REF!&gt;0.1,Stückliste!#REF!,"")</f>
        <v>#REF!</v>
      </c>
    </row>
    <row r="2015" spans="1:14" x14ac:dyDescent="0.25">
      <c r="A2015" s="22" t="str">
        <f>IF(Stückliste!A2009&gt;0.1,Stückliste!A2009,"")</f>
        <v/>
      </c>
      <c r="B2015" s="22" t="str">
        <f>IF(Stückliste!B2009&gt;0.1,Stückliste!B2009,"")</f>
        <v/>
      </c>
      <c r="C2015" s="22" t="str">
        <f>IFERROR(VLOOKUP(Stückliste!D2009,Artikelstamm!$C$7:$D$980,2,FALSE),"")</f>
        <v/>
      </c>
      <c r="D2015" s="22" t="str">
        <f>IF(Stückliste!E2009&gt;0.1,Stückliste!E2009,"")</f>
        <v/>
      </c>
      <c r="E2015" s="22" t="str">
        <f>IF(Stückliste!F2009&gt;0.1,Stückliste!F2009,"")</f>
        <v/>
      </c>
      <c r="F2015" s="22" t="str">
        <f>IF(Stückliste!G2009&gt;0.1,Stückliste!G2009,"")</f>
        <v/>
      </c>
      <c r="G2015" s="22" t="str">
        <f>IF(Stückliste!H2009&gt;0.1,Stückliste!H2009,"")</f>
        <v/>
      </c>
      <c r="H2015" s="22" t="str">
        <f>IFERROR(VLOOKUP(Stückliste!L2009,Artikelstamm!$C$7:$D$980,2,FALSE),"")</f>
        <v/>
      </c>
      <c r="I2015" s="22" t="str">
        <f>IFERROR(VLOOKUP(Stückliste!J2009,Artikelstamm!$C$7:$D$980,2,FALSE),"")</f>
        <v/>
      </c>
      <c r="J2015" s="22" t="str">
        <f>IFERROR(VLOOKUP(Stückliste!M2009,Artikelstamm!$C$837:$D$847,2,FALSE),"")</f>
        <v/>
      </c>
      <c r="K2015" s="22" t="str">
        <f>IFERROR(VLOOKUP(Stückliste!N2009,Artikelstamm!$C$837:$D$847,2,FALSE),"")</f>
        <v/>
      </c>
      <c r="L2015" s="22" t="str">
        <f>IFERROR(VLOOKUP(Stückliste!O2009,Artikelstamm!$C$837:$D$847,2,FALSE),"")</f>
        <v/>
      </c>
      <c r="M2015" s="22" t="str">
        <f>IFERROR(VLOOKUP(Stückliste!P2009,Artikelstamm!$C$837:$D$847,2,FALSE),"")</f>
        <v/>
      </c>
      <c r="N2015" s="22" t="e">
        <f>IF(Stückliste!#REF!&gt;0.1,Stückliste!#REF!,"")</f>
        <v>#REF!</v>
      </c>
    </row>
    <row r="2016" spans="1:14" x14ac:dyDescent="0.25">
      <c r="A2016" s="22" t="str">
        <f>IF(Stückliste!A2010&gt;0.1,Stückliste!A2010,"")</f>
        <v/>
      </c>
      <c r="B2016" s="22" t="str">
        <f>IF(Stückliste!B2010&gt;0.1,Stückliste!B2010,"")</f>
        <v/>
      </c>
      <c r="C2016" s="22" t="str">
        <f>IFERROR(VLOOKUP(Stückliste!D2010,Artikelstamm!$C$7:$D$980,2,FALSE),"")</f>
        <v/>
      </c>
      <c r="D2016" s="22" t="str">
        <f>IF(Stückliste!E2010&gt;0.1,Stückliste!E2010,"")</f>
        <v/>
      </c>
      <c r="E2016" s="22" t="str">
        <f>IF(Stückliste!F2010&gt;0.1,Stückliste!F2010,"")</f>
        <v/>
      </c>
      <c r="F2016" s="22" t="str">
        <f>IF(Stückliste!G2010&gt;0.1,Stückliste!G2010,"")</f>
        <v/>
      </c>
      <c r="G2016" s="22" t="str">
        <f>IF(Stückliste!H2010&gt;0.1,Stückliste!H2010,"")</f>
        <v/>
      </c>
      <c r="H2016" s="22" t="str">
        <f>IFERROR(VLOOKUP(Stückliste!L2010,Artikelstamm!$C$7:$D$980,2,FALSE),"")</f>
        <v/>
      </c>
      <c r="I2016" s="22" t="str">
        <f>IFERROR(VLOOKUP(Stückliste!J2010,Artikelstamm!$C$7:$D$980,2,FALSE),"")</f>
        <v/>
      </c>
      <c r="J2016" s="22" t="str">
        <f>IFERROR(VLOOKUP(Stückliste!M2010,Artikelstamm!$C$837:$D$847,2,FALSE),"")</f>
        <v/>
      </c>
      <c r="K2016" s="22" t="str">
        <f>IFERROR(VLOOKUP(Stückliste!N2010,Artikelstamm!$C$837:$D$847,2,FALSE),"")</f>
        <v/>
      </c>
      <c r="L2016" s="22" t="str">
        <f>IFERROR(VLOOKUP(Stückliste!O2010,Artikelstamm!$C$837:$D$847,2,FALSE),"")</f>
        <v/>
      </c>
      <c r="M2016" s="22" t="str">
        <f>IFERROR(VLOOKUP(Stückliste!P2010,Artikelstamm!$C$837:$D$847,2,FALSE),"")</f>
        <v/>
      </c>
      <c r="N2016" s="22" t="e">
        <f>IF(Stückliste!#REF!&gt;0.1,Stückliste!#REF!,"")</f>
        <v>#REF!</v>
      </c>
    </row>
    <row r="2017" spans="1:14" x14ac:dyDescent="0.25">
      <c r="A2017" s="22" t="str">
        <f>IF(Stückliste!A2011&gt;0.1,Stückliste!A2011,"")</f>
        <v/>
      </c>
      <c r="B2017" s="22" t="str">
        <f>IF(Stückliste!B2011&gt;0.1,Stückliste!B2011,"")</f>
        <v/>
      </c>
      <c r="C2017" s="22" t="str">
        <f>IFERROR(VLOOKUP(Stückliste!D2011,Artikelstamm!$C$7:$D$980,2,FALSE),"")</f>
        <v/>
      </c>
      <c r="D2017" s="22" t="str">
        <f>IF(Stückliste!E2011&gt;0.1,Stückliste!E2011,"")</f>
        <v/>
      </c>
      <c r="E2017" s="22" t="str">
        <f>IF(Stückliste!F2011&gt;0.1,Stückliste!F2011,"")</f>
        <v/>
      </c>
      <c r="F2017" s="22" t="str">
        <f>IF(Stückliste!G2011&gt;0.1,Stückliste!G2011,"")</f>
        <v/>
      </c>
      <c r="G2017" s="22" t="str">
        <f>IF(Stückliste!H2011&gt;0.1,Stückliste!H2011,"")</f>
        <v/>
      </c>
      <c r="H2017" s="22" t="str">
        <f>IFERROR(VLOOKUP(Stückliste!L2011,Artikelstamm!$C$7:$D$980,2,FALSE),"")</f>
        <v/>
      </c>
      <c r="I2017" s="22" t="str">
        <f>IFERROR(VLOOKUP(Stückliste!J2011,Artikelstamm!$C$7:$D$980,2,FALSE),"")</f>
        <v/>
      </c>
      <c r="J2017" s="22" t="str">
        <f>IFERROR(VLOOKUP(Stückliste!M2011,Artikelstamm!$C$837:$D$847,2,FALSE),"")</f>
        <v/>
      </c>
      <c r="K2017" s="22" t="str">
        <f>IFERROR(VLOOKUP(Stückliste!N2011,Artikelstamm!$C$837:$D$847,2,FALSE),"")</f>
        <v/>
      </c>
      <c r="L2017" s="22" t="str">
        <f>IFERROR(VLOOKUP(Stückliste!O2011,Artikelstamm!$C$837:$D$847,2,FALSE),"")</f>
        <v/>
      </c>
      <c r="M2017" s="22" t="str">
        <f>IFERROR(VLOOKUP(Stückliste!P2011,Artikelstamm!$C$837:$D$847,2,FALSE),"")</f>
        <v/>
      </c>
      <c r="N2017" s="22" t="e">
        <f>IF(Stückliste!#REF!&gt;0.1,Stückliste!#REF!,"")</f>
        <v>#REF!</v>
      </c>
    </row>
    <row r="2018" spans="1:14" x14ac:dyDescent="0.25">
      <c r="A2018" s="22" t="str">
        <f>IF(Stückliste!A2012&gt;0.1,Stückliste!A2012,"")</f>
        <v/>
      </c>
      <c r="B2018" s="22" t="str">
        <f>IF(Stückliste!B2012&gt;0.1,Stückliste!B2012,"")</f>
        <v/>
      </c>
      <c r="C2018" s="22" t="str">
        <f>IFERROR(VLOOKUP(Stückliste!D2012,Artikelstamm!$C$7:$D$980,2,FALSE),"")</f>
        <v/>
      </c>
      <c r="D2018" s="22" t="str">
        <f>IF(Stückliste!E2012&gt;0.1,Stückliste!E2012,"")</f>
        <v/>
      </c>
      <c r="E2018" s="22" t="str">
        <f>IF(Stückliste!F2012&gt;0.1,Stückliste!F2012,"")</f>
        <v/>
      </c>
      <c r="F2018" s="22" t="str">
        <f>IF(Stückliste!G2012&gt;0.1,Stückliste!G2012,"")</f>
        <v/>
      </c>
      <c r="G2018" s="22" t="str">
        <f>IF(Stückliste!H2012&gt;0.1,Stückliste!H2012,"")</f>
        <v/>
      </c>
      <c r="H2018" s="22" t="str">
        <f>IFERROR(VLOOKUP(Stückliste!L2012,Artikelstamm!$C$7:$D$980,2,FALSE),"")</f>
        <v/>
      </c>
      <c r="I2018" s="22" t="str">
        <f>IFERROR(VLOOKUP(Stückliste!J2012,Artikelstamm!$C$7:$D$980,2,FALSE),"")</f>
        <v/>
      </c>
      <c r="J2018" s="22" t="str">
        <f>IFERROR(VLOOKUP(Stückliste!M2012,Artikelstamm!$C$837:$D$847,2,FALSE),"")</f>
        <v/>
      </c>
      <c r="K2018" s="22" t="str">
        <f>IFERROR(VLOOKUP(Stückliste!N2012,Artikelstamm!$C$837:$D$847,2,FALSE),"")</f>
        <v/>
      </c>
      <c r="L2018" s="22" t="str">
        <f>IFERROR(VLOOKUP(Stückliste!O2012,Artikelstamm!$C$837:$D$847,2,FALSE),"")</f>
        <v/>
      </c>
      <c r="M2018" s="22" t="str">
        <f>IFERROR(VLOOKUP(Stückliste!P2012,Artikelstamm!$C$837:$D$847,2,FALSE),"")</f>
        <v/>
      </c>
      <c r="N2018" s="22" t="e">
        <f>IF(Stückliste!#REF!&gt;0.1,Stückliste!#REF!,"")</f>
        <v>#REF!</v>
      </c>
    </row>
    <row r="2019" spans="1:14" x14ac:dyDescent="0.25">
      <c r="A2019" s="22" t="str">
        <f>IF(Stückliste!A2013&gt;0.1,Stückliste!A2013,"")</f>
        <v/>
      </c>
      <c r="B2019" s="22" t="str">
        <f>IF(Stückliste!B2013&gt;0.1,Stückliste!B2013,"")</f>
        <v/>
      </c>
      <c r="C2019" s="22" t="str">
        <f>IFERROR(VLOOKUP(Stückliste!D2013,Artikelstamm!$C$7:$D$980,2,FALSE),"")</f>
        <v/>
      </c>
      <c r="D2019" s="22" t="str">
        <f>IF(Stückliste!E2013&gt;0.1,Stückliste!E2013,"")</f>
        <v/>
      </c>
      <c r="E2019" s="22" t="str">
        <f>IF(Stückliste!F2013&gt;0.1,Stückliste!F2013,"")</f>
        <v/>
      </c>
      <c r="F2019" s="22" t="str">
        <f>IF(Stückliste!G2013&gt;0.1,Stückliste!G2013,"")</f>
        <v/>
      </c>
      <c r="G2019" s="22" t="str">
        <f>IF(Stückliste!H2013&gt;0.1,Stückliste!H2013,"")</f>
        <v/>
      </c>
      <c r="H2019" s="22" t="str">
        <f>IFERROR(VLOOKUP(Stückliste!L2013,Artikelstamm!$C$7:$D$980,2,FALSE),"")</f>
        <v/>
      </c>
      <c r="I2019" s="22" t="str">
        <f>IFERROR(VLOOKUP(Stückliste!J2013,Artikelstamm!$C$7:$D$980,2,FALSE),"")</f>
        <v/>
      </c>
      <c r="J2019" s="22" t="str">
        <f>IFERROR(VLOOKUP(Stückliste!M2013,Artikelstamm!$C$837:$D$847,2,FALSE),"")</f>
        <v/>
      </c>
      <c r="K2019" s="22" t="str">
        <f>IFERROR(VLOOKUP(Stückliste!N2013,Artikelstamm!$C$837:$D$847,2,FALSE),"")</f>
        <v/>
      </c>
      <c r="L2019" s="22" t="str">
        <f>IFERROR(VLOOKUP(Stückliste!O2013,Artikelstamm!$C$837:$D$847,2,FALSE),"")</f>
        <v/>
      </c>
      <c r="M2019" s="22" t="str">
        <f>IFERROR(VLOOKUP(Stückliste!P2013,Artikelstamm!$C$837:$D$847,2,FALSE),"")</f>
        <v/>
      </c>
      <c r="N2019" s="22" t="e">
        <f>IF(Stückliste!#REF!&gt;0.1,Stückliste!#REF!,"")</f>
        <v>#REF!</v>
      </c>
    </row>
    <row r="2020" spans="1:14" x14ac:dyDescent="0.25">
      <c r="A2020" s="22" t="str">
        <f>IF(Stückliste!A2014&gt;0.1,Stückliste!A2014,"")</f>
        <v/>
      </c>
      <c r="B2020" s="22" t="str">
        <f>IF(Stückliste!B2014&gt;0.1,Stückliste!B2014,"")</f>
        <v/>
      </c>
      <c r="C2020" s="22" t="str">
        <f>IFERROR(VLOOKUP(Stückliste!D2014,Artikelstamm!$C$7:$D$980,2,FALSE),"")</f>
        <v/>
      </c>
      <c r="D2020" s="22" t="str">
        <f>IF(Stückliste!E2014&gt;0.1,Stückliste!E2014,"")</f>
        <v/>
      </c>
      <c r="E2020" s="22" t="str">
        <f>IF(Stückliste!F2014&gt;0.1,Stückliste!F2014,"")</f>
        <v/>
      </c>
      <c r="F2020" s="22" t="str">
        <f>IF(Stückliste!G2014&gt;0.1,Stückliste!G2014,"")</f>
        <v/>
      </c>
      <c r="G2020" s="22" t="str">
        <f>IF(Stückliste!H2014&gt;0.1,Stückliste!H2014,"")</f>
        <v/>
      </c>
      <c r="H2020" s="22" t="str">
        <f>IFERROR(VLOOKUP(Stückliste!L2014,Artikelstamm!$C$7:$D$980,2,FALSE),"")</f>
        <v/>
      </c>
      <c r="I2020" s="22" t="str">
        <f>IFERROR(VLOOKUP(Stückliste!J2014,Artikelstamm!$C$7:$D$980,2,FALSE),"")</f>
        <v/>
      </c>
      <c r="J2020" s="22" t="str">
        <f>IFERROR(VLOOKUP(Stückliste!M2014,Artikelstamm!$C$837:$D$847,2,FALSE),"")</f>
        <v/>
      </c>
      <c r="K2020" s="22" t="str">
        <f>IFERROR(VLOOKUP(Stückliste!N2014,Artikelstamm!$C$837:$D$847,2,FALSE),"")</f>
        <v/>
      </c>
      <c r="L2020" s="22" t="str">
        <f>IFERROR(VLOOKUP(Stückliste!O2014,Artikelstamm!$C$837:$D$847,2,FALSE),"")</f>
        <v/>
      </c>
      <c r="M2020" s="22" t="str">
        <f>IFERROR(VLOOKUP(Stückliste!P2014,Artikelstamm!$C$837:$D$847,2,FALSE),"")</f>
        <v/>
      </c>
      <c r="N2020" s="22" t="e">
        <f>IF(Stückliste!#REF!&gt;0.1,Stückliste!#REF!,"")</f>
        <v>#REF!</v>
      </c>
    </row>
    <row r="2021" spans="1:14" x14ac:dyDescent="0.25">
      <c r="A2021" s="22" t="str">
        <f>IF(Stückliste!A2015&gt;0.1,Stückliste!A2015,"")</f>
        <v/>
      </c>
      <c r="B2021" s="22" t="str">
        <f>IF(Stückliste!B2015&gt;0.1,Stückliste!B2015,"")</f>
        <v/>
      </c>
      <c r="C2021" s="22" t="str">
        <f>IFERROR(VLOOKUP(Stückliste!D2015,Artikelstamm!$C$7:$D$980,2,FALSE),"")</f>
        <v/>
      </c>
      <c r="D2021" s="22" t="str">
        <f>IF(Stückliste!E2015&gt;0.1,Stückliste!E2015,"")</f>
        <v/>
      </c>
      <c r="E2021" s="22" t="str">
        <f>IF(Stückliste!F2015&gt;0.1,Stückliste!F2015,"")</f>
        <v/>
      </c>
      <c r="F2021" s="22" t="str">
        <f>IF(Stückliste!G2015&gt;0.1,Stückliste!G2015,"")</f>
        <v/>
      </c>
      <c r="G2021" s="22" t="str">
        <f>IF(Stückliste!H2015&gt;0.1,Stückliste!H2015,"")</f>
        <v/>
      </c>
      <c r="H2021" s="22" t="str">
        <f>IFERROR(VLOOKUP(Stückliste!L2015,Artikelstamm!$C$7:$D$980,2,FALSE),"")</f>
        <v/>
      </c>
      <c r="I2021" s="22" t="str">
        <f>IFERROR(VLOOKUP(Stückliste!J2015,Artikelstamm!$C$7:$D$980,2,FALSE),"")</f>
        <v/>
      </c>
      <c r="J2021" s="22" t="str">
        <f>IFERROR(VLOOKUP(Stückliste!M2015,Artikelstamm!$C$837:$D$847,2,FALSE),"")</f>
        <v/>
      </c>
      <c r="K2021" s="22" t="str">
        <f>IFERROR(VLOOKUP(Stückliste!N2015,Artikelstamm!$C$837:$D$847,2,FALSE),"")</f>
        <v/>
      </c>
      <c r="L2021" s="22" t="str">
        <f>IFERROR(VLOOKUP(Stückliste!O2015,Artikelstamm!$C$837:$D$847,2,FALSE),"")</f>
        <v/>
      </c>
      <c r="M2021" s="22" t="str">
        <f>IFERROR(VLOOKUP(Stückliste!P2015,Artikelstamm!$C$837:$D$847,2,FALSE),"")</f>
        <v/>
      </c>
      <c r="N2021" s="22" t="e">
        <f>IF(Stückliste!#REF!&gt;0.1,Stückliste!#REF!,"")</f>
        <v>#REF!</v>
      </c>
    </row>
    <row r="2022" spans="1:14" x14ac:dyDescent="0.25">
      <c r="A2022" s="22" t="str">
        <f>IF(Stückliste!A2016&gt;0.1,Stückliste!A2016,"")</f>
        <v/>
      </c>
      <c r="B2022" s="22" t="str">
        <f>IF(Stückliste!B2016&gt;0.1,Stückliste!B2016,"")</f>
        <v/>
      </c>
      <c r="C2022" s="22" t="str">
        <f>IFERROR(VLOOKUP(Stückliste!D2016,Artikelstamm!$C$7:$D$980,2,FALSE),"")</f>
        <v/>
      </c>
      <c r="D2022" s="22" t="str">
        <f>IF(Stückliste!E2016&gt;0.1,Stückliste!E2016,"")</f>
        <v/>
      </c>
      <c r="E2022" s="22" t="str">
        <f>IF(Stückliste!F2016&gt;0.1,Stückliste!F2016,"")</f>
        <v/>
      </c>
      <c r="F2022" s="22" t="str">
        <f>IF(Stückliste!G2016&gt;0.1,Stückliste!G2016,"")</f>
        <v/>
      </c>
      <c r="G2022" s="22" t="str">
        <f>IF(Stückliste!H2016&gt;0.1,Stückliste!H2016,"")</f>
        <v/>
      </c>
      <c r="H2022" s="22" t="str">
        <f>IFERROR(VLOOKUP(Stückliste!L2016,Artikelstamm!$C$7:$D$980,2,FALSE),"")</f>
        <v/>
      </c>
      <c r="I2022" s="22" t="str">
        <f>IFERROR(VLOOKUP(Stückliste!J2016,Artikelstamm!$C$7:$D$980,2,FALSE),"")</f>
        <v/>
      </c>
      <c r="J2022" s="22" t="str">
        <f>IFERROR(VLOOKUP(Stückliste!M2016,Artikelstamm!$C$837:$D$847,2,FALSE),"")</f>
        <v/>
      </c>
      <c r="K2022" s="22" t="str">
        <f>IFERROR(VLOOKUP(Stückliste!N2016,Artikelstamm!$C$837:$D$847,2,FALSE),"")</f>
        <v/>
      </c>
      <c r="L2022" s="22" t="str">
        <f>IFERROR(VLOOKUP(Stückliste!O2016,Artikelstamm!$C$837:$D$847,2,FALSE),"")</f>
        <v/>
      </c>
      <c r="M2022" s="22" t="str">
        <f>IFERROR(VLOOKUP(Stückliste!P2016,Artikelstamm!$C$837:$D$847,2,FALSE),"")</f>
        <v/>
      </c>
      <c r="N2022" s="22" t="e">
        <f>IF(Stückliste!#REF!&gt;0.1,Stückliste!#REF!,"")</f>
        <v>#REF!</v>
      </c>
    </row>
    <row r="2023" spans="1:14" x14ac:dyDescent="0.25">
      <c r="A2023" s="22" t="str">
        <f>IF(Stückliste!A2017&gt;0.1,Stückliste!A2017,"")</f>
        <v/>
      </c>
      <c r="B2023" s="22" t="str">
        <f>IF(Stückliste!B2017&gt;0.1,Stückliste!B2017,"")</f>
        <v/>
      </c>
      <c r="C2023" s="22" t="str">
        <f>IFERROR(VLOOKUP(Stückliste!D2017,Artikelstamm!$C$7:$D$980,2,FALSE),"")</f>
        <v/>
      </c>
      <c r="D2023" s="22" t="str">
        <f>IF(Stückliste!E2017&gt;0.1,Stückliste!E2017,"")</f>
        <v/>
      </c>
      <c r="E2023" s="22" t="str">
        <f>IF(Stückliste!F2017&gt;0.1,Stückliste!F2017,"")</f>
        <v/>
      </c>
      <c r="F2023" s="22" t="str">
        <f>IF(Stückliste!G2017&gt;0.1,Stückliste!G2017,"")</f>
        <v/>
      </c>
      <c r="G2023" s="22" t="str">
        <f>IF(Stückliste!H2017&gt;0.1,Stückliste!H2017,"")</f>
        <v/>
      </c>
      <c r="H2023" s="22" t="str">
        <f>IFERROR(VLOOKUP(Stückliste!L2017,Artikelstamm!$C$7:$D$980,2,FALSE),"")</f>
        <v/>
      </c>
      <c r="I2023" s="22" t="str">
        <f>IFERROR(VLOOKUP(Stückliste!J2017,Artikelstamm!$C$7:$D$980,2,FALSE),"")</f>
        <v/>
      </c>
      <c r="J2023" s="22" t="str">
        <f>IFERROR(VLOOKUP(Stückliste!M2017,Artikelstamm!$C$837:$D$847,2,FALSE),"")</f>
        <v/>
      </c>
      <c r="K2023" s="22" t="str">
        <f>IFERROR(VLOOKUP(Stückliste!N2017,Artikelstamm!$C$837:$D$847,2,FALSE),"")</f>
        <v/>
      </c>
      <c r="L2023" s="22" t="str">
        <f>IFERROR(VLOOKUP(Stückliste!O2017,Artikelstamm!$C$837:$D$847,2,FALSE),"")</f>
        <v/>
      </c>
      <c r="M2023" s="22" t="str">
        <f>IFERROR(VLOOKUP(Stückliste!P2017,Artikelstamm!$C$837:$D$847,2,FALSE),"")</f>
        <v/>
      </c>
      <c r="N2023" s="22" t="e">
        <f>IF(Stückliste!#REF!&gt;0.1,Stückliste!#REF!,"")</f>
        <v>#REF!</v>
      </c>
    </row>
    <row r="2024" spans="1:14" x14ac:dyDescent="0.25">
      <c r="A2024" s="22" t="str">
        <f>IF(Stückliste!A2018&gt;0.1,Stückliste!A2018,"")</f>
        <v/>
      </c>
      <c r="B2024" s="22" t="str">
        <f>IF(Stückliste!B2018&gt;0.1,Stückliste!B2018,"")</f>
        <v/>
      </c>
      <c r="C2024" s="22" t="str">
        <f>IFERROR(VLOOKUP(Stückliste!D2018,Artikelstamm!$C$7:$D$980,2,FALSE),"")</f>
        <v/>
      </c>
      <c r="D2024" s="22" t="str">
        <f>IF(Stückliste!E2018&gt;0.1,Stückliste!E2018,"")</f>
        <v/>
      </c>
      <c r="E2024" s="22" t="str">
        <f>IF(Stückliste!F2018&gt;0.1,Stückliste!F2018,"")</f>
        <v/>
      </c>
      <c r="F2024" s="22" t="str">
        <f>IF(Stückliste!G2018&gt;0.1,Stückliste!G2018,"")</f>
        <v/>
      </c>
      <c r="G2024" s="22" t="str">
        <f>IF(Stückliste!H2018&gt;0.1,Stückliste!H2018,"")</f>
        <v/>
      </c>
      <c r="H2024" s="22" t="str">
        <f>IFERROR(VLOOKUP(Stückliste!L2018,Artikelstamm!$C$7:$D$980,2,FALSE),"")</f>
        <v/>
      </c>
      <c r="I2024" s="22" t="str">
        <f>IFERROR(VLOOKUP(Stückliste!J2018,Artikelstamm!$C$7:$D$980,2,FALSE),"")</f>
        <v/>
      </c>
      <c r="J2024" s="22" t="str">
        <f>IFERROR(VLOOKUP(Stückliste!M2018,Artikelstamm!$C$837:$D$847,2,FALSE),"")</f>
        <v/>
      </c>
      <c r="K2024" s="22" t="str">
        <f>IFERROR(VLOOKUP(Stückliste!N2018,Artikelstamm!$C$837:$D$847,2,FALSE),"")</f>
        <v/>
      </c>
      <c r="L2024" s="22" t="str">
        <f>IFERROR(VLOOKUP(Stückliste!O2018,Artikelstamm!$C$837:$D$847,2,FALSE),"")</f>
        <v/>
      </c>
      <c r="M2024" s="22" t="str">
        <f>IFERROR(VLOOKUP(Stückliste!P2018,Artikelstamm!$C$837:$D$847,2,FALSE),"")</f>
        <v/>
      </c>
      <c r="N2024" s="22" t="e">
        <f>IF(Stückliste!#REF!&gt;0.1,Stückliste!#REF!,"")</f>
        <v>#REF!</v>
      </c>
    </row>
    <row r="2025" spans="1:14" x14ac:dyDescent="0.25">
      <c r="A2025" s="22" t="str">
        <f>IF(Stückliste!A2019&gt;0.1,Stückliste!A2019,"")</f>
        <v/>
      </c>
      <c r="B2025" s="22" t="str">
        <f>IF(Stückliste!B2019&gt;0.1,Stückliste!B2019,"")</f>
        <v/>
      </c>
      <c r="C2025" s="22" t="str">
        <f>IFERROR(VLOOKUP(Stückliste!D2019,Artikelstamm!$C$7:$D$980,2,FALSE),"")</f>
        <v/>
      </c>
      <c r="D2025" s="22" t="str">
        <f>IF(Stückliste!E2019&gt;0.1,Stückliste!E2019,"")</f>
        <v/>
      </c>
      <c r="E2025" s="22" t="str">
        <f>IF(Stückliste!F2019&gt;0.1,Stückliste!F2019,"")</f>
        <v/>
      </c>
      <c r="F2025" s="22" t="str">
        <f>IF(Stückliste!G2019&gt;0.1,Stückliste!G2019,"")</f>
        <v/>
      </c>
      <c r="G2025" s="22" t="str">
        <f>IF(Stückliste!H2019&gt;0.1,Stückliste!H2019,"")</f>
        <v/>
      </c>
      <c r="H2025" s="22" t="str">
        <f>IFERROR(VLOOKUP(Stückliste!L2019,Artikelstamm!$C$7:$D$980,2,FALSE),"")</f>
        <v/>
      </c>
      <c r="I2025" s="22" t="str">
        <f>IFERROR(VLOOKUP(Stückliste!J2019,Artikelstamm!$C$7:$D$980,2,FALSE),"")</f>
        <v/>
      </c>
      <c r="J2025" s="22" t="str">
        <f>IFERROR(VLOOKUP(Stückliste!M2019,Artikelstamm!$C$837:$D$847,2,FALSE),"")</f>
        <v/>
      </c>
      <c r="K2025" s="22" t="str">
        <f>IFERROR(VLOOKUP(Stückliste!N2019,Artikelstamm!$C$837:$D$847,2,FALSE),"")</f>
        <v/>
      </c>
      <c r="L2025" s="22" t="str">
        <f>IFERROR(VLOOKUP(Stückliste!O2019,Artikelstamm!$C$837:$D$847,2,FALSE),"")</f>
        <v/>
      </c>
      <c r="M2025" s="22" t="str">
        <f>IFERROR(VLOOKUP(Stückliste!P2019,Artikelstamm!$C$837:$D$847,2,FALSE),"")</f>
        <v/>
      </c>
      <c r="N2025" s="22" t="e">
        <f>IF(Stückliste!#REF!&gt;0.1,Stückliste!#REF!,"")</f>
        <v>#REF!</v>
      </c>
    </row>
    <row r="2026" spans="1:14" x14ac:dyDescent="0.25">
      <c r="A2026" s="22" t="str">
        <f>IF(Stückliste!A2020&gt;0.1,Stückliste!A2020,"")</f>
        <v/>
      </c>
      <c r="B2026" s="22" t="str">
        <f>IF(Stückliste!B2020&gt;0.1,Stückliste!B2020,"")</f>
        <v/>
      </c>
      <c r="C2026" s="22" t="str">
        <f>IFERROR(VLOOKUP(Stückliste!D2020,Artikelstamm!$C$7:$D$980,2,FALSE),"")</f>
        <v/>
      </c>
      <c r="D2026" s="22" t="str">
        <f>IF(Stückliste!E2020&gt;0.1,Stückliste!E2020,"")</f>
        <v/>
      </c>
      <c r="E2026" s="22" t="str">
        <f>IF(Stückliste!F2020&gt;0.1,Stückliste!F2020,"")</f>
        <v/>
      </c>
      <c r="F2026" s="22" t="str">
        <f>IF(Stückliste!G2020&gt;0.1,Stückliste!G2020,"")</f>
        <v/>
      </c>
      <c r="G2026" s="22" t="str">
        <f>IF(Stückliste!H2020&gt;0.1,Stückliste!H2020,"")</f>
        <v/>
      </c>
      <c r="H2026" s="22" t="str">
        <f>IFERROR(VLOOKUP(Stückliste!L2020,Artikelstamm!$C$7:$D$980,2,FALSE),"")</f>
        <v/>
      </c>
      <c r="I2026" s="22" t="str">
        <f>IFERROR(VLOOKUP(Stückliste!J2020,Artikelstamm!$C$7:$D$980,2,FALSE),"")</f>
        <v/>
      </c>
      <c r="J2026" s="22" t="str">
        <f>IFERROR(VLOOKUP(Stückliste!M2020,Artikelstamm!$C$837:$D$847,2,FALSE),"")</f>
        <v/>
      </c>
      <c r="K2026" s="22" t="str">
        <f>IFERROR(VLOOKUP(Stückliste!N2020,Artikelstamm!$C$837:$D$847,2,FALSE),"")</f>
        <v/>
      </c>
      <c r="L2026" s="22" t="str">
        <f>IFERROR(VLOOKUP(Stückliste!O2020,Artikelstamm!$C$837:$D$847,2,FALSE),"")</f>
        <v/>
      </c>
      <c r="M2026" s="22" t="str">
        <f>IFERROR(VLOOKUP(Stückliste!P2020,Artikelstamm!$C$837:$D$847,2,FALSE),"")</f>
        <v/>
      </c>
      <c r="N2026" s="22" t="e">
        <f>IF(Stückliste!#REF!&gt;0.1,Stückliste!#REF!,"")</f>
        <v>#REF!</v>
      </c>
    </row>
    <row r="2027" spans="1:14" x14ac:dyDescent="0.25">
      <c r="A2027" s="22" t="str">
        <f>IF(Stückliste!A2021&gt;0.1,Stückliste!A2021,"")</f>
        <v/>
      </c>
      <c r="B2027" s="22" t="str">
        <f>IF(Stückliste!B2021&gt;0.1,Stückliste!B2021,"")</f>
        <v/>
      </c>
      <c r="C2027" s="22" t="str">
        <f>IFERROR(VLOOKUP(Stückliste!D2021,Artikelstamm!$C$7:$D$980,2,FALSE),"")</f>
        <v/>
      </c>
      <c r="D2027" s="22" t="str">
        <f>IF(Stückliste!E2021&gt;0.1,Stückliste!E2021,"")</f>
        <v/>
      </c>
      <c r="E2027" s="22" t="str">
        <f>IF(Stückliste!F2021&gt;0.1,Stückliste!F2021,"")</f>
        <v/>
      </c>
      <c r="F2027" s="22" t="str">
        <f>IF(Stückliste!G2021&gt;0.1,Stückliste!G2021,"")</f>
        <v/>
      </c>
      <c r="G2027" s="22" t="str">
        <f>IF(Stückliste!H2021&gt;0.1,Stückliste!H2021,"")</f>
        <v/>
      </c>
      <c r="H2027" s="22" t="str">
        <f>IFERROR(VLOOKUP(Stückliste!L2021,Artikelstamm!$C$7:$D$980,2,FALSE),"")</f>
        <v/>
      </c>
      <c r="I2027" s="22" t="str">
        <f>IFERROR(VLOOKUP(Stückliste!J2021,Artikelstamm!$C$7:$D$980,2,FALSE),"")</f>
        <v/>
      </c>
      <c r="J2027" s="22" t="str">
        <f>IFERROR(VLOOKUP(Stückliste!M2021,Artikelstamm!$C$837:$D$847,2,FALSE),"")</f>
        <v/>
      </c>
      <c r="K2027" s="22" t="str">
        <f>IFERROR(VLOOKUP(Stückliste!N2021,Artikelstamm!$C$837:$D$847,2,FALSE),"")</f>
        <v/>
      </c>
      <c r="L2027" s="22" t="str">
        <f>IFERROR(VLOOKUP(Stückliste!O2021,Artikelstamm!$C$837:$D$847,2,FALSE),"")</f>
        <v/>
      </c>
      <c r="M2027" s="22" t="str">
        <f>IFERROR(VLOOKUP(Stückliste!P2021,Artikelstamm!$C$837:$D$847,2,FALSE),"")</f>
        <v/>
      </c>
      <c r="N2027" s="22" t="e">
        <f>IF(Stückliste!#REF!&gt;0.1,Stückliste!#REF!,"")</f>
        <v>#REF!</v>
      </c>
    </row>
    <row r="2028" spans="1:14" x14ac:dyDescent="0.25">
      <c r="A2028" s="22" t="str">
        <f>IF(Stückliste!A2022&gt;0.1,Stückliste!A2022,"")</f>
        <v/>
      </c>
      <c r="B2028" s="22" t="str">
        <f>IF(Stückliste!B2022&gt;0.1,Stückliste!B2022,"")</f>
        <v/>
      </c>
      <c r="C2028" s="22" t="str">
        <f>IFERROR(VLOOKUP(Stückliste!D2022,Artikelstamm!$C$7:$D$980,2,FALSE),"")</f>
        <v/>
      </c>
      <c r="D2028" s="22" t="str">
        <f>IF(Stückliste!E2022&gt;0.1,Stückliste!E2022,"")</f>
        <v/>
      </c>
      <c r="E2028" s="22" t="str">
        <f>IF(Stückliste!F2022&gt;0.1,Stückliste!F2022,"")</f>
        <v/>
      </c>
      <c r="F2028" s="22" t="str">
        <f>IF(Stückliste!G2022&gt;0.1,Stückliste!G2022,"")</f>
        <v/>
      </c>
      <c r="G2028" s="22" t="str">
        <f>IF(Stückliste!H2022&gt;0.1,Stückliste!H2022,"")</f>
        <v/>
      </c>
      <c r="H2028" s="22" t="str">
        <f>IFERROR(VLOOKUP(Stückliste!L2022,Artikelstamm!$C$7:$D$980,2,FALSE),"")</f>
        <v/>
      </c>
      <c r="I2028" s="22" t="str">
        <f>IFERROR(VLOOKUP(Stückliste!J2022,Artikelstamm!$C$7:$D$980,2,FALSE),"")</f>
        <v/>
      </c>
      <c r="J2028" s="22" t="str">
        <f>IFERROR(VLOOKUP(Stückliste!M2022,Artikelstamm!$C$837:$D$847,2,FALSE),"")</f>
        <v/>
      </c>
      <c r="K2028" s="22" t="str">
        <f>IFERROR(VLOOKUP(Stückliste!N2022,Artikelstamm!$C$837:$D$847,2,FALSE),"")</f>
        <v/>
      </c>
      <c r="L2028" s="22" t="str">
        <f>IFERROR(VLOOKUP(Stückliste!O2022,Artikelstamm!$C$837:$D$847,2,FALSE),"")</f>
        <v/>
      </c>
      <c r="M2028" s="22" t="str">
        <f>IFERROR(VLOOKUP(Stückliste!P2022,Artikelstamm!$C$837:$D$847,2,FALSE),"")</f>
        <v/>
      </c>
      <c r="N2028" s="22" t="e">
        <f>IF(Stückliste!#REF!&gt;0.1,Stückliste!#REF!,"")</f>
        <v>#REF!</v>
      </c>
    </row>
    <row r="2029" spans="1:14" x14ac:dyDescent="0.25">
      <c r="A2029" s="22" t="str">
        <f>IF(Stückliste!A2023&gt;0.1,Stückliste!A2023,"")</f>
        <v/>
      </c>
      <c r="B2029" s="22" t="str">
        <f>IF(Stückliste!B2023&gt;0.1,Stückliste!B2023,"")</f>
        <v/>
      </c>
      <c r="C2029" s="22" t="str">
        <f>IFERROR(VLOOKUP(Stückliste!D2023,Artikelstamm!$C$7:$D$980,2,FALSE),"")</f>
        <v/>
      </c>
      <c r="D2029" s="22" t="str">
        <f>IF(Stückliste!E2023&gt;0.1,Stückliste!E2023,"")</f>
        <v/>
      </c>
      <c r="E2029" s="22" t="str">
        <f>IF(Stückliste!F2023&gt;0.1,Stückliste!F2023,"")</f>
        <v/>
      </c>
      <c r="F2029" s="22" t="str">
        <f>IF(Stückliste!G2023&gt;0.1,Stückliste!G2023,"")</f>
        <v/>
      </c>
      <c r="G2029" s="22" t="str">
        <f>IF(Stückliste!H2023&gt;0.1,Stückliste!H2023,"")</f>
        <v/>
      </c>
      <c r="H2029" s="22" t="str">
        <f>IFERROR(VLOOKUP(Stückliste!L2023,Artikelstamm!$C$7:$D$980,2,FALSE),"")</f>
        <v/>
      </c>
      <c r="I2029" s="22" t="str">
        <f>IFERROR(VLOOKUP(Stückliste!J2023,Artikelstamm!$C$7:$D$980,2,FALSE),"")</f>
        <v/>
      </c>
      <c r="J2029" s="22" t="str">
        <f>IFERROR(VLOOKUP(Stückliste!M2023,Artikelstamm!$C$837:$D$847,2,FALSE),"")</f>
        <v/>
      </c>
      <c r="K2029" s="22" t="str">
        <f>IFERROR(VLOOKUP(Stückliste!N2023,Artikelstamm!$C$837:$D$847,2,FALSE),"")</f>
        <v/>
      </c>
      <c r="L2029" s="22" t="str">
        <f>IFERROR(VLOOKUP(Stückliste!O2023,Artikelstamm!$C$837:$D$847,2,FALSE),"")</f>
        <v/>
      </c>
      <c r="M2029" s="22" t="str">
        <f>IFERROR(VLOOKUP(Stückliste!P2023,Artikelstamm!$C$837:$D$847,2,FALSE),"")</f>
        <v/>
      </c>
      <c r="N2029" s="22" t="e">
        <f>IF(Stückliste!#REF!&gt;0.1,Stückliste!#REF!,"")</f>
        <v>#REF!</v>
      </c>
    </row>
    <row r="2030" spans="1:14" x14ac:dyDescent="0.25">
      <c r="A2030" s="22" t="str">
        <f>IF(Stückliste!A2024&gt;0.1,Stückliste!A2024,"")</f>
        <v/>
      </c>
      <c r="B2030" s="22" t="str">
        <f>IF(Stückliste!B2024&gt;0.1,Stückliste!B2024,"")</f>
        <v/>
      </c>
      <c r="C2030" s="22" t="str">
        <f>IFERROR(VLOOKUP(Stückliste!D2024,Artikelstamm!$C$7:$D$980,2,FALSE),"")</f>
        <v/>
      </c>
      <c r="D2030" s="22" t="str">
        <f>IF(Stückliste!E2024&gt;0.1,Stückliste!E2024,"")</f>
        <v/>
      </c>
      <c r="E2030" s="22" t="str">
        <f>IF(Stückliste!F2024&gt;0.1,Stückliste!F2024,"")</f>
        <v/>
      </c>
      <c r="F2030" s="22" t="str">
        <f>IF(Stückliste!G2024&gt;0.1,Stückliste!G2024,"")</f>
        <v/>
      </c>
      <c r="G2030" s="22" t="str">
        <f>IF(Stückliste!H2024&gt;0.1,Stückliste!H2024,"")</f>
        <v/>
      </c>
      <c r="H2030" s="22" t="str">
        <f>IFERROR(VLOOKUP(Stückliste!L2024,Artikelstamm!$C$7:$D$980,2,FALSE),"")</f>
        <v/>
      </c>
      <c r="I2030" s="22" t="str">
        <f>IFERROR(VLOOKUP(Stückliste!J2024,Artikelstamm!$C$7:$D$980,2,FALSE),"")</f>
        <v/>
      </c>
      <c r="J2030" s="22" t="str">
        <f>IFERROR(VLOOKUP(Stückliste!M2024,Artikelstamm!$C$837:$D$847,2,FALSE),"")</f>
        <v/>
      </c>
      <c r="K2030" s="22" t="str">
        <f>IFERROR(VLOOKUP(Stückliste!N2024,Artikelstamm!$C$837:$D$847,2,FALSE),"")</f>
        <v/>
      </c>
      <c r="L2030" s="22" t="str">
        <f>IFERROR(VLOOKUP(Stückliste!O2024,Artikelstamm!$C$837:$D$847,2,FALSE),"")</f>
        <v/>
      </c>
      <c r="M2030" s="22" t="str">
        <f>IFERROR(VLOOKUP(Stückliste!P2024,Artikelstamm!$C$837:$D$847,2,FALSE),"")</f>
        <v/>
      </c>
      <c r="N2030" s="22" t="e">
        <f>IF(Stückliste!#REF!&gt;0.1,Stückliste!#REF!,"")</f>
        <v>#REF!</v>
      </c>
    </row>
    <row r="2031" spans="1:14" x14ac:dyDescent="0.25">
      <c r="A2031" s="22" t="str">
        <f>IF(Stückliste!A2025&gt;0.1,Stückliste!A2025,"")</f>
        <v/>
      </c>
      <c r="B2031" s="22" t="str">
        <f>IF(Stückliste!B2025&gt;0.1,Stückliste!B2025,"")</f>
        <v/>
      </c>
      <c r="C2031" s="22" t="str">
        <f>IFERROR(VLOOKUP(Stückliste!D2025,Artikelstamm!$C$7:$D$980,2,FALSE),"")</f>
        <v/>
      </c>
      <c r="D2031" s="22" t="str">
        <f>IF(Stückliste!E2025&gt;0.1,Stückliste!E2025,"")</f>
        <v/>
      </c>
      <c r="E2031" s="22" t="str">
        <f>IF(Stückliste!F2025&gt;0.1,Stückliste!F2025,"")</f>
        <v/>
      </c>
      <c r="F2031" s="22" t="str">
        <f>IF(Stückliste!G2025&gt;0.1,Stückliste!G2025,"")</f>
        <v/>
      </c>
      <c r="G2031" s="22" t="str">
        <f>IF(Stückliste!H2025&gt;0.1,Stückliste!H2025,"")</f>
        <v/>
      </c>
      <c r="H2031" s="22" t="str">
        <f>IFERROR(VLOOKUP(Stückliste!L2025,Artikelstamm!$C$7:$D$980,2,FALSE),"")</f>
        <v/>
      </c>
      <c r="I2031" s="22" t="str">
        <f>IFERROR(VLOOKUP(Stückliste!J2025,Artikelstamm!$C$7:$D$980,2,FALSE),"")</f>
        <v/>
      </c>
      <c r="J2031" s="22" t="str">
        <f>IFERROR(VLOOKUP(Stückliste!M2025,Artikelstamm!$C$837:$D$847,2,FALSE),"")</f>
        <v/>
      </c>
      <c r="K2031" s="22" t="str">
        <f>IFERROR(VLOOKUP(Stückliste!N2025,Artikelstamm!$C$837:$D$847,2,FALSE),"")</f>
        <v/>
      </c>
      <c r="L2031" s="22" t="str">
        <f>IFERROR(VLOOKUP(Stückliste!O2025,Artikelstamm!$C$837:$D$847,2,FALSE),"")</f>
        <v/>
      </c>
      <c r="M2031" s="22" t="str">
        <f>IFERROR(VLOOKUP(Stückliste!P2025,Artikelstamm!$C$837:$D$847,2,FALSE),"")</f>
        <v/>
      </c>
      <c r="N2031" s="22" t="e">
        <f>IF(Stückliste!#REF!&gt;0.1,Stückliste!#REF!,"")</f>
        <v>#REF!</v>
      </c>
    </row>
    <row r="2032" spans="1:14" x14ac:dyDescent="0.25">
      <c r="A2032" s="22" t="str">
        <f>IF(Stückliste!A2026&gt;0.1,Stückliste!A2026,"")</f>
        <v/>
      </c>
      <c r="B2032" s="22" t="str">
        <f>IF(Stückliste!B2026&gt;0.1,Stückliste!B2026,"")</f>
        <v/>
      </c>
      <c r="C2032" s="22" t="str">
        <f>IFERROR(VLOOKUP(Stückliste!D2026,Artikelstamm!$C$7:$D$980,2,FALSE),"")</f>
        <v/>
      </c>
      <c r="D2032" s="22" t="str">
        <f>IF(Stückliste!E2026&gt;0.1,Stückliste!E2026,"")</f>
        <v/>
      </c>
      <c r="E2032" s="22" t="str">
        <f>IF(Stückliste!F2026&gt;0.1,Stückliste!F2026,"")</f>
        <v/>
      </c>
      <c r="F2032" s="22" t="str">
        <f>IF(Stückliste!G2026&gt;0.1,Stückliste!G2026,"")</f>
        <v/>
      </c>
      <c r="G2032" s="22" t="str">
        <f>IF(Stückliste!H2026&gt;0.1,Stückliste!H2026,"")</f>
        <v/>
      </c>
      <c r="H2032" s="22" t="str">
        <f>IFERROR(VLOOKUP(Stückliste!L2026,Artikelstamm!$C$7:$D$980,2,FALSE),"")</f>
        <v/>
      </c>
      <c r="I2032" s="22" t="str">
        <f>IFERROR(VLOOKUP(Stückliste!J2026,Artikelstamm!$C$7:$D$980,2,FALSE),"")</f>
        <v/>
      </c>
      <c r="J2032" s="22" t="str">
        <f>IFERROR(VLOOKUP(Stückliste!M2026,Artikelstamm!$C$837:$D$847,2,FALSE),"")</f>
        <v/>
      </c>
      <c r="K2032" s="22" t="str">
        <f>IFERROR(VLOOKUP(Stückliste!N2026,Artikelstamm!$C$837:$D$847,2,FALSE),"")</f>
        <v/>
      </c>
      <c r="L2032" s="22" t="str">
        <f>IFERROR(VLOOKUP(Stückliste!O2026,Artikelstamm!$C$837:$D$847,2,FALSE),"")</f>
        <v/>
      </c>
      <c r="M2032" s="22" t="str">
        <f>IFERROR(VLOOKUP(Stückliste!P2026,Artikelstamm!$C$837:$D$847,2,FALSE),"")</f>
        <v/>
      </c>
      <c r="N2032" s="22" t="e">
        <f>IF(Stückliste!#REF!&gt;0.1,Stückliste!#REF!,"")</f>
        <v>#REF!</v>
      </c>
    </row>
    <row r="2033" spans="1:14" x14ac:dyDescent="0.25">
      <c r="A2033" s="22" t="str">
        <f>IF(Stückliste!A2027&gt;0.1,Stückliste!A2027,"")</f>
        <v/>
      </c>
      <c r="B2033" s="22" t="str">
        <f>IF(Stückliste!B2027&gt;0.1,Stückliste!B2027,"")</f>
        <v/>
      </c>
      <c r="C2033" s="22" t="str">
        <f>IFERROR(VLOOKUP(Stückliste!D2027,Artikelstamm!$C$7:$D$980,2,FALSE),"")</f>
        <v/>
      </c>
      <c r="D2033" s="22" t="str">
        <f>IF(Stückliste!E2027&gt;0.1,Stückliste!E2027,"")</f>
        <v/>
      </c>
      <c r="E2033" s="22" t="str">
        <f>IF(Stückliste!F2027&gt;0.1,Stückliste!F2027,"")</f>
        <v/>
      </c>
      <c r="F2033" s="22" t="str">
        <f>IF(Stückliste!G2027&gt;0.1,Stückliste!G2027,"")</f>
        <v/>
      </c>
      <c r="G2033" s="22" t="str">
        <f>IF(Stückliste!H2027&gt;0.1,Stückliste!H2027,"")</f>
        <v/>
      </c>
      <c r="H2033" s="22" t="str">
        <f>IFERROR(VLOOKUP(Stückliste!L2027,Artikelstamm!$C$7:$D$980,2,FALSE),"")</f>
        <v/>
      </c>
      <c r="I2033" s="22" t="str">
        <f>IFERROR(VLOOKUP(Stückliste!J2027,Artikelstamm!$C$7:$D$980,2,FALSE),"")</f>
        <v/>
      </c>
      <c r="J2033" s="22" t="str">
        <f>IFERROR(VLOOKUP(Stückliste!M2027,Artikelstamm!$C$837:$D$847,2,FALSE),"")</f>
        <v/>
      </c>
      <c r="K2033" s="22" t="str">
        <f>IFERROR(VLOOKUP(Stückliste!N2027,Artikelstamm!$C$837:$D$847,2,FALSE),"")</f>
        <v/>
      </c>
      <c r="L2033" s="22" t="str">
        <f>IFERROR(VLOOKUP(Stückliste!O2027,Artikelstamm!$C$837:$D$847,2,FALSE),"")</f>
        <v/>
      </c>
      <c r="M2033" s="22" t="str">
        <f>IFERROR(VLOOKUP(Stückliste!P2027,Artikelstamm!$C$837:$D$847,2,FALSE),"")</f>
        <v/>
      </c>
      <c r="N2033" s="22" t="e">
        <f>IF(Stückliste!#REF!&gt;0.1,Stückliste!#REF!,"")</f>
        <v>#REF!</v>
      </c>
    </row>
    <row r="2034" spans="1:14" x14ac:dyDescent="0.25">
      <c r="A2034" s="22" t="str">
        <f>IF(Stückliste!A2028&gt;0.1,Stückliste!A2028,"")</f>
        <v/>
      </c>
      <c r="B2034" s="22" t="str">
        <f>IF(Stückliste!B2028&gt;0.1,Stückliste!B2028,"")</f>
        <v/>
      </c>
      <c r="C2034" s="22" t="str">
        <f>IFERROR(VLOOKUP(Stückliste!D2028,Artikelstamm!$C$7:$D$980,2,FALSE),"")</f>
        <v/>
      </c>
      <c r="D2034" s="22" t="str">
        <f>IF(Stückliste!E2028&gt;0.1,Stückliste!E2028,"")</f>
        <v/>
      </c>
      <c r="E2034" s="22" t="str">
        <f>IF(Stückliste!F2028&gt;0.1,Stückliste!F2028,"")</f>
        <v/>
      </c>
      <c r="F2034" s="22" t="str">
        <f>IF(Stückliste!G2028&gt;0.1,Stückliste!G2028,"")</f>
        <v/>
      </c>
      <c r="G2034" s="22" t="str">
        <f>IF(Stückliste!H2028&gt;0.1,Stückliste!H2028,"")</f>
        <v/>
      </c>
      <c r="H2034" s="22" t="str">
        <f>IFERROR(VLOOKUP(Stückliste!L2028,Artikelstamm!$C$7:$D$980,2,FALSE),"")</f>
        <v/>
      </c>
      <c r="I2034" s="22" t="str">
        <f>IFERROR(VLOOKUP(Stückliste!J2028,Artikelstamm!$C$7:$D$980,2,FALSE),"")</f>
        <v/>
      </c>
      <c r="J2034" s="22" t="str">
        <f>IFERROR(VLOOKUP(Stückliste!M2028,Artikelstamm!$C$837:$D$847,2,FALSE),"")</f>
        <v/>
      </c>
      <c r="K2034" s="22" t="str">
        <f>IFERROR(VLOOKUP(Stückliste!N2028,Artikelstamm!$C$837:$D$847,2,FALSE),"")</f>
        <v/>
      </c>
      <c r="L2034" s="22" t="str">
        <f>IFERROR(VLOOKUP(Stückliste!O2028,Artikelstamm!$C$837:$D$847,2,FALSE),"")</f>
        <v/>
      </c>
      <c r="M2034" s="22" t="str">
        <f>IFERROR(VLOOKUP(Stückliste!P2028,Artikelstamm!$C$837:$D$847,2,FALSE),"")</f>
        <v/>
      </c>
      <c r="N2034" s="22" t="e">
        <f>IF(Stückliste!#REF!&gt;0.1,Stückliste!#REF!,"")</f>
        <v>#REF!</v>
      </c>
    </row>
    <row r="2035" spans="1:14" x14ac:dyDescent="0.25">
      <c r="A2035" s="22" t="str">
        <f>IF(Stückliste!A2029&gt;0.1,Stückliste!A2029,"")</f>
        <v/>
      </c>
      <c r="B2035" s="22" t="str">
        <f>IF(Stückliste!B2029&gt;0.1,Stückliste!B2029,"")</f>
        <v/>
      </c>
      <c r="C2035" s="22" t="str">
        <f>IFERROR(VLOOKUP(Stückliste!D2029,Artikelstamm!$C$7:$D$980,2,FALSE),"")</f>
        <v/>
      </c>
      <c r="D2035" s="22" t="str">
        <f>IF(Stückliste!E2029&gt;0.1,Stückliste!E2029,"")</f>
        <v/>
      </c>
      <c r="E2035" s="22" t="str">
        <f>IF(Stückliste!F2029&gt;0.1,Stückliste!F2029,"")</f>
        <v/>
      </c>
      <c r="F2035" s="22" t="str">
        <f>IF(Stückliste!G2029&gt;0.1,Stückliste!G2029,"")</f>
        <v/>
      </c>
      <c r="G2035" s="22" t="str">
        <f>IF(Stückliste!H2029&gt;0.1,Stückliste!H2029,"")</f>
        <v/>
      </c>
      <c r="H2035" s="22" t="str">
        <f>IFERROR(VLOOKUP(Stückliste!L2029,Artikelstamm!$C$7:$D$980,2,FALSE),"")</f>
        <v/>
      </c>
      <c r="I2035" s="22" t="str">
        <f>IFERROR(VLOOKUP(Stückliste!J2029,Artikelstamm!$C$7:$D$980,2,FALSE),"")</f>
        <v/>
      </c>
      <c r="J2035" s="22" t="str">
        <f>IFERROR(VLOOKUP(Stückliste!M2029,Artikelstamm!$C$837:$D$847,2,FALSE),"")</f>
        <v/>
      </c>
      <c r="K2035" s="22" t="str">
        <f>IFERROR(VLOOKUP(Stückliste!N2029,Artikelstamm!$C$837:$D$847,2,FALSE),"")</f>
        <v/>
      </c>
      <c r="L2035" s="22" t="str">
        <f>IFERROR(VLOOKUP(Stückliste!O2029,Artikelstamm!$C$837:$D$847,2,FALSE),"")</f>
        <v/>
      </c>
      <c r="M2035" s="22" t="str">
        <f>IFERROR(VLOOKUP(Stückliste!P2029,Artikelstamm!$C$837:$D$847,2,FALSE),"")</f>
        <v/>
      </c>
      <c r="N2035" s="22" t="e">
        <f>IF(Stückliste!#REF!&gt;0.1,Stückliste!#REF!,"")</f>
        <v>#REF!</v>
      </c>
    </row>
    <row r="2036" spans="1:14" x14ac:dyDescent="0.25">
      <c r="A2036" s="22" t="str">
        <f>IF(Stückliste!A2030&gt;0.1,Stückliste!A2030,"")</f>
        <v/>
      </c>
      <c r="B2036" s="22" t="str">
        <f>IF(Stückliste!B2030&gt;0.1,Stückliste!B2030,"")</f>
        <v/>
      </c>
      <c r="C2036" s="22" t="str">
        <f>IFERROR(VLOOKUP(Stückliste!D2030,Artikelstamm!$C$7:$D$980,2,FALSE),"")</f>
        <v/>
      </c>
      <c r="D2036" s="22" t="str">
        <f>IF(Stückliste!E2030&gt;0.1,Stückliste!E2030,"")</f>
        <v/>
      </c>
      <c r="E2036" s="22" t="str">
        <f>IF(Stückliste!F2030&gt;0.1,Stückliste!F2030,"")</f>
        <v/>
      </c>
      <c r="F2036" s="22" t="str">
        <f>IF(Stückliste!G2030&gt;0.1,Stückliste!G2030,"")</f>
        <v/>
      </c>
      <c r="G2036" s="22" t="str">
        <f>IF(Stückliste!H2030&gt;0.1,Stückliste!H2030,"")</f>
        <v/>
      </c>
      <c r="H2036" s="22" t="str">
        <f>IFERROR(VLOOKUP(Stückliste!L2030,Artikelstamm!$C$7:$D$980,2,FALSE),"")</f>
        <v/>
      </c>
      <c r="I2036" s="22" t="str">
        <f>IFERROR(VLOOKUP(Stückliste!J2030,Artikelstamm!$C$7:$D$980,2,FALSE),"")</f>
        <v/>
      </c>
      <c r="J2036" s="22" t="str">
        <f>IFERROR(VLOOKUP(Stückliste!M2030,Artikelstamm!$C$837:$D$847,2,FALSE),"")</f>
        <v/>
      </c>
      <c r="K2036" s="22" t="str">
        <f>IFERROR(VLOOKUP(Stückliste!N2030,Artikelstamm!$C$837:$D$847,2,FALSE),"")</f>
        <v/>
      </c>
      <c r="L2036" s="22" t="str">
        <f>IFERROR(VLOOKUP(Stückliste!O2030,Artikelstamm!$C$837:$D$847,2,FALSE),"")</f>
        <v/>
      </c>
      <c r="M2036" s="22" t="str">
        <f>IFERROR(VLOOKUP(Stückliste!P2030,Artikelstamm!$C$837:$D$847,2,FALSE),"")</f>
        <v/>
      </c>
      <c r="N2036" s="22" t="e">
        <f>IF(Stückliste!#REF!&gt;0.1,Stückliste!#REF!,"")</f>
        <v>#REF!</v>
      </c>
    </row>
    <row r="2037" spans="1:14" x14ac:dyDescent="0.25">
      <c r="A2037" s="22" t="str">
        <f>IF(Stückliste!A2031&gt;0.1,Stückliste!A2031,"")</f>
        <v/>
      </c>
      <c r="B2037" s="22" t="str">
        <f>IF(Stückliste!B2031&gt;0.1,Stückliste!B2031,"")</f>
        <v/>
      </c>
      <c r="C2037" s="22" t="str">
        <f>IFERROR(VLOOKUP(Stückliste!D2031,Artikelstamm!$C$7:$D$980,2,FALSE),"")</f>
        <v/>
      </c>
      <c r="D2037" s="22" t="str">
        <f>IF(Stückliste!E2031&gt;0.1,Stückliste!E2031,"")</f>
        <v/>
      </c>
      <c r="E2037" s="22" t="str">
        <f>IF(Stückliste!F2031&gt;0.1,Stückliste!F2031,"")</f>
        <v/>
      </c>
      <c r="F2037" s="22" t="str">
        <f>IF(Stückliste!G2031&gt;0.1,Stückliste!G2031,"")</f>
        <v/>
      </c>
      <c r="G2037" s="22" t="str">
        <f>IF(Stückliste!H2031&gt;0.1,Stückliste!H2031,"")</f>
        <v/>
      </c>
      <c r="H2037" s="22" t="str">
        <f>IFERROR(VLOOKUP(Stückliste!L2031,Artikelstamm!$C$7:$D$980,2,FALSE),"")</f>
        <v/>
      </c>
      <c r="I2037" s="22" t="str">
        <f>IFERROR(VLOOKUP(Stückliste!J2031,Artikelstamm!$C$7:$D$980,2,FALSE),"")</f>
        <v/>
      </c>
      <c r="J2037" s="22" t="str">
        <f>IFERROR(VLOOKUP(Stückliste!M2031,Artikelstamm!$C$837:$D$847,2,FALSE),"")</f>
        <v/>
      </c>
      <c r="K2037" s="22" t="str">
        <f>IFERROR(VLOOKUP(Stückliste!N2031,Artikelstamm!$C$837:$D$847,2,FALSE),"")</f>
        <v/>
      </c>
      <c r="L2037" s="22" t="str">
        <f>IFERROR(VLOOKUP(Stückliste!O2031,Artikelstamm!$C$837:$D$847,2,FALSE),"")</f>
        <v/>
      </c>
      <c r="M2037" s="22" t="str">
        <f>IFERROR(VLOOKUP(Stückliste!P2031,Artikelstamm!$C$837:$D$847,2,FALSE),"")</f>
        <v/>
      </c>
      <c r="N2037" s="22" t="e">
        <f>IF(Stückliste!#REF!&gt;0.1,Stückliste!#REF!,"")</f>
        <v>#REF!</v>
      </c>
    </row>
    <row r="2038" spans="1:14" x14ac:dyDescent="0.25">
      <c r="A2038" s="22" t="str">
        <f>IF(Stückliste!A2032&gt;0.1,Stückliste!A2032,"")</f>
        <v/>
      </c>
      <c r="B2038" s="22" t="str">
        <f>IF(Stückliste!B2032&gt;0.1,Stückliste!B2032,"")</f>
        <v/>
      </c>
      <c r="C2038" s="22" t="str">
        <f>IFERROR(VLOOKUP(Stückliste!D2032,Artikelstamm!$C$7:$D$980,2,FALSE),"")</f>
        <v/>
      </c>
      <c r="D2038" s="22" t="str">
        <f>IF(Stückliste!E2032&gt;0.1,Stückliste!E2032,"")</f>
        <v/>
      </c>
      <c r="E2038" s="22" t="str">
        <f>IF(Stückliste!F2032&gt;0.1,Stückliste!F2032,"")</f>
        <v/>
      </c>
      <c r="F2038" s="22" t="str">
        <f>IF(Stückliste!G2032&gt;0.1,Stückliste!G2032,"")</f>
        <v/>
      </c>
      <c r="G2038" s="22" t="str">
        <f>IF(Stückliste!H2032&gt;0.1,Stückliste!H2032,"")</f>
        <v/>
      </c>
      <c r="H2038" s="22" t="str">
        <f>IFERROR(VLOOKUP(Stückliste!L2032,Artikelstamm!$C$7:$D$980,2,FALSE),"")</f>
        <v/>
      </c>
      <c r="I2038" s="22" t="str">
        <f>IFERROR(VLOOKUP(Stückliste!J2032,Artikelstamm!$C$7:$D$980,2,FALSE),"")</f>
        <v/>
      </c>
      <c r="J2038" s="22" t="str">
        <f>IFERROR(VLOOKUP(Stückliste!M2032,Artikelstamm!$C$837:$D$847,2,FALSE),"")</f>
        <v/>
      </c>
      <c r="K2038" s="22" t="str">
        <f>IFERROR(VLOOKUP(Stückliste!N2032,Artikelstamm!$C$837:$D$847,2,FALSE),"")</f>
        <v/>
      </c>
      <c r="L2038" s="22" t="str">
        <f>IFERROR(VLOOKUP(Stückliste!O2032,Artikelstamm!$C$837:$D$847,2,FALSE),"")</f>
        <v/>
      </c>
      <c r="M2038" s="22" t="str">
        <f>IFERROR(VLOOKUP(Stückliste!P2032,Artikelstamm!$C$837:$D$847,2,FALSE),"")</f>
        <v/>
      </c>
      <c r="N2038" s="22" t="e">
        <f>IF(Stückliste!#REF!&gt;0.1,Stückliste!#REF!,"")</f>
        <v>#REF!</v>
      </c>
    </row>
    <row r="2039" spans="1:14" x14ac:dyDescent="0.25">
      <c r="A2039" s="22" t="str">
        <f>IF(Stückliste!A2033&gt;0.1,Stückliste!A2033,"")</f>
        <v/>
      </c>
      <c r="B2039" s="22" t="str">
        <f>IF(Stückliste!B2033&gt;0.1,Stückliste!B2033,"")</f>
        <v/>
      </c>
      <c r="C2039" s="22" t="str">
        <f>IFERROR(VLOOKUP(Stückliste!D2033,Artikelstamm!$C$7:$D$980,2,FALSE),"")</f>
        <v/>
      </c>
      <c r="D2039" s="22" t="str">
        <f>IF(Stückliste!E2033&gt;0.1,Stückliste!E2033,"")</f>
        <v/>
      </c>
      <c r="E2039" s="22" t="str">
        <f>IF(Stückliste!F2033&gt;0.1,Stückliste!F2033,"")</f>
        <v/>
      </c>
      <c r="F2039" s="22" t="str">
        <f>IF(Stückliste!G2033&gt;0.1,Stückliste!G2033,"")</f>
        <v/>
      </c>
      <c r="G2039" s="22" t="str">
        <f>IF(Stückliste!H2033&gt;0.1,Stückliste!H2033,"")</f>
        <v/>
      </c>
      <c r="H2039" s="22" t="str">
        <f>IFERROR(VLOOKUP(Stückliste!L2033,Artikelstamm!$C$7:$D$980,2,FALSE),"")</f>
        <v/>
      </c>
      <c r="I2039" s="22" t="str">
        <f>IFERROR(VLOOKUP(Stückliste!J2033,Artikelstamm!$C$7:$D$980,2,FALSE),"")</f>
        <v/>
      </c>
      <c r="J2039" s="22" t="str">
        <f>IFERROR(VLOOKUP(Stückliste!M2033,Artikelstamm!$C$837:$D$847,2,FALSE),"")</f>
        <v/>
      </c>
      <c r="K2039" s="22" t="str">
        <f>IFERROR(VLOOKUP(Stückliste!N2033,Artikelstamm!$C$837:$D$847,2,FALSE),"")</f>
        <v/>
      </c>
      <c r="L2039" s="22" t="str">
        <f>IFERROR(VLOOKUP(Stückliste!O2033,Artikelstamm!$C$837:$D$847,2,FALSE),"")</f>
        <v/>
      </c>
      <c r="M2039" s="22" t="str">
        <f>IFERROR(VLOOKUP(Stückliste!P2033,Artikelstamm!$C$837:$D$847,2,FALSE),"")</f>
        <v/>
      </c>
      <c r="N2039" s="22" t="e">
        <f>IF(Stückliste!#REF!&gt;0.1,Stückliste!#REF!,"")</f>
        <v>#REF!</v>
      </c>
    </row>
    <row r="2040" spans="1:14" x14ac:dyDescent="0.25">
      <c r="A2040" s="22" t="str">
        <f>IF(Stückliste!A2034&gt;0.1,Stückliste!A2034,"")</f>
        <v/>
      </c>
      <c r="B2040" s="22" t="str">
        <f>IF(Stückliste!B2034&gt;0.1,Stückliste!B2034,"")</f>
        <v/>
      </c>
      <c r="C2040" s="22" t="str">
        <f>IFERROR(VLOOKUP(Stückliste!D2034,Artikelstamm!$C$7:$D$980,2,FALSE),"")</f>
        <v/>
      </c>
      <c r="D2040" s="22" t="str">
        <f>IF(Stückliste!E2034&gt;0.1,Stückliste!E2034,"")</f>
        <v/>
      </c>
      <c r="E2040" s="22" t="str">
        <f>IF(Stückliste!F2034&gt;0.1,Stückliste!F2034,"")</f>
        <v/>
      </c>
      <c r="F2040" s="22" t="str">
        <f>IF(Stückliste!G2034&gt;0.1,Stückliste!G2034,"")</f>
        <v/>
      </c>
      <c r="G2040" s="22" t="str">
        <f>IF(Stückliste!H2034&gt;0.1,Stückliste!H2034,"")</f>
        <v/>
      </c>
      <c r="H2040" s="22" t="str">
        <f>IFERROR(VLOOKUP(Stückliste!L2034,Artikelstamm!$C$7:$D$980,2,FALSE),"")</f>
        <v/>
      </c>
      <c r="I2040" s="22" t="str">
        <f>IFERROR(VLOOKUP(Stückliste!J2034,Artikelstamm!$C$7:$D$980,2,FALSE),"")</f>
        <v/>
      </c>
      <c r="J2040" s="22" t="str">
        <f>IFERROR(VLOOKUP(Stückliste!M2034,Artikelstamm!$C$837:$D$847,2,FALSE),"")</f>
        <v/>
      </c>
      <c r="K2040" s="22" t="str">
        <f>IFERROR(VLOOKUP(Stückliste!N2034,Artikelstamm!$C$837:$D$847,2,FALSE),"")</f>
        <v/>
      </c>
      <c r="L2040" s="22" t="str">
        <f>IFERROR(VLOOKUP(Stückliste!O2034,Artikelstamm!$C$837:$D$847,2,FALSE),"")</f>
        <v/>
      </c>
      <c r="M2040" s="22" t="str">
        <f>IFERROR(VLOOKUP(Stückliste!P2034,Artikelstamm!$C$837:$D$847,2,FALSE),"")</f>
        <v/>
      </c>
      <c r="N2040" s="22" t="e">
        <f>IF(Stückliste!#REF!&gt;0.1,Stückliste!#REF!,"")</f>
        <v>#REF!</v>
      </c>
    </row>
    <row r="2041" spans="1:14" x14ac:dyDescent="0.25">
      <c r="A2041" s="22" t="str">
        <f>IF(Stückliste!A2035&gt;0.1,Stückliste!A2035,"")</f>
        <v/>
      </c>
      <c r="B2041" s="22" t="str">
        <f>IF(Stückliste!B2035&gt;0.1,Stückliste!B2035,"")</f>
        <v/>
      </c>
      <c r="C2041" s="22" t="str">
        <f>IFERROR(VLOOKUP(Stückliste!D2035,Artikelstamm!$C$7:$D$980,2,FALSE),"")</f>
        <v/>
      </c>
      <c r="D2041" s="22" t="str">
        <f>IF(Stückliste!E2035&gt;0.1,Stückliste!E2035,"")</f>
        <v/>
      </c>
      <c r="E2041" s="22" t="str">
        <f>IF(Stückliste!F2035&gt;0.1,Stückliste!F2035,"")</f>
        <v/>
      </c>
      <c r="F2041" s="22" t="str">
        <f>IF(Stückliste!G2035&gt;0.1,Stückliste!G2035,"")</f>
        <v/>
      </c>
      <c r="G2041" s="22" t="str">
        <f>IF(Stückliste!H2035&gt;0.1,Stückliste!H2035,"")</f>
        <v/>
      </c>
      <c r="H2041" s="22" t="str">
        <f>IFERROR(VLOOKUP(Stückliste!L2035,Artikelstamm!$C$7:$D$980,2,FALSE),"")</f>
        <v/>
      </c>
      <c r="I2041" s="22" t="str">
        <f>IFERROR(VLOOKUP(Stückliste!J2035,Artikelstamm!$C$7:$D$980,2,FALSE),"")</f>
        <v/>
      </c>
      <c r="J2041" s="22" t="str">
        <f>IFERROR(VLOOKUP(Stückliste!M2035,Artikelstamm!$C$837:$D$847,2,FALSE),"")</f>
        <v/>
      </c>
      <c r="K2041" s="22" t="str">
        <f>IFERROR(VLOOKUP(Stückliste!N2035,Artikelstamm!$C$837:$D$847,2,FALSE),"")</f>
        <v/>
      </c>
      <c r="L2041" s="22" t="str">
        <f>IFERROR(VLOOKUP(Stückliste!O2035,Artikelstamm!$C$837:$D$847,2,FALSE),"")</f>
        <v/>
      </c>
      <c r="M2041" s="22" t="str">
        <f>IFERROR(VLOOKUP(Stückliste!P2035,Artikelstamm!$C$837:$D$847,2,FALSE),"")</f>
        <v/>
      </c>
      <c r="N2041" s="22" t="e">
        <f>IF(Stückliste!#REF!&gt;0.1,Stückliste!#REF!,"")</f>
        <v>#REF!</v>
      </c>
    </row>
    <row r="2042" spans="1:14" x14ac:dyDescent="0.25">
      <c r="A2042" s="22" t="str">
        <f>IF(Stückliste!A2036&gt;0.1,Stückliste!A2036,"")</f>
        <v/>
      </c>
      <c r="B2042" s="22" t="str">
        <f>IF(Stückliste!B2036&gt;0.1,Stückliste!B2036,"")</f>
        <v/>
      </c>
      <c r="C2042" s="22" t="str">
        <f>IFERROR(VLOOKUP(Stückliste!D2036,Artikelstamm!$C$7:$D$980,2,FALSE),"")</f>
        <v/>
      </c>
      <c r="D2042" s="22" t="str">
        <f>IF(Stückliste!E2036&gt;0.1,Stückliste!E2036,"")</f>
        <v/>
      </c>
      <c r="E2042" s="22" t="str">
        <f>IF(Stückliste!F2036&gt;0.1,Stückliste!F2036,"")</f>
        <v/>
      </c>
      <c r="F2042" s="22" t="str">
        <f>IF(Stückliste!G2036&gt;0.1,Stückliste!G2036,"")</f>
        <v/>
      </c>
      <c r="G2042" s="22" t="str">
        <f>IF(Stückliste!H2036&gt;0.1,Stückliste!H2036,"")</f>
        <v/>
      </c>
      <c r="H2042" s="22" t="str">
        <f>IFERROR(VLOOKUP(Stückliste!L2036,Artikelstamm!$C$7:$D$980,2,FALSE),"")</f>
        <v/>
      </c>
      <c r="I2042" s="22" t="str">
        <f>IFERROR(VLOOKUP(Stückliste!J2036,Artikelstamm!$C$7:$D$980,2,FALSE),"")</f>
        <v/>
      </c>
      <c r="J2042" s="22" t="str">
        <f>IFERROR(VLOOKUP(Stückliste!M2036,Artikelstamm!$C$837:$D$847,2,FALSE),"")</f>
        <v/>
      </c>
      <c r="K2042" s="22" t="str">
        <f>IFERROR(VLOOKUP(Stückliste!N2036,Artikelstamm!$C$837:$D$847,2,FALSE),"")</f>
        <v/>
      </c>
      <c r="L2042" s="22" t="str">
        <f>IFERROR(VLOOKUP(Stückliste!O2036,Artikelstamm!$C$837:$D$847,2,FALSE),"")</f>
        <v/>
      </c>
      <c r="M2042" s="22" t="str">
        <f>IFERROR(VLOOKUP(Stückliste!P2036,Artikelstamm!$C$837:$D$847,2,FALSE),"")</f>
        <v/>
      </c>
      <c r="N2042" s="22" t="e">
        <f>IF(Stückliste!#REF!&gt;0.1,Stückliste!#REF!,"")</f>
        <v>#REF!</v>
      </c>
    </row>
    <row r="2043" spans="1:14" x14ac:dyDescent="0.25">
      <c r="A2043" s="22" t="str">
        <f>IF(Stückliste!A2037&gt;0.1,Stückliste!A2037,"")</f>
        <v/>
      </c>
      <c r="B2043" s="22" t="str">
        <f>IF(Stückliste!B2037&gt;0.1,Stückliste!B2037,"")</f>
        <v/>
      </c>
      <c r="C2043" s="22" t="str">
        <f>IFERROR(VLOOKUP(Stückliste!D2037,Artikelstamm!$C$7:$D$980,2,FALSE),"")</f>
        <v/>
      </c>
      <c r="D2043" s="22" t="str">
        <f>IF(Stückliste!E2037&gt;0.1,Stückliste!E2037,"")</f>
        <v/>
      </c>
      <c r="E2043" s="22" t="str">
        <f>IF(Stückliste!F2037&gt;0.1,Stückliste!F2037,"")</f>
        <v/>
      </c>
      <c r="F2043" s="22" t="str">
        <f>IF(Stückliste!G2037&gt;0.1,Stückliste!G2037,"")</f>
        <v/>
      </c>
      <c r="G2043" s="22" t="str">
        <f>IF(Stückliste!H2037&gt;0.1,Stückliste!H2037,"")</f>
        <v/>
      </c>
      <c r="H2043" s="22" t="str">
        <f>IFERROR(VLOOKUP(Stückliste!L2037,Artikelstamm!$C$7:$D$980,2,FALSE),"")</f>
        <v/>
      </c>
      <c r="I2043" s="22" t="str">
        <f>IFERROR(VLOOKUP(Stückliste!J2037,Artikelstamm!$C$7:$D$980,2,FALSE),"")</f>
        <v/>
      </c>
      <c r="J2043" s="22" t="str">
        <f>IFERROR(VLOOKUP(Stückliste!M2037,Artikelstamm!$C$837:$D$847,2,FALSE),"")</f>
        <v/>
      </c>
      <c r="K2043" s="22" t="str">
        <f>IFERROR(VLOOKUP(Stückliste!N2037,Artikelstamm!$C$837:$D$847,2,FALSE),"")</f>
        <v/>
      </c>
      <c r="L2043" s="22" t="str">
        <f>IFERROR(VLOOKUP(Stückliste!O2037,Artikelstamm!$C$837:$D$847,2,FALSE),"")</f>
        <v/>
      </c>
      <c r="M2043" s="22" t="str">
        <f>IFERROR(VLOOKUP(Stückliste!P2037,Artikelstamm!$C$837:$D$847,2,FALSE),"")</f>
        <v/>
      </c>
      <c r="N2043" s="22" t="e">
        <f>IF(Stückliste!#REF!&gt;0.1,Stückliste!#REF!,"")</f>
        <v>#REF!</v>
      </c>
    </row>
    <row r="2044" spans="1:14" x14ac:dyDescent="0.25">
      <c r="A2044" s="22" t="str">
        <f>IF(Stückliste!A2038&gt;0.1,Stückliste!A2038,"")</f>
        <v/>
      </c>
      <c r="B2044" s="22" t="str">
        <f>IF(Stückliste!B2038&gt;0.1,Stückliste!B2038,"")</f>
        <v/>
      </c>
      <c r="C2044" s="22" t="str">
        <f>IFERROR(VLOOKUP(Stückliste!D2038,Artikelstamm!$C$7:$D$980,2,FALSE),"")</f>
        <v/>
      </c>
      <c r="D2044" s="22" t="str">
        <f>IF(Stückliste!E2038&gt;0.1,Stückliste!E2038,"")</f>
        <v/>
      </c>
      <c r="E2044" s="22" t="str">
        <f>IF(Stückliste!F2038&gt;0.1,Stückliste!F2038,"")</f>
        <v/>
      </c>
      <c r="F2044" s="22" t="str">
        <f>IF(Stückliste!G2038&gt;0.1,Stückliste!G2038,"")</f>
        <v/>
      </c>
      <c r="G2044" s="22" t="str">
        <f>IF(Stückliste!H2038&gt;0.1,Stückliste!H2038,"")</f>
        <v/>
      </c>
      <c r="H2044" s="22" t="str">
        <f>IFERROR(VLOOKUP(Stückliste!L2038,Artikelstamm!$C$7:$D$980,2,FALSE),"")</f>
        <v/>
      </c>
      <c r="I2044" s="22" t="str">
        <f>IFERROR(VLOOKUP(Stückliste!J2038,Artikelstamm!$C$7:$D$980,2,FALSE),"")</f>
        <v/>
      </c>
      <c r="J2044" s="22" t="str">
        <f>IFERROR(VLOOKUP(Stückliste!M2038,Artikelstamm!$C$837:$D$847,2,FALSE),"")</f>
        <v/>
      </c>
      <c r="K2044" s="22" t="str">
        <f>IFERROR(VLOOKUP(Stückliste!N2038,Artikelstamm!$C$837:$D$847,2,FALSE),"")</f>
        <v/>
      </c>
      <c r="L2044" s="22" t="str">
        <f>IFERROR(VLOOKUP(Stückliste!O2038,Artikelstamm!$C$837:$D$847,2,FALSE),"")</f>
        <v/>
      </c>
      <c r="M2044" s="22" t="str">
        <f>IFERROR(VLOOKUP(Stückliste!P2038,Artikelstamm!$C$837:$D$847,2,FALSE),"")</f>
        <v/>
      </c>
      <c r="N2044" s="22" t="e">
        <f>IF(Stückliste!#REF!&gt;0.1,Stückliste!#REF!,"")</f>
        <v>#REF!</v>
      </c>
    </row>
    <row r="2045" spans="1:14" x14ac:dyDescent="0.25">
      <c r="A2045" s="22" t="str">
        <f>IF(Stückliste!A2039&gt;0.1,Stückliste!A2039,"")</f>
        <v/>
      </c>
      <c r="B2045" s="22" t="str">
        <f>IF(Stückliste!B2039&gt;0.1,Stückliste!B2039,"")</f>
        <v/>
      </c>
      <c r="C2045" s="22" t="str">
        <f>IFERROR(VLOOKUP(Stückliste!D2039,Artikelstamm!$C$7:$D$980,2,FALSE),"")</f>
        <v/>
      </c>
      <c r="D2045" s="22" t="str">
        <f>IF(Stückliste!E2039&gt;0.1,Stückliste!E2039,"")</f>
        <v/>
      </c>
      <c r="E2045" s="22" t="str">
        <f>IF(Stückliste!F2039&gt;0.1,Stückliste!F2039,"")</f>
        <v/>
      </c>
      <c r="F2045" s="22" t="str">
        <f>IF(Stückliste!G2039&gt;0.1,Stückliste!G2039,"")</f>
        <v/>
      </c>
      <c r="G2045" s="22" t="str">
        <f>IF(Stückliste!H2039&gt;0.1,Stückliste!H2039,"")</f>
        <v/>
      </c>
      <c r="H2045" s="22" t="str">
        <f>IFERROR(VLOOKUP(Stückliste!L2039,Artikelstamm!$C$7:$D$980,2,FALSE),"")</f>
        <v/>
      </c>
      <c r="I2045" s="22" t="str">
        <f>IFERROR(VLOOKUP(Stückliste!J2039,Artikelstamm!$C$7:$D$980,2,FALSE),"")</f>
        <v/>
      </c>
      <c r="J2045" s="22" t="str">
        <f>IFERROR(VLOOKUP(Stückliste!M2039,Artikelstamm!$C$837:$D$847,2,FALSE),"")</f>
        <v/>
      </c>
      <c r="K2045" s="22" t="str">
        <f>IFERROR(VLOOKUP(Stückliste!N2039,Artikelstamm!$C$837:$D$847,2,FALSE),"")</f>
        <v/>
      </c>
      <c r="L2045" s="22" t="str">
        <f>IFERROR(VLOOKUP(Stückliste!O2039,Artikelstamm!$C$837:$D$847,2,FALSE),"")</f>
        <v/>
      </c>
      <c r="M2045" s="22" t="str">
        <f>IFERROR(VLOOKUP(Stückliste!P2039,Artikelstamm!$C$837:$D$847,2,FALSE),"")</f>
        <v/>
      </c>
      <c r="N2045" s="22" t="e">
        <f>IF(Stückliste!#REF!&gt;0.1,Stückliste!#REF!,"")</f>
        <v>#REF!</v>
      </c>
    </row>
    <row r="2046" spans="1:14" x14ac:dyDescent="0.25">
      <c r="A2046" s="22" t="str">
        <f>IF(Stückliste!A2040&gt;0.1,Stückliste!A2040,"")</f>
        <v/>
      </c>
      <c r="B2046" s="22" t="str">
        <f>IF(Stückliste!B2040&gt;0.1,Stückliste!B2040,"")</f>
        <v/>
      </c>
      <c r="C2046" s="22" t="str">
        <f>IFERROR(VLOOKUP(Stückliste!D2040,Artikelstamm!$C$7:$D$980,2,FALSE),"")</f>
        <v/>
      </c>
      <c r="D2046" s="22" t="str">
        <f>IF(Stückliste!E2040&gt;0.1,Stückliste!E2040,"")</f>
        <v/>
      </c>
      <c r="E2046" s="22" t="str">
        <f>IF(Stückliste!F2040&gt;0.1,Stückliste!F2040,"")</f>
        <v/>
      </c>
      <c r="F2046" s="22" t="str">
        <f>IF(Stückliste!G2040&gt;0.1,Stückliste!G2040,"")</f>
        <v/>
      </c>
      <c r="G2046" s="22" t="str">
        <f>IF(Stückliste!H2040&gt;0.1,Stückliste!H2040,"")</f>
        <v/>
      </c>
      <c r="H2046" s="22" t="str">
        <f>IFERROR(VLOOKUP(Stückliste!L2040,Artikelstamm!$C$7:$D$980,2,FALSE),"")</f>
        <v/>
      </c>
      <c r="I2046" s="22" t="str">
        <f>IFERROR(VLOOKUP(Stückliste!J2040,Artikelstamm!$C$7:$D$980,2,FALSE),"")</f>
        <v/>
      </c>
      <c r="J2046" s="22" t="str">
        <f>IFERROR(VLOOKUP(Stückliste!M2040,Artikelstamm!$C$837:$D$847,2,FALSE),"")</f>
        <v/>
      </c>
      <c r="K2046" s="22" t="str">
        <f>IFERROR(VLOOKUP(Stückliste!N2040,Artikelstamm!$C$837:$D$847,2,FALSE),"")</f>
        <v/>
      </c>
      <c r="L2046" s="22" t="str">
        <f>IFERROR(VLOOKUP(Stückliste!O2040,Artikelstamm!$C$837:$D$847,2,FALSE),"")</f>
        <v/>
      </c>
      <c r="M2046" s="22" t="str">
        <f>IFERROR(VLOOKUP(Stückliste!P2040,Artikelstamm!$C$837:$D$847,2,FALSE),"")</f>
        <v/>
      </c>
      <c r="N2046" s="22" t="e">
        <f>IF(Stückliste!#REF!&gt;0.1,Stückliste!#REF!,"")</f>
        <v>#REF!</v>
      </c>
    </row>
    <row r="2047" spans="1:14" x14ac:dyDescent="0.25">
      <c r="A2047" s="22" t="str">
        <f>IF(Stückliste!A2041&gt;0.1,Stückliste!A2041,"")</f>
        <v/>
      </c>
      <c r="B2047" s="22" t="str">
        <f>IF(Stückliste!B2041&gt;0.1,Stückliste!B2041,"")</f>
        <v/>
      </c>
      <c r="C2047" s="22" t="str">
        <f>IFERROR(VLOOKUP(Stückliste!D2041,Artikelstamm!$C$7:$D$980,2,FALSE),"")</f>
        <v/>
      </c>
      <c r="D2047" s="22" t="str">
        <f>IF(Stückliste!E2041&gt;0.1,Stückliste!E2041,"")</f>
        <v/>
      </c>
      <c r="E2047" s="22" t="str">
        <f>IF(Stückliste!F2041&gt;0.1,Stückliste!F2041,"")</f>
        <v/>
      </c>
      <c r="F2047" s="22" t="str">
        <f>IF(Stückliste!G2041&gt;0.1,Stückliste!G2041,"")</f>
        <v/>
      </c>
      <c r="G2047" s="22" t="str">
        <f>IF(Stückliste!H2041&gt;0.1,Stückliste!H2041,"")</f>
        <v/>
      </c>
      <c r="H2047" s="22" t="str">
        <f>IFERROR(VLOOKUP(Stückliste!L2041,Artikelstamm!$C$7:$D$980,2,FALSE),"")</f>
        <v/>
      </c>
      <c r="I2047" s="22" t="str">
        <f>IFERROR(VLOOKUP(Stückliste!J2041,Artikelstamm!$C$7:$D$980,2,FALSE),"")</f>
        <v/>
      </c>
      <c r="J2047" s="22" t="str">
        <f>IFERROR(VLOOKUP(Stückliste!M2041,Artikelstamm!$C$837:$D$847,2,FALSE),"")</f>
        <v/>
      </c>
      <c r="K2047" s="22" t="str">
        <f>IFERROR(VLOOKUP(Stückliste!N2041,Artikelstamm!$C$837:$D$847,2,FALSE),"")</f>
        <v/>
      </c>
      <c r="L2047" s="22" t="str">
        <f>IFERROR(VLOOKUP(Stückliste!O2041,Artikelstamm!$C$837:$D$847,2,FALSE),"")</f>
        <v/>
      </c>
      <c r="M2047" s="22" t="str">
        <f>IFERROR(VLOOKUP(Stückliste!P2041,Artikelstamm!$C$837:$D$847,2,FALSE),"")</f>
        <v/>
      </c>
      <c r="N2047" s="22" t="e">
        <f>IF(Stückliste!#REF!&gt;0.1,Stückliste!#REF!,"")</f>
        <v>#REF!</v>
      </c>
    </row>
    <row r="2048" spans="1:14" x14ac:dyDescent="0.25">
      <c r="A2048" s="22" t="str">
        <f>IF(Stückliste!A2042&gt;0.1,Stückliste!A2042,"")</f>
        <v/>
      </c>
      <c r="B2048" s="22" t="str">
        <f>IF(Stückliste!B2042&gt;0.1,Stückliste!B2042,"")</f>
        <v/>
      </c>
      <c r="C2048" s="22" t="str">
        <f>IFERROR(VLOOKUP(Stückliste!D2042,Artikelstamm!$C$7:$D$980,2,FALSE),"")</f>
        <v/>
      </c>
      <c r="D2048" s="22" t="str">
        <f>IF(Stückliste!E2042&gt;0.1,Stückliste!E2042,"")</f>
        <v/>
      </c>
      <c r="E2048" s="22" t="str">
        <f>IF(Stückliste!F2042&gt;0.1,Stückliste!F2042,"")</f>
        <v/>
      </c>
      <c r="F2048" s="22" t="str">
        <f>IF(Stückliste!G2042&gt;0.1,Stückliste!G2042,"")</f>
        <v/>
      </c>
      <c r="G2048" s="22" t="str">
        <f>IF(Stückliste!H2042&gt;0.1,Stückliste!H2042,"")</f>
        <v/>
      </c>
      <c r="H2048" s="22" t="str">
        <f>IFERROR(VLOOKUP(Stückliste!L2042,Artikelstamm!$C$7:$D$980,2,FALSE),"")</f>
        <v/>
      </c>
      <c r="I2048" s="22" t="str">
        <f>IFERROR(VLOOKUP(Stückliste!J2042,Artikelstamm!$C$7:$D$980,2,FALSE),"")</f>
        <v/>
      </c>
      <c r="J2048" s="22" t="str">
        <f>IFERROR(VLOOKUP(Stückliste!M2042,Artikelstamm!$C$837:$D$847,2,FALSE),"")</f>
        <v/>
      </c>
      <c r="K2048" s="22" t="str">
        <f>IFERROR(VLOOKUP(Stückliste!N2042,Artikelstamm!$C$837:$D$847,2,FALSE),"")</f>
        <v/>
      </c>
      <c r="L2048" s="22" t="str">
        <f>IFERROR(VLOOKUP(Stückliste!O2042,Artikelstamm!$C$837:$D$847,2,FALSE),"")</f>
        <v/>
      </c>
      <c r="M2048" s="22" t="str">
        <f>IFERROR(VLOOKUP(Stückliste!P2042,Artikelstamm!$C$837:$D$847,2,FALSE),"")</f>
        <v/>
      </c>
      <c r="N2048" s="22" t="e">
        <f>IF(Stückliste!#REF!&gt;0.1,Stückliste!#REF!,"")</f>
        <v>#REF!</v>
      </c>
    </row>
    <row r="2049" spans="1:14" x14ac:dyDescent="0.25">
      <c r="A2049" s="22" t="str">
        <f>IF(Stückliste!A2043&gt;0.1,Stückliste!A2043,"")</f>
        <v/>
      </c>
      <c r="B2049" s="22" t="str">
        <f>IF(Stückliste!B2043&gt;0.1,Stückliste!B2043,"")</f>
        <v/>
      </c>
      <c r="C2049" s="22" t="str">
        <f>IFERROR(VLOOKUP(Stückliste!D2043,Artikelstamm!$C$7:$D$980,2,FALSE),"")</f>
        <v/>
      </c>
      <c r="D2049" s="22" t="str">
        <f>IF(Stückliste!E2043&gt;0.1,Stückliste!E2043,"")</f>
        <v/>
      </c>
      <c r="E2049" s="22" t="str">
        <f>IF(Stückliste!F2043&gt;0.1,Stückliste!F2043,"")</f>
        <v/>
      </c>
      <c r="F2049" s="22" t="str">
        <f>IF(Stückliste!G2043&gt;0.1,Stückliste!G2043,"")</f>
        <v/>
      </c>
      <c r="G2049" s="22" t="str">
        <f>IF(Stückliste!H2043&gt;0.1,Stückliste!H2043,"")</f>
        <v/>
      </c>
      <c r="H2049" s="22" t="str">
        <f>IFERROR(VLOOKUP(Stückliste!L2043,Artikelstamm!$C$7:$D$980,2,FALSE),"")</f>
        <v/>
      </c>
      <c r="I2049" s="22" t="str">
        <f>IFERROR(VLOOKUP(Stückliste!J2043,Artikelstamm!$C$7:$D$980,2,FALSE),"")</f>
        <v/>
      </c>
      <c r="J2049" s="22" t="str">
        <f>IFERROR(VLOOKUP(Stückliste!M2043,Artikelstamm!$C$837:$D$847,2,FALSE),"")</f>
        <v/>
      </c>
      <c r="K2049" s="22" t="str">
        <f>IFERROR(VLOOKUP(Stückliste!N2043,Artikelstamm!$C$837:$D$847,2,FALSE),"")</f>
        <v/>
      </c>
      <c r="L2049" s="22" t="str">
        <f>IFERROR(VLOOKUP(Stückliste!O2043,Artikelstamm!$C$837:$D$847,2,FALSE),"")</f>
        <v/>
      </c>
      <c r="M2049" s="22" t="str">
        <f>IFERROR(VLOOKUP(Stückliste!P2043,Artikelstamm!$C$837:$D$847,2,FALSE),"")</f>
        <v/>
      </c>
      <c r="N2049" s="22" t="e">
        <f>IF(Stückliste!#REF!&gt;0.1,Stückliste!#REF!,"")</f>
        <v>#REF!</v>
      </c>
    </row>
    <row r="2050" spans="1:14" x14ac:dyDescent="0.25">
      <c r="A2050" s="22" t="str">
        <f>IF(Stückliste!A2044&gt;0.1,Stückliste!A2044,"")</f>
        <v/>
      </c>
      <c r="B2050" s="22" t="str">
        <f>IF(Stückliste!B2044&gt;0.1,Stückliste!B2044,"")</f>
        <v/>
      </c>
      <c r="C2050" s="22" t="str">
        <f>IFERROR(VLOOKUP(Stückliste!D2044,Artikelstamm!$C$7:$D$980,2,FALSE),"")</f>
        <v/>
      </c>
      <c r="D2050" s="22" t="str">
        <f>IF(Stückliste!E2044&gt;0.1,Stückliste!E2044,"")</f>
        <v/>
      </c>
      <c r="E2050" s="22" t="str">
        <f>IF(Stückliste!F2044&gt;0.1,Stückliste!F2044,"")</f>
        <v/>
      </c>
      <c r="F2050" s="22" t="str">
        <f>IF(Stückliste!G2044&gt;0.1,Stückliste!G2044,"")</f>
        <v/>
      </c>
      <c r="G2050" s="22" t="str">
        <f>IF(Stückliste!H2044&gt;0.1,Stückliste!H2044,"")</f>
        <v/>
      </c>
      <c r="H2050" s="22" t="str">
        <f>IFERROR(VLOOKUP(Stückliste!L2044,Artikelstamm!$C$7:$D$980,2,FALSE),"")</f>
        <v/>
      </c>
      <c r="I2050" s="22" t="str">
        <f>IFERROR(VLOOKUP(Stückliste!J2044,Artikelstamm!$C$7:$D$980,2,FALSE),"")</f>
        <v/>
      </c>
      <c r="J2050" s="22" t="str">
        <f>IFERROR(VLOOKUP(Stückliste!M2044,Artikelstamm!$C$837:$D$847,2,FALSE),"")</f>
        <v/>
      </c>
      <c r="K2050" s="22" t="str">
        <f>IFERROR(VLOOKUP(Stückliste!N2044,Artikelstamm!$C$837:$D$847,2,FALSE),"")</f>
        <v/>
      </c>
      <c r="L2050" s="22" t="str">
        <f>IFERROR(VLOOKUP(Stückliste!O2044,Artikelstamm!$C$837:$D$847,2,FALSE),"")</f>
        <v/>
      </c>
      <c r="M2050" s="22" t="str">
        <f>IFERROR(VLOOKUP(Stückliste!P2044,Artikelstamm!$C$837:$D$847,2,FALSE),"")</f>
        <v/>
      </c>
      <c r="N2050" s="22" t="e">
        <f>IF(Stückliste!#REF!&gt;0.1,Stückliste!#REF!,"")</f>
        <v>#REF!</v>
      </c>
    </row>
    <row r="2051" spans="1:14" x14ac:dyDescent="0.25">
      <c r="A2051" s="22" t="str">
        <f>IF(Stückliste!A2045&gt;0.1,Stückliste!A2045,"")</f>
        <v/>
      </c>
      <c r="B2051" s="22" t="str">
        <f>IF(Stückliste!B2045&gt;0.1,Stückliste!B2045,"")</f>
        <v/>
      </c>
      <c r="C2051" s="22" t="str">
        <f>IFERROR(VLOOKUP(Stückliste!D2045,Artikelstamm!$C$7:$D$980,2,FALSE),"")</f>
        <v/>
      </c>
      <c r="D2051" s="22" t="str">
        <f>IF(Stückliste!E2045&gt;0.1,Stückliste!E2045,"")</f>
        <v/>
      </c>
      <c r="E2051" s="22" t="str">
        <f>IF(Stückliste!F2045&gt;0.1,Stückliste!F2045,"")</f>
        <v/>
      </c>
      <c r="F2051" s="22" t="str">
        <f>IF(Stückliste!G2045&gt;0.1,Stückliste!G2045,"")</f>
        <v/>
      </c>
      <c r="G2051" s="22" t="str">
        <f>IF(Stückliste!H2045&gt;0.1,Stückliste!H2045,"")</f>
        <v/>
      </c>
      <c r="H2051" s="22" t="str">
        <f>IFERROR(VLOOKUP(Stückliste!L2045,Artikelstamm!$C$7:$D$980,2,FALSE),"")</f>
        <v/>
      </c>
      <c r="I2051" s="22" t="str">
        <f>IFERROR(VLOOKUP(Stückliste!J2045,Artikelstamm!$C$7:$D$980,2,FALSE),"")</f>
        <v/>
      </c>
      <c r="J2051" s="22" t="str">
        <f>IFERROR(VLOOKUP(Stückliste!M2045,Artikelstamm!$C$837:$D$847,2,FALSE),"")</f>
        <v/>
      </c>
      <c r="K2051" s="22" t="str">
        <f>IFERROR(VLOOKUP(Stückliste!N2045,Artikelstamm!$C$837:$D$847,2,FALSE),"")</f>
        <v/>
      </c>
      <c r="L2051" s="22" t="str">
        <f>IFERROR(VLOOKUP(Stückliste!O2045,Artikelstamm!$C$837:$D$847,2,FALSE),"")</f>
        <v/>
      </c>
      <c r="M2051" s="22" t="str">
        <f>IFERROR(VLOOKUP(Stückliste!P2045,Artikelstamm!$C$837:$D$847,2,FALSE),"")</f>
        <v/>
      </c>
      <c r="N2051" s="22" t="e">
        <f>IF(Stückliste!#REF!&gt;0.1,Stückliste!#REF!,"")</f>
        <v>#REF!</v>
      </c>
    </row>
    <row r="2052" spans="1:14" x14ac:dyDescent="0.25">
      <c r="A2052" s="22" t="str">
        <f>IF(Stückliste!A2046&gt;0.1,Stückliste!A2046,"")</f>
        <v/>
      </c>
      <c r="B2052" s="22" t="str">
        <f>IF(Stückliste!B2046&gt;0.1,Stückliste!B2046,"")</f>
        <v/>
      </c>
      <c r="C2052" s="22" t="str">
        <f>IFERROR(VLOOKUP(Stückliste!D2046,Artikelstamm!$C$7:$D$980,2,FALSE),"")</f>
        <v/>
      </c>
      <c r="D2052" s="22" t="str">
        <f>IF(Stückliste!E2046&gt;0.1,Stückliste!E2046,"")</f>
        <v/>
      </c>
      <c r="E2052" s="22" t="str">
        <f>IF(Stückliste!F2046&gt;0.1,Stückliste!F2046,"")</f>
        <v/>
      </c>
      <c r="F2052" s="22" t="str">
        <f>IF(Stückliste!G2046&gt;0.1,Stückliste!G2046,"")</f>
        <v/>
      </c>
      <c r="G2052" s="22" t="str">
        <f>IF(Stückliste!H2046&gt;0.1,Stückliste!H2046,"")</f>
        <v/>
      </c>
      <c r="H2052" s="22" t="str">
        <f>IFERROR(VLOOKUP(Stückliste!L2046,Artikelstamm!$C$7:$D$980,2,FALSE),"")</f>
        <v/>
      </c>
      <c r="I2052" s="22" t="str">
        <f>IFERROR(VLOOKUP(Stückliste!J2046,Artikelstamm!$C$7:$D$980,2,FALSE),"")</f>
        <v/>
      </c>
      <c r="J2052" s="22" t="str">
        <f>IFERROR(VLOOKUP(Stückliste!M2046,Artikelstamm!$C$837:$D$847,2,FALSE),"")</f>
        <v/>
      </c>
      <c r="K2052" s="22" t="str">
        <f>IFERROR(VLOOKUP(Stückliste!N2046,Artikelstamm!$C$837:$D$847,2,FALSE),"")</f>
        <v/>
      </c>
      <c r="L2052" s="22" t="str">
        <f>IFERROR(VLOOKUP(Stückliste!O2046,Artikelstamm!$C$837:$D$847,2,FALSE),"")</f>
        <v/>
      </c>
      <c r="M2052" s="22" t="str">
        <f>IFERROR(VLOOKUP(Stückliste!P2046,Artikelstamm!$C$837:$D$847,2,FALSE),"")</f>
        <v/>
      </c>
      <c r="N2052" s="22" t="e">
        <f>IF(Stückliste!#REF!&gt;0.1,Stückliste!#REF!,"")</f>
        <v>#REF!</v>
      </c>
    </row>
    <row r="2053" spans="1:14" x14ac:dyDescent="0.25">
      <c r="A2053" s="22" t="str">
        <f>IF(Stückliste!A2047&gt;0.1,Stückliste!A2047,"")</f>
        <v/>
      </c>
      <c r="B2053" s="22" t="str">
        <f>IF(Stückliste!B2047&gt;0.1,Stückliste!B2047,"")</f>
        <v/>
      </c>
      <c r="C2053" s="22" t="str">
        <f>IFERROR(VLOOKUP(Stückliste!D2047,Artikelstamm!$C$7:$D$980,2,FALSE),"")</f>
        <v/>
      </c>
      <c r="D2053" s="22" t="str">
        <f>IF(Stückliste!E2047&gt;0.1,Stückliste!E2047,"")</f>
        <v/>
      </c>
      <c r="E2053" s="22" t="str">
        <f>IF(Stückliste!F2047&gt;0.1,Stückliste!F2047,"")</f>
        <v/>
      </c>
      <c r="F2053" s="22" t="str">
        <f>IF(Stückliste!G2047&gt;0.1,Stückliste!G2047,"")</f>
        <v/>
      </c>
      <c r="G2053" s="22" t="str">
        <f>IF(Stückliste!H2047&gt;0.1,Stückliste!H2047,"")</f>
        <v/>
      </c>
      <c r="H2053" s="22" t="str">
        <f>IFERROR(VLOOKUP(Stückliste!L2047,Artikelstamm!$C$7:$D$980,2,FALSE),"")</f>
        <v/>
      </c>
      <c r="I2053" s="22" t="str">
        <f>IFERROR(VLOOKUP(Stückliste!J2047,Artikelstamm!$C$7:$D$980,2,FALSE),"")</f>
        <v/>
      </c>
      <c r="J2053" s="22" t="str">
        <f>IFERROR(VLOOKUP(Stückliste!M2047,Artikelstamm!$C$837:$D$847,2,FALSE),"")</f>
        <v/>
      </c>
      <c r="K2053" s="22" t="str">
        <f>IFERROR(VLOOKUP(Stückliste!N2047,Artikelstamm!$C$837:$D$847,2,FALSE),"")</f>
        <v/>
      </c>
      <c r="L2053" s="22" t="str">
        <f>IFERROR(VLOOKUP(Stückliste!O2047,Artikelstamm!$C$837:$D$847,2,FALSE),"")</f>
        <v/>
      </c>
      <c r="M2053" s="22" t="str">
        <f>IFERROR(VLOOKUP(Stückliste!P2047,Artikelstamm!$C$837:$D$847,2,FALSE),"")</f>
        <v/>
      </c>
      <c r="N2053" s="22" t="e">
        <f>IF(Stückliste!#REF!&gt;0.1,Stückliste!#REF!,"")</f>
        <v>#REF!</v>
      </c>
    </row>
    <row r="2054" spans="1:14" x14ac:dyDescent="0.25">
      <c r="A2054" s="22" t="str">
        <f>IF(Stückliste!A2048&gt;0.1,Stückliste!A2048,"")</f>
        <v/>
      </c>
      <c r="B2054" s="22" t="str">
        <f>IF(Stückliste!B2048&gt;0.1,Stückliste!B2048,"")</f>
        <v/>
      </c>
      <c r="C2054" s="22" t="str">
        <f>IFERROR(VLOOKUP(Stückliste!D2048,Artikelstamm!$C$7:$D$980,2,FALSE),"")</f>
        <v/>
      </c>
      <c r="D2054" s="22" t="str">
        <f>IF(Stückliste!E2048&gt;0.1,Stückliste!E2048,"")</f>
        <v/>
      </c>
      <c r="E2054" s="22" t="str">
        <f>IF(Stückliste!F2048&gt;0.1,Stückliste!F2048,"")</f>
        <v/>
      </c>
      <c r="F2054" s="22" t="str">
        <f>IF(Stückliste!G2048&gt;0.1,Stückliste!G2048,"")</f>
        <v/>
      </c>
      <c r="G2054" s="22" t="str">
        <f>IF(Stückliste!H2048&gt;0.1,Stückliste!H2048,"")</f>
        <v/>
      </c>
      <c r="H2054" s="22" t="str">
        <f>IFERROR(VLOOKUP(Stückliste!L2048,Artikelstamm!$C$7:$D$980,2,FALSE),"")</f>
        <v/>
      </c>
      <c r="I2054" s="22" t="str">
        <f>IFERROR(VLOOKUP(Stückliste!J2048,Artikelstamm!$C$7:$D$980,2,FALSE),"")</f>
        <v/>
      </c>
      <c r="J2054" s="22" t="str">
        <f>IFERROR(VLOOKUP(Stückliste!M2048,Artikelstamm!$C$837:$D$847,2,FALSE),"")</f>
        <v/>
      </c>
      <c r="K2054" s="22" t="str">
        <f>IFERROR(VLOOKUP(Stückliste!N2048,Artikelstamm!$C$837:$D$847,2,FALSE),"")</f>
        <v/>
      </c>
      <c r="L2054" s="22" t="str">
        <f>IFERROR(VLOOKUP(Stückliste!O2048,Artikelstamm!$C$837:$D$847,2,FALSE),"")</f>
        <v/>
      </c>
      <c r="M2054" s="22" t="str">
        <f>IFERROR(VLOOKUP(Stückliste!P2048,Artikelstamm!$C$837:$D$847,2,FALSE),"")</f>
        <v/>
      </c>
      <c r="N2054" s="22" t="e">
        <f>IF(Stückliste!#REF!&gt;0.1,Stückliste!#REF!,"")</f>
        <v>#REF!</v>
      </c>
    </row>
    <row r="2055" spans="1:14" x14ac:dyDescent="0.25">
      <c r="A2055" s="22" t="str">
        <f>IF(Stückliste!A2049&gt;0.1,Stückliste!A2049,"")</f>
        <v/>
      </c>
      <c r="B2055" s="22" t="str">
        <f>IF(Stückliste!B2049&gt;0.1,Stückliste!B2049,"")</f>
        <v/>
      </c>
      <c r="C2055" s="22" t="str">
        <f>IFERROR(VLOOKUP(Stückliste!D2049,Artikelstamm!$C$7:$D$980,2,FALSE),"")</f>
        <v/>
      </c>
      <c r="D2055" s="22" t="str">
        <f>IF(Stückliste!E2049&gt;0.1,Stückliste!E2049,"")</f>
        <v/>
      </c>
      <c r="E2055" s="22" t="str">
        <f>IF(Stückliste!F2049&gt;0.1,Stückliste!F2049,"")</f>
        <v/>
      </c>
      <c r="F2055" s="22" t="str">
        <f>IF(Stückliste!G2049&gt;0.1,Stückliste!G2049,"")</f>
        <v/>
      </c>
      <c r="G2055" s="22" t="str">
        <f>IF(Stückliste!H2049&gt;0.1,Stückliste!H2049,"")</f>
        <v/>
      </c>
      <c r="H2055" s="22" t="str">
        <f>IFERROR(VLOOKUP(Stückliste!L2049,Artikelstamm!$C$7:$D$980,2,FALSE),"")</f>
        <v/>
      </c>
      <c r="I2055" s="22" t="str">
        <f>IFERROR(VLOOKUP(Stückliste!J2049,Artikelstamm!$C$7:$D$980,2,FALSE),"")</f>
        <v/>
      </c>
      <c r="J2055" s="22" t="str">
        <f>IFERROR(VLOOKUP(Stückliste!M2049,Artikelstamm!$C$837:$D$847,2,FALSE),"")</f>
        <v/>
      </c>
      <c r="K2055" s="22" t="str">
        <f>IFERROR(VLOOKUP(Stückliste!N2049,Artikelstamm!$C$837:$D$847,2,FALSE),"")</f>
        <v/>
      </c>
      <c r="L2055" s="22" t="str">
        <f>IFERROR(VLOOKUP(Stückliste!O2049,Artikelstamm!$C$837:$D$847,2,FALSE),"")</f>
        <v/>
      </c>
      <c r="M2055" s="22" t="str">
        <f>IFERROR(VLOOKUP(Stückliste!P2049,Artikelstamm!$C$837:$D$847,2,FALSE),"")</f>
        <v/>
      </c>
      <c r="N2055" s="22" t="e">
        <f>IF(Stückliste!#REF!&gt;0.1,Stückliste!#REF!,"")</f>
        <v>#REF!</v>
      </c>
    </row>
    <row r="2056" spans="1:14" x14ac:dyDescent="0.25">
      <c r="A2056" s="22" t="str">
        <f>IF(Stückliste!A2050&gt;0.1,Stückliste!A2050,"")</f>
        <v/>
      </c>
      <c r="B2056" s="22" t="str">
        <f>IF(Stückliste!B2050&gt;0.1,Stückliste!B2050,"")</f>
        <v/>
      </c>
      <c r="C2056" s="22" t="str">
        <f>IFERROR(VLOOKUP(Stückliste!D2050,Artikelstamm!$C$7:$D$980,2,FALSE),"")</f>
        <v/>
      </c>
      <c r="D2056" s="22" t="str">
        <f>IF(Stückliste!E2050&gt;0.1,Stückliste!E2050,"")</f>
        <v/>
      </c>
      <c r="E2056" s="22" t="str">
        <f>IF(Stückliste!F2050&gt;0.1,Stückliste!F2050,"")</f>
        <v/>
      </c>
      <c r="F2056" s="22" t="str">
        <f>IF(Stückliste!G2050&gt;0.1,Stückliste!G2050,"")</f>
        <v/>
      </c>
      <c r="G2056" s="22" t="str">
        <f>IF(Stückliste!H2050&gt;0.1,Stückliste!H2050,"")</f>
        <v/>
      </c>
      <c r="H2056" s="22" t="str">
        <f>IFERROR(VLOOKUP(Stückliste!L2050,Artikelstamm!$C$7:$D$980,2,FALSE),"")</f>
        <v/>
      </c>
      <c r="I2056" s="22" t="str">
        <f>IFERROR(VLOOKUP(Stückliste!J2050,Artikelstamm!$C$7:$D$980,2,FALSE),"")</f>
        <v/>
      </c>
      <c r="J2056" s="22" t="str">
        <f>IFERROR(VLOOKUP(Stückliste!M2050,Artikelstamm!$C$837:$D$847,2,FALSE),"")</f>
        <v/>
      </c>
      <c r="K2056" s="22" t="str">
        <f>IFERROR(VLOOKUP(Stückliste!N2050,Artikelstamm!$C$837:$D$847,2,FALSE),"")</f>
        <v/>
      </c>
      <c r="L2056" s="22" t="str">
        <f>IFERROR(VLOOKUP(Stückliste!O2050,Artikelstamm!$C$837:$D$847,2,FALSE),"")</f>
        <v/>
      </c>
      <c r="M2056" s="22" t="str">
        <f>IFERROR(VLOOKUP(Stückliste!P2050,Artikelstamm!$C$837:$D$847,2,FALSE),"")</f>
        <v/>
      </c>
      <c r="N2056" s="22" t="e">
        <f>IF(Stückliste!#REF!&gt;0.1,Stückliste!#REF!,"")</f>
        <v>#REF!</v>
      </c>
    </row>
    <row r="2057" spans="1:14" x14ac:dyDescent="0.25">
      <c r="A2057" s="22" t="str">
        <f>IF(Stückliste!A2051&gt;0.1,Stückliste!A2051,"")</f>
        <v/>
      </c>
      <c r="B2057" s="22" t="str">
        <f>IF(Stückliste!B2051&gt;0.1,Stückliste!B2051,"")</f>
        <v/>
      </c>
      <c r="C2057" s="22" t="str">
        <f>IFERROR(VLOOKUP(Stückliste!D2051,Artikelstamm!$C$7:$D$980,2,FALSE),"")</f>
        <v/>
      </c>
      <c r="D2057" s="22" t="str">
        <f>IF(Stückliste!E2051&gt;0.1,Stückliste!E2051,"")</f>
        <v/>
      </c>
      <c r="E2057" s="22" t="str">
        <f>IF(Stückliste!F2051&gt;0.1,Stückliste!F2051,"")</f>
        <v/>
      </c>
      <c r="F2057" s="22" t="str">
        <f>IF(Stückliste!G2051&gt;0.1,Stückliste!G2051,"")</f>
        <v/>
      </c>
      <c r="G2057" s="22" t="str">
        <f>IF(Stückliste!H2051&gt;0.1,Stückliste!H2051,"")</f>
        <v/>
      </c>
      <c r="H2057" s="22" t="str">
        <f>IFERROR(VLOOKUP(Stückliste!L2051,Artikelstamm!$C$7:$D$980,2,FALSE),"")</f>
        <v/>
      </c>
      <c r="I2057" s="22" t="str">
        <f>IFERROR(VLOOKUP(Stückliste!J2051,Artikelstamm!$C$7:$D$980,2,FALSE),"")</f>
        <v/>
      </c>
      <c r="J2057" s="22" t="str">
        <f>IFERROR(VLOOKUP(Stückliste!M2051,Artikelstamm!$C$837:$D$847,2,FALSE),"")</f>
        <v/>
      </c>
      <c r="K2057" s="22" t="str">
        <f>IFERROR(VLOOKUP(Stückliste!N2051,Artikelstamm!$C$837:$D$847,2,FALSE),"")</f>
        <v/>
      </c>
      <c r="L2057" s="22" t="str">
        <f>IFERROR(VLOOKUP(Stückliste!O2051,Artikelstamm!$C$837:$D$847,2,FALSE),"")</f>
        <v/>
      </c>
      <c r="M2057" s="22" t="str">
        <f>IFERROR(VLOOKUP(Stückliste!P2051,Artikelstamm!$C$837:$D$847,2,FALSE),"")</f>
        <v/>
      </c>
      <c r="N2057" s="22" t="e">
        <f>IF(Stückliste!#REF!&gt;0.1,Stückliste!#REF!,"")</f>
        <v>#REF!</v>
      </c>
    </row>
    <row r="2058" spans="1:14" x14ac:dyDescent="0.25">
      <c r="A2058" s="22" t="str">
        <f>IF(Stückliste!A2052&gt;0.1,Stückliste!A2052,"")</f>
        <v/>
      </c>
      <c r="B2058" s="22" t="str">
        <f>IF(Stückliste!B2052&gt;0.1,Stückliste!B2052,"")</f>
        <v/>
      </c>
      <c r="C2058" s="22" t="str">
        <f>IFERROR(VLOOKUP(Stückliste!D2052,Artikelstamm!$C$7:$D$980,2,FALSE),"")</f>
        <v/>
      </c>
      <c r="D2058" s="22" t="str">
        <f>IF(Stückliste!E2052&gt;0.1,Stückliste!E2052,"")</f>
        <v/>
      </c>
      <c r="E2058" s="22" t="str">
        <f>IF(Stückliste!F2052&gt;0.1,Stückliste!F2052,"")</f>
        <v/>
      </c>
      <c r="F2058" s="22" t="str">
        <f>IF(Stückliste!G2052&gt;0.1,Stückliste!G2052,"")</f>
        <v/>
      </c>
      <c r="G2058" s="22" t="str">
        <f>IF(Stückliste!H2052&gt;0.1,Stückliste!H2052,"")</f>
        <v/>
      </c>
      <c r="H2058" s="22" t="str">
        <f>IFERROR(VLOOKUP(Stückliste!L2052,Artikelstamm!$C$7:$D$980,2,FALSE),"")</f>
        <v/>
      </c>
      <c r="I2058" s="22" t="str">
        <f>IFERROR(VLOOKUP(Stückliste!J2052,Artikelstamm!$C$7:$D$980,2,FALSE),"")</f>
        <v/>
      </c>
      <c r="J2058" s="22" t="str">
        <f>IFERROR(VLOOKUP(Stückliste!M2052,Artikelstamm!$C$837:$D$847,2,FALSE),"")</f>
        <v/>
      </c>
      <c r="K2058" s="22" t="str">
        <f>IFERROR(VLOOKUP(Stückliste!N2052,Artikelstamm!$C$837:$D$847,2,FALSE),"")</f>
        <v/>
      </c>
      <c r="L2058" s="22" t="str">
        <f>IFERROR(VLOOKUP(Stückliste!O2052,Artikelstamm!$C$837:$D$847,2,FALSE),"")</f>
        <v/>
      </c>
      <c r="M2058" s="22" t="str">
        <f>IFERROR(VLOOKUP(Stückliste!P2052,Artikelstamm!$C$837:$D$847,2,FALSE),"")</f>
        <v/>
      </c>
      <c r="N2058" s="22" t="e">
        <f>IF(Stückliste!#REF!&gt;0.1,Stückliste!#REF!,"")</f>
        <v>#REF!</v>
      </c>
    </row>
    <row r="2059" spans="1:14" x14ac:dyDescent="0.25">
      <c r="A2059" s="22" t="str">
        <f>IF(Stückliste!A2053&gt;0.1,Stückliste!A2053,"")</f>
        <v/>
      </c>
      <c r="B2059" s="22" t="str">
        <f>IF(Stückliste!B2053&gt;0.1,Stückliste!B2053,"")</f>
        <v/>
      </c>
      <c r="C2059" s="22" t="str">
        <f>IFERROR(VLOOKUP(Stückliste!D2053,Artikelstamm!$C$7:$D$980,2,FALSE),"")</f>
        <v/>
      </c>
      <c r="D2059" s="22" t="str">
        <f>IF(Stückliste!E2053&gt;0.1,Stückliste!E2053,"")</f>
        <v/>
      </c>
      <c r="E2059" s="22" t="str">
        <f>IF(Stückliste!F2053&gt;0.1,Stückliste!F2053,"")</f>
        <v/>
      </c>
      <c r="F2059" s="22" t="str">
        <f>IF(Stückliste!G2053&gt;0.1,Stückliste!G2053,"")</f>
        <v/>
      </c>
      <c r="G2059" s="22" t="str">
        <f>IF(Stückliste!H2053&gt;0.1,Stückliste!H2053,"")</f>
        <v/>
      </c>
      <c r="H2059" s="22" t="str">
        <f>IFERROR(VLOOKUP(Stückliste!L2053,Artikelstamm!$C$7:$D$980,2,FALSE),"")</f>
        <v/>
      </c>
      <c r="I2059" s="22" t="str">
        <f>IFERROR(VLOOKUP(Stückliste!J2053,Artikelstamm!$C$7:$D$980,2,FALSE),"")</f>
        <v/>
      </c>
      <c r="J2059" s="22" t="str">
        <f>IFERROR(VLOOKUP(Stückliste!M2053,Artikelstamm!$C$837:$D$847,2,FALSE),"")</f>
        <v/>
      </c>
      <c r="K2059" s="22" t="str">
        <f>IFERROR(VLOOKUP(Stückliste!N2053,Artikelstamm!$C$837:$D$847,2,FALSE),"")</f>
        <v/>
      </c>
      <c r="L2059" s="22" t="str">
        <f>IFERROR(VLOOKUP(Stückliste!O2053,Artikelstamm!$C$837:$D$847,2,FALSE),"")</f>
        <v/>
      </c>
      <c r="M2059" s="22" t="str">
        <f>IFERROR(VLOOKUP(Stückliste!P2053,Artikelstamm!$C$837:$D$847,2,FALSE),"")</f>
        <v/>
      </c>
      <c r="N2059" s="22" t="e">
        <f>IF(Stückliste!#REF!&gt;0.1,Stückliste!#REF!,"")</f>
        <v>#REF!</v>
      </c>
    </row>
    <row r="2060" spans="1:14" x14ac:dyDescent="0.25">
      <c r="A2060" s="22" t="str">
        <f>IF(Stückliste!A2054&gt;0.1,Stückliste!A2054,"")</f>
        <v/>
      </c>
      <c r="B2060" s="22" t="str">
        <f>IF(Stückliste!B2054&gt;0.1,Stückliste!B2054,"")</f>
        <v/>
      </c>
      <c r="C2060" s="22" t="str">
        <f>IFERROR(VLOOKUP(Stückliste!D2054,Artikelstamm!$C$7:$D$980,2,FALSE),"")</f>
        <v/>
      </c>
      <c r="D2060" s="22" t="str">
        <f>IF(Stückliste!E2054&gt;0.1,Stückliste!E2054,"")</f>
        <v/>
      </c>
      <c r="E2060" s="22" t="str">
        <f>IF(Stückliste!F2054&gt;0.1,Stückliste!F2054,"")</f>
        <v/>
      </c>
      <c r="F2060" s="22" t="str">
        <f>IF(Stückliste!G2054&gt;0.1,Stückliste!G2054,"")</f>
        <v/>
      </c>
      <c r="G2060" s="22" t="str">
        <f>IF(Stückliste!H2054&gt;0.1,Stückliste!H2054,"")</f>
        <v/>
      </c>
      <c r="H2060" s="22" t="str">
        <f>IFERROR(VLOOKUP(Stückliste!L2054,Artikelstamm!$C$7:$D$980,2,FALSE),"")</f>
        <v/>
      </c>
      <c r="I2060" s="22" t="str">
        <f>IFERROR(VLOOKUP(Stückliste!J2054,Artikelstamm!$C$7:$D$980,2,FALSE),"")</f>
        <v/>
      </c>
      <c r="J2060" s="22" t="str">
        <f>IFERROR(VLOOKUP(Stückliste!M2054,Artikelstamm!$C$837:$D$847,2,FALSE),"")</f>
        <v/>
      </c>
      <c r="K2060" s="22" t="str">
        <f>IFERROR(VLOOKUP(Stückliste!N2054,Artikelstamm!$C$837:$D$847,2,FALSE),"")</f>
        <v/>
      </c>
      <c r="L2060" s="22" t="str">
        <f>IFERROR(VLOOKUP(Stückliste!O2054,Artikelstamm!$C$837:$D$847,2,FALSE),"")</f>
        <v/>
      </c>
      <c r="M2060" s="22" t="str">
        <f>IFERROR(VLOOKUP(Stückliste!P2054,Artikelstamm!$C$837:$D$847,2,FALSE),"")</f>
        <v/>
      </c>
      <c r="N2060" s="22" t="e">
        <f>IF(Stückliste!#REF!&gt;0.1,Stückliste!#REF!,"")</f>
        <v>#REF!</v>
      </c>
    </row>
    <row r="2061" spans="1:14" x14ac:dyDescent="0.25">
      <c r="A2061" s="22" t="str">
        <f>IF(Stückliste!A2055&gt;0.1,Stückliste!A2055,"")</f>
        <v/>
      </c>
      <c r="B2061" s="22" t="str">
        <f>IF(Stückliste!B2055&gt;0.1,Stückliste!B2055,"")</f>
        <v/>
      </c>
      <c r="C2061" s="22" t="str">
        <f>IFERROR(VLOOKUP(Stückliste!D2055,Artikelstamm!$C$7:$D$980,2,FALSE),"")</f>
        <v/>
      </c>
      <c r="D2061" s="22" t="str">
        <f>IF(Stückliste!E2055&gt;0.1,Stückliste!E2055,"")</f>
        <v/>
      </c>
      <c r="E2061" s="22" t="str">
        <f>IF(Stückliste!F2055&gt;0.1,Stückliste!F2055,"")</f>
        <v/>
      </c>
      <c r="F2061" s="22" t="str">
        <f>IF(Stückliste!G2055&gt;0.1,Stückliste!G2055,"")</f>
        <v/>
      </c>
      <c r="G2061" s="22" t="str">
        <f>IF(Stückliste!H2055&gt;0.1,Stückliste!H2055,"")</f>
        <v/>
      </c>
      <c r="H2061" s="22" t="str">
        <f>IFERROR(VLOOKUP(Stückliste!L2055,Artikelstamm!$C$7:$D$980,2,FALSE),"")</f>
        <v/>
      </c>
      <c r="I2061" s="22" t="str">
        <f>IFERROR(VLOOKUP(Stückliste!J2055,Artikelstamm!$C$7:$D$980,2,FALSE),"")</f>
        <v/>
      </c>
      <c r="J2061" s="22" t="str">
        <f>IFERROR(VLOOKUP(Stückliste!M2055,Artikelstamm!$C$837:$D$847,2,FALSE),"")</f>
        <v/>
      </c>
      <c r="K2061" s="22" t="str">
        <f>IFERROR(VLOOKUP(Stückliste!N2055,Artikelstamm!$C$837:$D$847,2,FALSE),"")</f>
        <v/>
      </c>
      <c r="L2061" s="22" t="str">
        <f>IFERROR(VLOOKUP(Stückliste!O2055,Artikelstamm!$C$837:$D$847,2,FALSE),"")</f>
        <v/>
      </c>
      <c r="M2061" s="22" t="str">
        <f>IFERROR(VLOOKUP(Stückliste!P2055,Artikelstamm!$C$837:$D$847,2,FALSE),"")</f>
        <v/>
      </c>
      <c r="N2061" s="22" t="e">
        <f>IF(Stückliste!#REF!&gt;0.1,Stückliste!#REF!,"")</f>
        <v>#REF!</v>
      </c>
    </row>
    <row r="2062" spans="1:14" x14ac:dyDescent="0.25">
      <c r="A2062" s="22" t="str">
        <f>IF(Stückliste!A2056&gt;0.1,Stückliste!A2056,"")</f>
        <v/>
      </c>
      <c r="B2062" s="22" t="str">
        <f>IF(Stückliste!B2056&gt;0.1,Stückliste!B2056,"")</f>
        <v/>
      </c>
      <c r="C2062" s="22" t="str">
        <f>IFERROR(VLOOKUP(Stückliste!D2056,Artikelstamm!$C$7:$D$980,2,FALSE),"")</f>
        <v/>
      </c>
      <c r="D2062" s="22" t="str">
        <f>IF(Stückliste!E2056&gt;0.1,Stückliste!E2056,"")</f>
        <v/>
      </c>
      <c r="E2062" s="22" t="str">
        <f>IF(Stückliste!F2056&gt;0.1,Stückliste!F2056,"")</f>
        <v/>
      </c>
      <c r="F2062" s="22" t="str">
        <f>IF(Stückliste!G2056&gt;0.1,Stückliste!G2056,"")</f>
        <v/>
      </c>
      <c r="G2062" s="22" t="str">
        <f>IF(Stückliste!H2056&gt;0.1,Stückliste!H2056,"")</f>
        <v/>
      </c>
      <c r="H2062" s="22" t="str">
        <f>IFERROR(VLOOKUP(Stückliste!L2056,Artikelstamm!$C$7:$D$980,2,FALSE),"")</f>
        <v/>
      </c>
      <c r="I2062" s="22" t="str">
        <f>IFERROR(VLOOKUP(Stückliste!J2056,Artikelstamm!$C$7:$D$980,2,FALSE),"")</f>
        <v/>
      </c>
      <c r="J2062" s="22" t="str">
        <f>IFERROR(VLOOKUP(Stückliste!M2056,Artikelstamm!$C$837:$D$847,2,FALSE),"")</f>
        <v/>
      </c>
      <c r="K2062" s="22" t="str">
        <f>IFERROR(VLOOKUP(Stückliste!N2056,Artikelstamm!$C$837:$D$847,2,FALSE),"")</f>
        <v/>
      </c>
      <c r="L2062" s="22" t="str">
        <f>IFERROR(VLOOKUP(Stückliste!O2056,Artikelstamm!$C$837:$D$847,2,FALSE),"")</f>
        <v/>
      </c>
      <c r="M2062" s="22" t="str">
        <f>IFERROR(VLOOKUP(Stückliste!P2056,Artikelstamm!$C$837:$D$847,2,FALSE),"")</f>
        <v/>
      </c>
      <c r="N2062" s="22" t="e">
        <f>IF(Stückliste!#REF!&gt;0.1,Stückliste!#REF!,"")</f>
        <v>#REF!</v>
      </c>
    </row>
    <row r="2063" spans="1:14" x14ac:dyDescent="0.25">
      <c r="A2063" s="22" t="str">
        <f>IF(Stückliste!A2057&gt;0.1,Stückliste!A2057,"")</f>
        <v/>
      </c>
      <c r="B2063" s="22" t="str">
        <f>IF(Stückliste!B2057&gt;0.1,Stückliste!B2057,"")</f>
        <v/>
      </c>
      <c r="C2063" s="22" t="str">
        <f>IFERROR(VLOOKUP(Stückliste!D2057,Artikelstamm!$C$7:$D$980,2,FALSE),"")</f>
        <v/>
      </c>
      <c r="D2063" s="22" t="str">
        <f>IF(Stückliste!E2057&gt;0.1,Stückliste!E2057,"")</f>
        <v/>
      </c>
      <c r="E2063" s="22" t="str">
        <f>IF(Stückliste!F2057&gt;0.1,Stückliste!F2057,"")</f>
        <v/>
      </c>
      <c r="F2063" s="22" t="str">
        <f>IF(Stückliste!G2057&gt;0.1,Stückliste!G2057,"")</f>
        <v/>
      </c>
      <c r="G2063" s="22" t="str">
        <f>IF(Stückliste!H2057&gt;0.1,Stückliste!H2057,"")</f>
        <v/>
      </c>
      <c r="H2063" s="22" t="str">
        <f>IFERROR(VLOOKUP(Stückliste!L2057,Artikelstamm!$C$7:$D$980,2,FALSE),"")</f>
        <v/>
      </c>
      <c r="I2063" s="22" t="str">
        <f>IFERROR(VLOOKUP(Stückliste!J2057,Artikelstamm!$C$7:$D$980,2,FALSE),"")</f>
        <v/>
      </c>
      <c r="J2063" s="22" t="str">
        <f>IFERROR(VLOOKUP(Stückliste!M2057,Artikelstamm!$C$837:$D$847,2,FALSE),"")</f>
        <v/>
      </c>
      <c r="K2063" s="22" t="str">
        <f>IFERROR(VLOOKUP(Stückliste!N2057,Artikelstamm!$C$837:$D$847,2,FALSE),"")</f>
        <v/>
      </c>
      <c r="L2063" s="22" t="str">
        <f>IFERROR(VLOOKUP(Stückliste!O2057,Artikelstamm!$C$837:$D$847,2,FALSE),"")</f>
        <v/>
      </c>
      <c r="M2063" s="22" t="str">
        <f>IFERROR(VLOOKUP(Stückliste!P2057,Artikelstamm!$C$837:$D$847,2,FALSE),"")</f>
        <v/>
      </c>
      <c r="N2063" s="22" t="e">
        <f>IF(Stückliste!#REF!&gt;0.1,Stückliste!#REF!,"")</f>
        <v>#REF!</v>
      </c>
    </row>
    <row r="2064" spans="1:14" x14ac:dyDescent="0.25">
      <c r="A2064" s="22" t="str">
        <f>IF(Stückliste!A2058&gt;0.1,Stückliste!A2058,"")</f>
        <v/>
      </c>
      <c r="B2064" s="22" t="str">
        <f>IF(Stückliste!B2058&gt;0.1,Stückliste!B2058,"")</f>
        <v/>
      </c>
      <c r="C2064" s="22" t="str">
        <f>IFERROR(VLOOKUP(Stückliste!D2058,Artikelstamm!$C$7:$D$980,2,FALSE),"")</f>
        <v/>
      </c>
      <c r="D2064" s="22" t="str">
        <f>IF(Stückliste!E2058&gt;0.1,Stückliste!E2058,"")</f>
        <v/>
      </c>
      <c r="E2064" s="22" t="str">
        <f>IF(Stückliste!F2058&gt;0.1,Stückliste!F2058,"")</f>
        <v/>
      </c>
      <c r="F2064" s="22" t="str">
        <f>IF(Stückliste!G2058&gt;0.1,Stückliste!G2058,"")</f>
        <v/>
      </c>
      <c r="G2064" s="22" t="str">
        <f>IF(Stückliste!H2058&gt;0.1,Stückliste!H2058,"")</f>
        <v/>
      </c>
      <c r="H2064" s="22" t="str">
        <f>IFERROR(VLOOKUP(Stückliste!L2058,Artikelstamm!$C$7:$D$980,2,FALSE),"")</f>
        <v/>
      </c>
      <c r="I2064" s="22" t="str">
        <f>IFERROR(VLOOKUP(Stückliste!J2058,Artikelstamm!$C$7:$D$980,2,FALSE),"")</f>
        <v/>
      </c>
      <c r="J2064" s="22" t="str">
        <f>IFERROR(VLOOKUP(Stückliste!M2058,Artikelstamm!$C$837:$D$847,2,FALSE),"")</f>
        <v/>
      </c>
      <c r="K2064" s="22" t="str">
        <f>IFERROR(VLOOKUP(Stückliste!N2058,Artikelstamm!$C$837:$D$847,2,FALSE),"")</f>
        <v/>
      </c>
      <c r="L2064" s="22" t="str">
        <f>IFERROR(VLOOKUP(Stückliste!O2058,Artikelstamm!$C$837:$D$847,2,FALSE),"")</f>
        <v/>
      </c>
      <c r="M2064" s="22" t="str">
        <f>IFERROR(VLOOKUP(Stückliste!P2058,Artikelstamm!$C$837:$D$847,2,FALSE),"")</f>
        <v/>
      </c>
      <c r="N2064" s="22" t="e">
        <f>IF(Stückliste!#REF!&gt;0.1,Stückliste!#REF!,"")</f>
        <v>#REF!</v>
      </c>
    </row>
    <row r="2065" spans="1:14" x14ac:dyDescent="0.25">
      <c r="A2065" s="22" t="str">
        <f>IF(Stückliste!A2059&gt;0.1,Stückliste!A2059,"")</f>
        <v/>
      </c>
      <c r="B2065" s="22" t="str">
        <f>IF(Stückliste!B2059&gt;0.1,Stückliste!B2059,"")</f>
        <v/>
      </c>
      <c r="C2065" s="22" t="str">
        <f>IFERROR(VLOOKUP(Stückliste!D2059,Artikelstamm!$C$7:$D$980,2,FALSE),"")</f>
        <v/>
      </c>
      <c r="D2065" s="22" t="str">
        <f>IF(Stückliste!E2059&gt;0.1,Stückliste!E2059,"")</f>
        <v/>
      </c>
      <c r="E2065" s="22" t="str">
        <f>IF(Stückliste!F2059&gt;0.1,Stückliste!F2059,"")</f>
        <v/>
      </c>
      <c r="F2065" s="22" t="str">
        <f>IF(Stückliste!G2059&gt;0.1,Stückliste!G2059,"")</f>
        <v/>
      </c>
      <c r="G2065" s="22" t="str">
        <f>IF(Stückliste!H2059&gt;0.1,Stückliste!H2059,"")</f>
        <v/>
      </c>
      <c r="H2065" s="22" t="str">
        <f>IFERROR(VLOOKUP(Stückliste!L2059,Artikelstamm!$C$7:$D$980,2,FALSE),"")</f>
        <v/>
      </c>
      <c r="I2065" s="22" t="str">
        <f>IFERROR(VLOOKUP(Stückliste!J2059,Artikelstamm!$C$7:$D$980,2,FALSE),"")</f>
        <v/>
      </c>
      <c r="J2065" s="22" t="str">
        <f>IFERROR(VLOOKUP(Stückliste!M2059,Artikelstamm!$C$837:$D$847,2,FALSE),"")</f>
        <v/>
      </c>
      <c r="K2065" s="22" t="str">
        <f>IFERROR(VLOOKUP(Stückliste!N2059,Artikelstamm!$C$837:$D$847,2,FALSE),"")</f>
        <v/>
      </c>
      <c r="L2065" s="22" t="str">
        <f>IFERROR(VLOOKUP(Stückliste!O2059,Artikelstamm!$C$837:$D$847,2,FALSE),"")</f>
        <v/>
      </c>
      <c r="M2065" s="22" t="str">
        <f>IFERROR(VLOOKUP(Stückliste!P2059,Artikelstamm!$C$837:$D$847,2,FALSE),"")</f>
        <v/>
      </c>
      <c r="N2065" s="22" t="e">
        <f>IF(Stückliste!#REF!&gt;0.1,Stückliste!#REF!,"")</f>
        <v>#REF!</v>
      </c>
    </row>
    <row r="2066" spans="1:14" x14ac:dyDescent="0.25">
      <c r="A2066" s="22" t="str">
        <f>IF(Stückliste!A2060&gt;0.1,Stückliste!A2060,"")</f>
        <v/>
      </c>
      <c r="B2066" s="22" t="str">
        <f>IF(Stückliste!B2060&gt;0.1,Stückliste!B2060,"")</f>
        <v/>
      </c>
      <c r="C2066" s="22" t="str">
        <f>IFERROR(VLOOKUP(Stückliste!D2060,Artikelstamm!$C$7:$D$980,2,FALSE),"")</f>
        <v/>
      </c>
      <c r="D2066" s="22" t="str">
        <f>IF(Stückliste!E2060&gt;0.1,Stückliste!E2060,"")</f>
        <v/>
      </c>
      <c r="E2066" s="22" t="str">
        <f>IF(Stückliste!F2060&gt;0.1,Stückliste!F2060,"")</f>
        <v/>
      </c>
      <c r="F2066" s="22" t="str">
        <f>IF(Stückliste!G2060&gt;0.1,Stückliste!G2060,"")</f>
        <v/>
      </c>
      <c r="G2066" s="22" t="str">
        <f>IF(Stückliste!H2060&gt;0.1,Stückliste!H2060,"")</f>
        <v/>
      </c>
      <c r="H2066" s="22" t="str">
        <f>IFERROR(VLOOKUP(Stückliste!L2060,Artikelstamm!$C$7:$D$980,2,FALSE),"")</f>
        <v/>
      </c>
      <c r="I2066" s="22" t="str">
        <f>IFERROR(VLOOKUP(Stückliste!J2060,Artikelstamm!$C$7:$D$980,2,FALSE),"")</f>
        <v/>
      </c>
      <c r="J2066" s="22" t="str">
        <f>IFERROR(VLOOKUP(Stückliste!M2060,Artikelstamm!$C$837:$D$847,2,FALSE),"")</f>
        <v/>
      </c>
      <c r="K2066" s="22" t="str">
        <f>IFERROR(VLOOKUP(Stückliste!N2060,Artikelstamm!$C$837:$D$847,2,FALSE),"")</f>
        <v/>
      </c>
      <c r="L2066" s="22" t="str">
        <f>IFERROR(VLOOKUP(Stückliste!O2060,Artikelstamm!$C$837:$D$847,2,FALSE),"")</f>
        <v/>
      </c>
      <c r="M2066" s="22" t="str">
        <f>IFERROR(VLOOKUP(Stückliste!P2060,Artikelstamm!$C$837:$D$847,2,FALSE),"")</f>
        <v/>
      </c>
      <c r="N2066" s="22" t="e">
        <f>IF(Stückliste!#REF!&gt;0.1,Stückliste!#REF!,"")</f>
        <v>#REF!</v>
      </c>
    </row>
    <row r="2067" spans="1:14" x14ac:dyDescent="0.25">
      <c r="A2067" s="22" t="str">
        <f>IF(Stückliste!A2061&gt;0.1,Stückliste!A2061,"")</f>
        <v/>
      </c>
      <c r="B2067" s="22" t="str">
        <f>IF(Stückliste!B2061&gt;0.1,Stückliste!B2061,"")</f>
        <v/>
      </c>
      <c r="C2067" s="22" t="str">
        <f>IFERROR(VLOOKUP(Stückliste!D2061,Artikelstamm!$C$7:$D$980,2,FALSE),"")</f>
        <v/>
      </c>
      <c r="D2067" s="22" t="str">
        <f>IF(Stückliste!E2061&gt;0.1,Stückliste!E2061,"")</f>
        <v/>
      </c>
      <c r="E2067" s="22" t="str">
        <f>IF(Stückliste!F2061&gt;0.1,Stückliste!F2061,"")</f>
        <v/>
      </c>
      <c r="F2067" s="22" t="str">
        <f>IF(Stückliste!G2061&gt;0.1,Stückliste!G2061,"")</f>
        <v/>
      </c>
      <c r="G2067" s="22" t="str">
        <f>IF(Stückliste!H2061&gt;0.1,Stückliste!H2061,"")</f>
        <v/>
      </c>
      <c r="H2067" s="22" t="str">
        <f>IFERROR(VLOOKUP(Stückliste!L2061,Artikelstamm!$C$7:$D$980,2,FALSE),"")</f>
        <v/>
      </c>
      <c r="I2067" s="22" t="str">
        <f>IFERROR(VLOOKUP(Stückliste!J2061,Artikelstamm!$C$7:$D$980,2,FALSE),"")</f>
        <v/>
      </c>
      <c r="J2067" s="22" t="str">
        <f>IFERROR(VLOOKUP(Stückliste!M2061,Artikelstamm!$C$837:$D$847,2,FALSE),"")</f>
        <v/>
      </c>
      <c r="K2067" s="22" t="str">
        <f>IFERROR(VLOOKUP(Stückliste!N2061,Artikelstamm!$C$837:$D$847,2,FALSE),"")</f>
        <v/>
      </c>
      <c r="L2067" s="22" t="str">
        <f>IFERROR(VLOOKUP(Stückliste!O2061,Artikelstamm!$C$837:$D$847,2,FALSE),"")</f>
        <v/>
      </c>
      <c r="M2067" s="22" t="str">
        <f>IFERROR(VLOOKUP(Stückliste!P2061,Artikelstamm!$C$837:$D$847,2,FALSE),"")</f>
        <v/>
      </c>
      <c r="N2067" s="22" t="e">
        <f>IF(Stückliste!#REF!&gt;0.1,Stückliste!#REF!,"")</f>
        <v>#REF!</v>
      </c>
    </row>
    <row r="2068" spans="1:14" x14ac:dyDescent="0.25">
      <c r="A2068" s="22" t="str">
        <f>IF(Stückliste!A2062&gt;0.1,Stückliste!A2062,"")</f>
        <v/>
      </c>
      <c r="B2068" s="22" t="str">
        <f>IF(Stückliste!B2062&gt;0.1,Stückliste!B2062,"")</f>
        <v/>
      </c>
      <c r="C2068" s="22" t="str">
        <f>IFERROR(VLOOKUP(Stückliste!D2062,Artikelstamm!$C$7:$D$980,2,FALSE),"")</f>
        <v/>
      </c>
      <c r="D2068" s="22" t="str">
        <f>IF(Stückliste!E2062&gt;0.1,Stückliste!E2062,"")</f>
        <v/>
      </c>
      <c r="E2068" s="22" t="str">
        <f>IF(Stückliste!F2062&gt;0.1,Stückliste!F2062,"")</f>
        <v/>
      </c>
      <c r="F2068" s="22" t="str">
        <f>IF(Stückliste!G2062&gt;0.1,Stückliste!G2062,"")</f>
        <v/>
      </c>
      <c r="G2068" s="22" t="str">
        <f>IF(Stückliste!H2062&gt;0.1,Stückliste!H2062,"")</f>
        <v/>
      </c>
      <c r="H2068" s="22" t="str">
        <f>IFERROR(VLOOKUP(Stückliste!L2062,Artikelstamm!$C$7:$D$980,2,FALSE),"")</f>
        <v/>
      </c>
      <c r="I2068" s="22" t="str">
        <f>IFERROR(VLOOKUP(Stückliste!J2062,Artikelstamm!$C$7:$D$980,2,FALSE),"")</f>
        <v/>
      </c>
      <c r="J2068" s="22" t="str">
        <f>IFERROR(VLOOKUP(Stückliste!M2062,Artikelstamm!$C$837:$D$847,2,FALSE),"")</f>
        <v/>
      </c>
      <c r="K2068" s="22" t="str">
        <f>IFERROR(VLOOKUP(Stückliste!N2062,Artikelstamm!$C$837:$D$847,2,FALSE),"")</f>
        <v/>
      </c>
      <c r="L2068" s="22" t="str">
        <f>IFERROR(VLOOKUP(Stückliste!O2062,Artikelstamm!$C$837:$D$847,2,FALSE),"")</f>
        <v/>
      </c>
      <c r="M2068" s="22" t="str">
        <f>IFERROR(VLOOKUP(Stückliste!P2062,Artikelstamm!$C$837:$D$847,2,FALSE),"")</f>
        <v/>
      </c>
      <c r="N2068" s="22" t="e">
        <f>IF(Stückliste!#REF!&gt;0.1,Stückliste!#REF!,"")</f>
        <v>#REF!</v>
      </c>
    </row>
    <row r="2069" spans="1:14" x14ac:dyDescent="0.25">
      <c r="A2069" s="22" t="str">
        <f>IF(Stückliste!A2063&gt;0.1,Stückliste!A2063,"")</f>
        <v/>
      </c>
      <c r="B2069" s="22" t="str">
        <f>IF(Stückliste!B2063&gt;0.1,Stückliste!B2063,"")</f>
        <v/>
      </c>
      <c r="C2069" s="22" t="str">
        <f>IFERROR(VLOOKUP(Stückliste!D2063,Artikelstamm!$C$7:$D$980,2,FALSE),"")</f>
        <v/>
      </c>
      <c r="D2069" s="22" t="str">
        <f>IF(Stückliste!E2063&gt;0.1,Stückliste!E2063,"")</f>
        <v/>
      </c>
      <c r="E2069" s="22" t="str">
        <f>IF(Stückliste!F2063&gt;0.1,Stückliste!F2063,"")</f>
        <v/>
      </c>
      <c r="F2069" s="22" t="str">
        <f>IF(Stückliste!G2063&gt;0.1,Stückliste!G2063,"")</f>
        <v/>
      </c>
      <c r="G2069" s="22" t="str">
        <f>IF(Stückliste!H2063&gt;0.1,Stückliste!H2063,"")</f>
        <v/>
      </c>
      <c r="H2069" s="22" t="str">
        <f>IFERROR(VLOOKUP(Stückliste!L2063,Artikelstamm!$C$7:$D$980,2,FALSE),"")</f>
        <v/>
      </c>
      <c r="I2069" s="22" t="str">
        <f>IFERROR(VLOOKUP(Stückliste!J2063,Artikelstamm!$C$7:$D$980,2,FALSE),"")</f>
        <v/>
      </c>
      <c r="J2069" s="22" t="str">
        <f>IFERROR(VLOOKUP(Stückliste!M2063,Artikelstamm!$C$837:$D$847,2,FALSE),"")</f>
        <v/>
      </c>
      <c r="K2069" s="22" t="str">
        <f>IFERROR(VLOOKUP(Stückliste!N2063,Artikelstamm!$C$837:$D$847,2,FALSE),"")</f>
        <v/>
      </c>
      <c r="L2069" s="22" t="str">
        <f>IFERROR(VLOOKUP(Stückliste!O2063,Artikelstamm!$C$837:$D$847,2,FALSE),"")</f>
        <v/>
      </c>
      <c r="M2069" s="22" t="str">
        <f>IFERROR(VLOOKUP(Stückliste!P2063,Artikelstamm!$C$837:$D$847,2,FALSE),"")</f>
        <v/>
      </c>
      <c r="N2069" s="22" t="e">
        <f>IF(Stückliste!#REF!&gt;0.1,Stückliste!#REF!,"")</f>
        <v>#REF!</v>
      </c>
    </row>
    <row r="2070" spans="1:14" x14ac:dyDescent="0.25">
      <c r="A2070" s="22" t="str">
        <f>IF(Stückliste!A2064&gt;0.1,Stückliste!A2064,"")</f>
        <v/>
      </c>
      <c r="B2070" s="22" t="str">
        <f>IF(Stückliste!B2064&gt;0.1,Stückliste!B2064,"")</f>
        <v/>
      </c>
      <c r="C2070" s="22" t="str">
        <f>IFERROR(VLOOKUP(Stückliste!D2064,Artikelstamm!$C$7:$D$980,2,FALSE),"")</f>
        <v/>
      </c>
      <c r="D2070" s="22" t="str">
        <f>IF(Stückliste!E2064&gt;0.1,Stückliste!E2064,"")</f>
        <v/>
      </c>
      <c r="E2070" s="22" t="str">
        <f>IF(Stückliste!F2064&gt;0.1,Stückliste!F2064,"")</f>
        <v/>
      </c>
      <c r="F2070" s="22" t="str">
        <f>IF(Stückliste!G2064&gt;0.1,Stückliste!G2064,"")</f>
        <v/>
      </c>
      <c r="G2070" s="22" t="str">
        <f>IF(Stückliste!H2064&gt;0.1,Stückliste!H2064,"")</f>
        <v/>
      </c>
      <c r="H2070" s="22" t="str">
        <f>IFERROR(VLOOKUP(Stückliste!L2064,Artikelstamm!$C$7:$D$980,2,FALSE),"")</f>
        <v/>
      </c>
      <c r="I2070" s="22" t="str">
        <f>IFERROR(VLOOKUP(Stückliste!J2064,Artikelstamm!$C$7:$D$980,2,FALSE),"")</f>
        <v/>
      </c>
      <c r="J2070" s="22" t="str">
        <f>IFERROR(VLOOKUP(Stückliste!M2064,Artikelstamm!$C$837:$D$847,2,FALSE),"")</f>
        <v/>
      </c>
      <c r="K2070" s="22" t="str">
        <f>IFERROR(VLOOKUP(Stückliste!N2064,Artikelstamm!$C$837:$D$847,2,FALSE),"")</f>
        <v/>
      </c>
      <c r="L2070" s="22" t="str">
        <f>IFERROR(VLOOKUP(Stückliste!O2064,Artikelstamm!$C$837:$D$847,2,FALSE),"")</f>
        <v/>
      </c>
      <c r="M2070" s="22" t="str">
        <f>IFERROR(VLOOKUP(Stückliste!P2064,Artikelstamm!$C$837:$D$847,2,FALSE),"")</f>
        <v/>
      </c>
      <c r="N2070" s="22" t="e">
        <f>IF(Stückliste!#REF!&gt;0.1,Stückliste!#REF!,"")</f>
        <v>#REF!</v>
      </c>
    </row>
    <row r="2071" spans="1:14" x14ac:dyDescent="0.25">
      <c r="A2071" s="22" t="str">
        <f>IF(Stückliste!A2065&gt;0.1,Stückliste!A2065,"")</f>
        <v/>
      </c>
      <c r="B2071" s="22" t="str">
        <f>IF(Stückliste!B2065&gt;0.1,Stückliste!B2065,"")</f>
        <v/>
      </c>
      <c r="C2071" s="22" t="str">
        <f>IFERROR(VLOOKUP(Stückliste!D2065,Artikelstamm!$C$7:$D$980,2,FALSE),"")</f>
        <v/>
      </c>
      <c r="D2071" s="22" t="str">
        <f>IF(Stückliste!E2065&gt;0.1,Stückliste!E2065,"")</f>
        <v/>
      </c>
      <c r="E2071" s="22" t="str">
        <f>IF(Stückliste!F2065&gt;0.1,Stückliste!F2065,"")</f>
        <v/>
      </c>
      <c r="F2071" s="22" t="str">
        <f>IF(Stückliste!G2065&gt;0.1,Stückliste!G2065,"")</f>
        <v/>
      </c>
      <c r="G2071" s="22" t="str">
        <f>IF(Stückliste!H2065&gt;0.1,Stückliste!H2065,"")</f>
        <v/>
      </c>
      <c r="H2071" s="22" t="str">
        <f>IFERROR(VLOOKUP(Stückliste!L2065,Artikelstamm!$C$7:$D$980,2,FALSE),"")</f>
        <v/>
      </c>
      <c r="I2071" s="22" t="str">
        <f>IFERROR(VLOOKUP(Stückliste!J2065,Artikelstamm!$C$7:$D$980,2,FALSE),"")</f>
        <v/>
      </c>
      <c r="J2071" s="22" t="str">
        <f>IFERROR(VLOOKUP(Stückliste!M2065,Artikelstamm!$C$837:$D$847,2,FALSE),"")</f>
        <v/>
      </c>
      <c r="K2071" s="22" t="str">
        <f>IFERROR(VLOOKUP(Stückliste!N2065,Artikelstamm!$C$837:$D$847,2,FALSE),"")</f>
        <v/>
      </c>
      <c r="L2071" s="22" t="str">
        <f>IFERROR(VLOOKUP(Stückliste!O2065,Artikelstamm!$C$837:$D$847,2,FALSE),"")</f>
        <v/>
      </c>
      <c r="M2071" s="22" t="str">
        <f>IFERROR(VLOOKUP(Stückliste!P2065,Artikelstamm!$C$837:$D$847,2,FALSE),"")</f>
        <v/>
      </c>
      <c r="N2071" s="22" t="e">
        <f>IF(Stückliste!#REF!&gt;0.1,Stückliste!#REF!,"")</f>
        <v>#REF!</v>
      </c>
    </row>
    <row r="2072" spans="1:14" x14ac:dyDescent="0.25">
      <c r="A2072" s="22" t="str">
        <f>IF(Stückliste!A2066&gt;0.1,Stückliste!A2066,"")</f>
        <v/>
      </c>
      <c r="B2072" s="22" t="str">
        <f>IF(Stückliste!B2066&gt;0.1,Stückliste!B2066,"")</f>
        <v/>
      </c>
      <c r="C2072" s="22" t="str">
        <f>IFERROR(VLOOKUP(Stückliste!D2066,Artikelstamm!$C$7:$D$980,2,FALSE),"")</f>
        <v/>
      </c>
      <c r="D2072" s="22" t="str">
        <f>IF(Stückliste!E2066&gt;0.1,Stückliste!E2066,"")</f>
        <v/>
      </c>
      <c r="E2072" s="22" t="str">
        <f>IF(Stückliste!F2066&gt;0.1,Stückliste!F2066,"")</f>
        <v/>
      </c>
      <c r="F2072" s="22" t="str">
        <f>IF(Stückliste!G2066&gt;0.1,Stückliste!G2066,"")</f>
        <v/>
      </c>
      <c r="G2072" s="22" t="str">
        <f>IF(Stückliste!H2066&gt;0.1,Stückliste!H2066,"")</f>
        <v/>
      </c>
      <c r="H2072" s="22" t="str">
        <f>IFERROR(VLOOKUP(Stückliste!L2066,Artikelstamm!$C$7:$D$980,2,FALSE),"")</f>
        <v/>
      </c>
      <c r="I2072" s="22" t="str">
        <f>IFERROR(VLOOKUP(Stückliste!J2066,Artikelstamm!$C$7:$D$980,2,FALSE),"")</f>
        <v/>
      </c>
      <c r="J2072" s="22" t="str">
        <f>IFERROR(VLOOKUP(Stückliste!M2066,Artikelstamm!$C$837:$D$847,2,FALSE),"")</f>
        <v/>
      </c>
      <c r="K2072" s="22" t="str">
        <f>IFERROR(VLOOKUP(Stückliste!N2066,Artikelstamm!$C$837:$D$847,2,FALSE),"")</f>
        <v/>
      </c>
      <c r="L2072" s="22" t="str">
        <f>IFERROR(VLOOKUP(Stückliste!O2066,Artikelstamm!$C$837:$D$847,2,FALSE),"")</f>
        <v/>
      </c>
      <c r="M2072" s="22" t="str">
        <f>IFERROR(VLOOKUP(Stückliste!P2066,Artikelstamm!$C$837:$D$847,2,FALSE),"")</f>
        <v/>
      </c>
      <c r="N2072" s="22" t="e">
        <f>IF(Stückliste!#REF!&gt;0.1,Stückliste!#REF!,"")</f>
        <v>#REF!</v>
      </c>
    </row>
    <row r="2073" spans="1:14" x14ac:dyDescent="0.25">
      <c r="A2073" s="22" t="str">
        <f>IF(Stückliste!A2067&gt;0.1,Stückliste!A2067,"")</f>
        <v/>
      </c>
      <c r="B2073" s="22" t="str">
        <f>IF(Stückliste!B2067&gt;0.1,Stückliste!B2067,"")</f>
        <v/>
      </c>
      <c r="C2073" s="22" t="str">
        <f>IFERROR(VLOOKUP(Stückliste!D2067,Artikelstamm!$C$7:$D$980,2,FALSE),"")</f>
        <v/>
      </c>
      <c r="D2073" s="22" t="str">
        <f>IF(Stückliste!E2067&gt;0.1,Stückliste!E2067,"")</f>
        <v/>
      </c>
      <c r="E2073" s="22" t="str">
        <f>IF(Stückliste!F2067&gt;0.1,Stückliste!F2067,"")</f>
        <v/>
      </c>
      <c r="F2073" s="22" t="str">
        <f>IF(Stückliste!G2067&gt;0.1,Stückliste!G2067,"")</f>
        <v/>
      </c>
      <c r="G2073" s="22" t="str">
        <f>IF(Stückliste!H2067&gt;0.1,Stückliste!H2067,"")</f>
        <v/>
      </c>
      <c r="H2073" s="22" t="str">
        <f>IFERROR(VLOOKUP(Stückliste!L2067,Artikelstamm!$C$7:$D$980,2,FALSE),"")</f>
        <v/>
      </c>
      <c r="I2073" s="22" t="str">
        <f>IFERROR(VLOOKUP(Stückliste!J2067,Artikelstamm!$C$7:$D$980,2,FALSE),"")</f>
        <v/>
      </c>
      <c r="J2073" s="22" t="str">
        <f>IFERROR(VLOOKUP(Stückliste!M2067,Artikelstamm!$C$837:$D$847,2,FALSE),"")</f>
        <v/>
      </c>
      <c r="K2073" s="22" t="str">
        <f>IFERROR(VLOOKUP(Stückliste!N2067,Artikelstamm!$C$837:$D$847,2,FALSE),"")</f>
        <v/>
      </c>
      <c r="L2073" s="22" t="str">
        <f>IFERROR(VLOOKUP(Stückliste!O2067,Artikelstamm!$C$837:$D$847,2,FALSE),"")</f>
        <v/>
      </c>
      <c r="M2073" s="22" t="str">
        <f>IFERROR(VLOOKUP(Stückliste!P2067,Artikelstamm!$C$837:$D$847,2,FALSE),"")</f>
        <v/>
      </c>
      <c r="N2073" s="22" t="e">
        <f>IF(Stückliste!#REF!&gt;0.1,Stückliste!#REF!,"")</f>
        <v>#REF!</v>
      </c>
    </row>
    <row r="2074" spans="1:14" x14ac:dyDescent="0.25">
      <c r="A2074" s="22" t="str">
        <f>IF(Stückliste!A2068&gt;0.1,Stückliste!A2068,"")</f>
        <v/>
      </c>
      <c r="B2074" s="22" t="str">
        <f>IF(Stückliste!B2068&gt;0.1,Stückliste!B2068,"")</f>
        <v/>
      </c>
      <c r="C2074" s="22" t="str">
        <f>IFERROR(VLOOKUP(Stückliste!D2068,Artikelstamm!$C$7:$D$980,2,FALSE),"")</f>
        <v/>
      </c>
      <c r="D2074" s="22" t="str">
        <f>IF(Stückliste!E2068&gt;0.1,Stückliste!E2068,"")</f>
        <v/>
      </c>
      <c r="E2074" s="22" t="str">
        <f>IF(Stückliste!F2068&gt;0.1,Stückliste!F2068,"")</f>
        <v/>
      </c>
      <c r="F2074" s="22" t="str">
        <f>IF(Stückliste!G2068&gt;0.1,Stückliste!G2068,"")</f>
        <v/>
      </c>
      <c r="G2074" s="22" t="str">
        <f>IF(Stückliste!H2068&gt;0.1,Stückliste!H2068,"")</f>
        <v/>
      </c>
      <c r="H2074" s="22" t="str">
        <f>IFERROR(VLOOKUP(Stückliste!L2068,Artikelstamm!$C$7:$D$980,2,FALSE),"")</f>
        <v/>
      </c>
      <c r="I2074" s="22" t="str">
        <f>IFERROR(VLOOKUP(Stückliste!J2068,Artikelstamm!$C$7:$D$980,2,FALSE),"")</f>
        <v/>
      </c>
      <c r="J2074" s="22" t="str">
        <f>IFERROR(VLOOKUP(Stückliste!M2068,Artikelstamm!$C$837:$D$847,2,FALSE),"")</f>
        <v/>
      </c>
      <c r="K2074" s="22" t="str">
        <f>IFERROR(VLOOKUP(Stückliste!N2068,Artikelstamm!$C$837:$D$847,2,FALSE),"")</f>
        <v/>
      </c>
      <c r="L2074" s="22" t="str">
        <f>IFERROR(VLOOKUP(Stückliste!O2068,Artikelstamm!$C$837:$D$847,2,FALSE),"")</f>
        <v/>
      </c>
      <c r="M2074" s="22" t="str">
        <f>IFERROR(VLOOKUP(Stückliste!P2068,Artikelstamm!$C$837:$D$847,2,FALSE),"")</f>
        <v/>
      </c>
      <c r="N2074" s="22" t="e">
        <f>IF(Stückliste!#REF!&gt;0.1,Stückliste!#REF!,"")</f>
        <v>#REF!</v>
      </c>
    </row>
    <row r="2075" spans="1:14" x14ac:dyDescent="0.25">
      <c r="A2075" s="22" t="str">
        <f>IF(Stückliste!A2069&gt;0.1,Stückliste!A2069,"")</f>
        <v/>
      </c>
      <c r="B2075" s="22" t="str">
        <f>IF(Stückliste!B2069&gt;0.1,Stückliste!B2069,"")</f>
        <v/>
      </c>
      <c r="C2075" s="22" t="str">
        <f>IFERROR(VLOOKUP(Stückliste!D2069,Artikelstamm!$C$7:$D$980,2,FALSE),"")</f>
        <v/>
      </c>
      <c r="D2075" s="22" t="str">
        <f>IF(Stückliste!E2069&gt;0.1,Stückliste!E2069,"")</f>
        <v/>
      </c>
      <c r="E2075" s="22" t="str">
        <f>IF(Stückliste!F2069&gt;0.1,Stückliste!F2069,"")</f>
        <v/>
      </c>
      <c r="F2075" s="22" t="str">
        <f>IF(Stückliste!G2069&gt;0.1,Stückliste!G2069,"")</f>
        <v/>
      </c>
      <c r="G2075" s="22" t="str">
        <f>IF(Stückliste!H2069&gt;0.1,Stückliste!H2069,"")</f>
        <v/>
      </c>
      <c r="H2075" s="22" t="str">
        <f>IFERROR(VLOOKUP(Stückliste!L2069,Artikelstamm!$C$7:$D$980,2,FALSE),"")</f>
        <v/>
      </c>
      <c r="I2075" s="22" t="str">
        <f>IFERROR(VLOOKUP(Stückliste!J2069,Artikelstamm!$C$7:$D$980,2,FALSE),"")</f>
        <v/>
      </c>
      <c r="J2075" s="22" t="str">
        <f>IFERROR(VLOOKUP(Stückliste!M2069,Artikelstamm!$C$837:$D$847,2,FALSE),"")</f>
        <v/>
      </c>
      <c r="K2075" s="22" t="str">
        <f>IFERROR(VLOOKUP(Stückliste!N2069,Artikelstamm!$C$837:$D$847,2,FALSE),"")</f>
        <v/>
      </c>
      <c r="L2075" s="22" t="str">
        <f>IFERROR(VLOOKUP(Stückliste!O2069,Artikelstamm!$C$837:$D$847,2,FALSE),"")</f>
        <v/>
      </c>
      <c r="M2075" s="22" t="str">
        <f>IFERROR(VLOOKUP(Stückliste!P2069,Artikelstamm!$C$837:$D$847,2,FALSE),"")</f>
        <v/>
      </c>
      <c r="N2075" s="22" t="e">
        <f>IF(Stückliste!#REF!&gt;0.1,Stückliste!#REF!,"")</f>
        <v>#REF!</v>
      </c>
    </row>
    <row r="2076" spans="1:14" x14ac:dyDescent="0.25">
      <c r="A2076" s="22" t="str">
        <f>IF(Stückliste!A2070&gt;0.1,Stückliste!A2070,"")</f>
        <v/>
      </c>
      <c r="B2076" s="22" t="str">
        <f>IF(Stückliste!B2070&gt;0.1,Stückliste!B2070,"")</f>
        <v/>
      </c>
      <c r="C2076" s="22" t="str">
        <f>IFERROR(VLOOKUP(Stückliste!D2070,Artikelstamm!$C$7:$D$980,2,FALSE),"")</f>
        <v/>
      </c>
      <c r="D2076" s="22" t="str">
        <f>IF(Stückliste!E2070&gt;0.1,Stückliste!E2070,"")</f>
        <v/>
      </c>
      <c r="E2076" s="22" t="str">
        <f>IF(Stückliste!F2070&gt;0.1,Stückliste!F2070,"")</f>
        <v/>
      </c>
      <c r="F2076" s="22" t="str">
        <f>IF(Stückliste!G2070&gt;0.1,Stückliste!G2070,"")</f>
        <v/>
      </c>
      <c r="G2076" s="22" t="str">
        <f>IF(Stückliste!H2070&gt;0.1,Stückliste!H2070,"")</f>
        <v/>
      </c>
      <c r="H2076" s="22" t="str">
        <f>IFERROR(VLOOKUP(Stückliste!L2070,Artikelstamm!$C$7:$D$980,2,FALSE),"")</f>
        <v/>
      </c>
      <c r="I2076" s="22" t="str">
        <f>IFERROR(VLOOKUP(Stückliste!J2070,Artikelstamm!$C$7:$D$980,2,FALSE),"")</f>
        <v/>
      </c>
      <c r="J2076" s="22" t="str">
        <f>IFERROR(VLOOKUP(Stückliste!M2070,Artikelstamm!$C$837:$D$847,2,FALSE),"")</f>
        <v/>
      </c>
      <c r="K2076" s="22" t="str">
        <f>IFERROR(VLOOKUP(Stückliste!N2070,Artikelstamm!$C$837:$D$847,2,FALSE),"")</f>
        <v/>
      </c>
      <c r="L2076" s="22" t="str">
        <f>IFERROR(VLOOKUP(Stückliste!O2070,Artikelstamm!$C$837:$D$847,2,FALSE),"")</f>
        <v/>
      </c>
      <c r="M2076" s="22" t="str">
        <f>IFERROR(VLOOKUP(Stückliste!P2070,Artikelstamm!$C$837:$D$847,2,FALSE),"")</f>
        <v/>
      </c>
      <c r="N2076" s="22" t="e">
        <f>IF(Stückliste!#REF!&gt;0.1,Stückliste!#REF!,"")</f>
        <v>#REF!</v>
      </c>
    </row>
    <row r="2077" spans="1:14" x14ac:dyDescent="0.25">
      <c r="A2077" s="22" t="str">
        <f>IF(Stückliste!A2071&gt;0.1,Stückliste!A2071,"")</f>
        <v/>
      </c>
      <c r="B2077" s="22" t="str">
        <f>IF(Stückliste!B2071&gt;0.1,Stückliste!B2071,"")</f>
        <v/>
      </c>
      <c r="C2077" s="22" t="str">
        <f>IFERROR(VLOOKUP(Stückliste!D2071,Artikelstamm!$C$7:$D$980,2,FALSE),"")</f>
        <v/>
      </c>
      <c r="D2077" s="22" t="str">
        <f>IF(Stückliste!E2071&gt;0.1,Stückliste!E2071,"")</f>
        <v/>
      </c>
      <c r="E2077" s="22" t="str">
        <f>IF(Stückliste!F2071&gt;0.1,Stückliste!F2071,"")</f>
        <v/>
      </c>
      <c r="F2077" s="22" t="str">
        <f>IF(Stückliste!G2071&gt;0.1,Stückliste!G2071,"")</f>
        <v/>
      </c>
      <c r="G2077" s="22" t="str">
        <f>IF(Stückliste!H2071&gt;0.1,Stückliste!H2071,"")</f>
        <v/>
      </c>
      <c r="H2077" s="22" t="str">
        <f>IFERROR(VLOOKUP(Stückliste!L2071,Artikelstamm!$C$7:$D$980,2,FALSE),"")</f>
        <v/>
      </c>
      <c r="I2077" s="22" t="str">
        <f>IFERROR(VLOOKUP(Stückliste!J2071,Artikelstamm!$C$7:$D$980,2,FALSE),"")</f>
        <v/>
      </c>
      <c r="J2077" s="22" t="str">
        <f>IFERROR(VLOOKUP(Stückliste!M2071,Artikelstamm!$C$837:$D$847,2,FALSE),"")</f>
        <v/>
      </c>
      <c r="K2077" s="22" t="str">
        <f>IFERROR(VLOOKUP(Stückliste!N2071,Artikelstamm!$C$837:$D$847,2,FALSE),"")</f>
        <v/>
      </c>
      <c r="L2077" s="22" t="str">
        <f>IFERROR(VLOOKUP(Stückliste!O2071,Artikelstamm!$C$837:$D$847,2,FALSE),"")</f>
        <v/>
      </c>
      <c r="M2077" s="22" t="str">
        <f>IFERROR(VLOOKUP(Stückliste!P2071,Artikelstamm!$C$837:$D$847,2,FALSE),"")</f>
        <v/>
      </c>
      <c r="N2077" s="22" t="e">
        <f>IF(Stückliste!#REF!&gt;0.1,Stückliste!#REF!,"")</f>
        <v>#REF!</v>
      </c>
    </row>
    <row r="2078" spans="1:14" x14ac:dyDescent="0.25">
      <c r="A2078" s="22" t="str">
        <f>IF(Stückliste!A2072&gt;0.1,Stückliste!A2072,"")</f>
        <v/>
      </c>
      <c r="B2078" s="22" t="str">
        <f>IF(Stückliste!B2072&gt;0.1,Stückliste!B2072,"")</f>
        <v/>
      </c>
      <c r="C2078" s="22" t="str">
        <f>IFERROR(VLOOKUP(Stückliste!D2072,Artikelstamm!$C$7:$D$980,2,FALSE),"")</f>
        <v/>
      </c>
      <c r="D2078" s="22" t="str">
        <f>IF(Stückliste!E2072&gt;0.1,Stückliste!E2072,"")</f>
        <v/>
      </c>
      <c r="E2078" s="22" t="str">
        <f>IF(Stückliste!F2072&gt;0.1,Stückliste!F2072,"")</f>
        <v/>
      </c>
      <c r="F2078" s="22" t="str">
        <f>IF(Stückliste!G2072&gt;0.1,Stückliste!G2072,"")</f>
        <v/>
      </c>
      <c r="G2078" s="22" t="str">
        <f>IF(Stückliste!H2072&gt;0.1,Stückliste!H2072,"")</f>
        <v/>
      </c>
      <c r="H2078" s="22" t="str">
        <f>IFERROR(VLOOKUP(Stückliste!L2072,Artikelstamm!$C$7:$D$980,2,FALSE),"")</f>
        <v/>
      </c>
      <c r="I2078" s="22" t="str">
        <f>IFERROR(VLOOKUP(Stückliste!J2072,Artikelstamm!$C$7:$D$980,2,FALSE),"")</f>
        <v/>
      </c>
      <c r="J2078" s="22" t="str">
        <f>IFERROR(VLOOKUP(Stückliste!M2072,Artikelstamm!$C$837:$D$847,2,FALSE),"")</f>
        <v/>
      </c>
      <c r="K2078" s="22" t="str">
        <f>IFERROR(VLOOKUP(Stückliste!N2072,Artikelstamm!$C$837:$D$847,2,FALSE),"")</f>
        <v/>
      </c>
      <c r="L2078" s="22" t="str">
        <f>IFERROR(VLOOKUP(Stückliste!O2072,Artikelstamm!$C$837:$D$847,2,FALSE),"")</f>
        <v/>
      </c>
      <c r="M2078" s="22" t="str">
        <f>IFERROR(VLOOKUP(Stückliste!P2072,Artikelstamm!$C$837:$D$847,2,FALSE),"")</f>
        <v/>
      </c>
      <c r="N2078" s="22" t="e">
        <f>IF(Stückliste!#REF!&gt;0.1,Stückliste!#REF!,"")</f>
        <v>#REF!</v>
      </c>
    </row>
    <row r="2079" spans="1:14" x14ac:dyDescent="0.25">
      <c r="A2079" s="22" t="str">
        <f>IF(Stückliste!A2073&gt;0.1,Stückliste!A2073,"")</f>
        <v/>
      </c>
      <c r="B2079" s="22" t="str">
        <f>IF(Stückliste!B2073&gt;0.1,Stückliste!B2073,"")</f>
        <v/>
      </c>
      <c r="C2079" s="22" t="str">
        <f>IFERROR(VLOOKUP(Stückliste!D2073,Artikelstamm!$C$7:$D$980,2,FALSE),"")</f>
        <v/>
      </c>
      <c r="D2079" s="22" t="str">
        <f>IF(Stückliste!E2073&gt;0.1,Stückliste!E2073,"")</f>
        <v/>
      </c>
      <c r="E2079" s="22" t="str">
        <f>IF(Stückliste!F2073&gt;0.1,Stückliste!F2073,"")</f>
        <v/>
      </c>
      <c r="F2079" s="22" t="str">
        <f>IF(Stückliste!G2073&gt;0.1,Stückliste!G2073,"")</f>
        <v/>
      </c>
      <c r="G2079" s="22" t="str">
        <f>IF(Stückliste!H2073&gt;0.1,Stückliste!H2073,"")</f>
        <v/>
      </c>
      <c r="H2079" s="22" t="str">
        <f>IFERROR(VLOOKUP(Stückliste!L2073,Artikelstamm!$C$7:$D$980,2,FALSE),"")</f>
        <v/>
      </c>
      <c r="I2079" s="22" t="str">
        <f>IFERROR(VLOOKUP(Stückliste!J2073,Artikelstamm!$C$7:$D$980,2,FALSE),"")</f>
        <v/>
      </c>
      <c r="J2079" s="22" t="str">
        <f>IFERROR(VLOOKUP(Stückliste!M2073,Artikelstamm!$C$837:$D$847,2,FALSE),"")</f>
        <v/>
      </c>
      <c r="K2079" s="22" t="str">
        <f>IFERROR(VLOOKUP(Stückliste!N2073,Artikelstamm!$C$837:$D$847,2,FALSE),"")</f>
        <v/>
      </c>
      <c r="L2079" s="22" t="str">
        <f>IFERROR(VLOOKUP(Stückliste!O2073,Artikelstamm!$C$837:$D$847,2,FALSE),"")</f>
        <v/>
      </c>
      <c r="M2079" s="22" t="str">
        <f>IFERROR(VLOOKUP(Stückliste!P2073,Artikelstamm!$C$837:$D$847,2,FALSE),"")</f>
        <v/>
      </c>
      <c r="N2079" s="22" t="e">
        <f>IF(Stückliste!#REF!&gt;0.1,Stückliste!#REF!,"")</f>
        <v>#REF!</v>
      </c>
    </row>
    <row r="2080" spans="1:14" x14ac:dyDescent="0.25">
      <c r="A2080" s="22" t="str">
        <f>IF(Stückliste!A2074&gt;0.1,Stückliste!A2074,"")</f>
        <v/>
      </c>
      <c r="B2080" s="22" t="str">
        <f>IF(Stückliste!B2074&gt;0.1,Stückliste!B2074,"")</f>
        <v/>
      </c>
      <c r="C2080" s="22" t="str">
        <f>IFERROR(VLOOKUP(Stückliste!D2074,Artikelstamm!$C$7:$D$980,2,FALSE),"")</f>
        <v/>
      </c>
      <c r="D2080" s="22" t="str">
        <f>IF(Stückliste!E2074&gt;0.1,Stückliste!E2074,"")</f>
        <v/>
      </c>
      <c r="E2080" s="22" t="str">
        <f>IF(Stückliste!F2074&gt;0.1,Stückliste!F2074,"")</f>
        <v/>
      </c>
      <c r="F2080" s="22" t="str">
        <f>IF(Stückliste!G2074&gt;0.1,Stückliste!G2074,"")</f>
        <v/>
      </c>
      <c r="G2080" s="22" t="str">
        <f>IF(Stückliste!H2074&gt;0.1,Stückliste!H2074,"")</f>
        <v/>
      </c>
      <c r="H2080" s="22" t="str">
        <f>IFERROR(VLOOKUP(Stückliste!L2074,Artikelstamm!$C$7:$D$980,2,FALSE),"")</f>
        <v/>
      </c>
      <c r="I2080" s="22" t="str">
        <f>IFERROR(VLOOKUP(Stückliste!J2074,Artikelstamm!$C$7:$D$980,2,FALSE),"")</f>
        <v/>
      </c>
      <c r="J2080" s="22" t="str">
        <f>IFERROR(VLOOKUP(Stückliste!M2074,Artikelstamm!$C$837:$D$847,2,FALSE),"")</f>
        <v/>
      </c>
      <c r="K2080" s="22" t="str">
        <f>IFERROR(VLOOKUP(Stückliste!N2074,Artikelstamm!$C$837:$D$847,2,FALSE),"")</f>
        <v/>
      </c>
      <c r="L2080" s="22" t="str">
        <f>IFERROR(VLOOKUP(Stückliste!O2074,Artikelstamm!$C$837:$D$847,2,FALSE),"")</f>
        <v/>
      </c>
      <c r="M2080" s="22" t="str">
        <f>IFERROR(VLOOKUP(Stückliste!P2074,Artikelstamm!$C$837:$D$847,2,FALSE),"")</f>
        <v/>
      </c>
      <c r="N2080" s="22" t="e">
        <f>IF(Stückliste!#REF!&gt;0.1,Stückliste!#REF!,"")</f>
        <v>#REF!</v>
      </c>
    </row>
    <row r="2081" spans="1:14" x14ac:dyDescent="0.25">
      <c r="A2081" s="22" t="str">
        <f>IF(Stückliste!A2075&gt;0.1,Stückliste!A2075,"")</f>
        <v/>
      </c>
      <c r="B2081" s="22" t="str">
        <f>IF(Stückliste!B2075&gt;0.1,Stückliste!B2075,"")</f>
        <v/>
      </c>
      <c r="C2081" s="22" t="str">
        <f>IFERROR(VLOOKUP(Stückliste!D2075,Artikelstamm!$C$7:$D$980,2,FALSE),"")</f>
        <v/>
      </c>
      <c r="D2081" s="22" t="str">
        <f>IF(Stückliste!E2075&gt;0.1,Stückliste!E2075,"")</f>
        <v/>
      </c>
      <c r="E2081" s="22" t="str">
        <f>IF(Stückliste!F2075&gt;0.1,Stückliste!F2075,"")</f>
        <v/>
      </c>
      <c r="F2081" s="22" t="str">
        <f>IF(Stückliste!G2075&gt;0.1,Stückliste!G2075,"")</f>
        <v/>
      </c>
      <c r="G2081" s="22" t="str">
        <f>IF(Stückliste!H2075&gt;0.1,Stückliste!H2075,"")</f>
        <v/>
      </c>
      <c r="H2081" s="22" t="str">
        <f>IFERROR(VLOOKUP(Stückliste!L2075,Artikelstamm!$C$7:$D$980,2,FALSE),"")</f>
        <v/>
      </c>
      <c r="I2081" s="22" t="str">
        <f>IFERROR(VLOOKUP(Stückliste!J2075,Artikelstamm!$C$7:$D$980,2,FALSE),"")</f>
        <v/>
      </c>
      <c r="J2081" s="22" t="str">
        <f>IFERROR(VLOOKUP(Stückliste!M2075,Artikelstamm!$C$837:$D$847,2,FALSE),"")</f>
        <v/>
      </c>
      <c r="K2081" s="22" t="str">
        <f>IFERROR(VLOOKUP(Stückliste!N2075,Artikelstamm!$C$837:$D$847,2,FALSE),"")</f>
        <v/>
      </c>
      <c r="L2081" s="22" t="str">
        <f>IFERROR(VLOOKUP(Stückliste!O2075,Artikelstamm!$C$837:$D$847,2,FALSE),"")</f>
        <v/>
      </c>
      <c r="M2081" s="22" t="str">
        <f>IFERROR(VLOOKUP(Stückliste!P2075,Artikelstamm!$C$837:$D$847,2,FALSE),"")</f>
        <v/>
      </c>
      <c r="N2081" s="22" t="e">
        <f>IF(Stückliste!#REF!&gt;0.1,Stückliste!#REF!,"")</f>
        <v>#REF!</v>
      </c>
    </row>
    <row r="2082" spans="1:14" x14ac:dyDescent="0.25">
      <c r="A2082" s="22" t="str">
        <f>IF(Stückliste!A2076&gt;0.1,Stückliste!A2076,"")</f>
        <v/>
      </c>
      <c r="B2082" s="22" t="str">
        <f>IF(Stückliste!B2076&gt;0.1,Stückliste!B2076,"")</f>
        <v/>
      </c>
      <c r="C2082" s="22" t="str">
        <f>IFERROR(VLOOKUP(Stückliste!D2076,Artikelstamm!$C$7:$D$980,2,FALSE),"")</f>
        <v/>
      </c>
      <c r="D2082" s="22" t="str">
        <f>IF(Stückliste!E2076&gt;0.1,Stückliste!E2076,"")</f>
        <v/>
      </c>
      <c r="E2082" s="22" t="str">
        <f>IF(Stückliste!F2076&gt;0.1,Stückliste!F2076,"")</f>
        <v/>
      </c>
      <c r="F2082" s="22" t="str">
        <f>IF(Stückliste!G2076&gt;0.1,Stückliste!G2076,"")</f>
        <v/>
      </c>
      <c r="G2082" s="22" t="str">
        <f>IF(Stückliste!H2076&gt;0.1,Stückliste!H2076,"")</f>
        <v/>
      </c>
      <c r="H2082" s="22" t="str">
        <f>IFERROR(VLOOKUP(Stückliste!L2076,Artikelstamm!$C$7:$D$980,2,FALSE),"")</f>
        <v/>
      </c>
      <c r="I2082" s="22" t="str">
        <f>IFERROR(VLOOKUP(Stückliste!J2076,Artikelstamm!$C$7:$D$980,2,FALSE),"")</f>
        <v/>
      </c>
      <c r="J2082" s="22" t="str">
        <f>IFERROR(VLOOKUP(Stückliste!M2076,Artikelstamm!$C$837:$D$847,2,FALSE),"")</f>
        <v/>
      </c>
      <c r="K2082" s="22" t="str">
        <f>IFERROR(VLOOKUP(Stückliste!N2076,Artikelstamm!$C$837:$D$847,2,FALSE),"")</f>
        <v/>
      </c>
      <c r="L2082" s="22" t="str">
        <f>IFERROR(VLOOKUP(Stückliste!O2076,Artikelstamm!$C$837:$D$847,2,FALSE),"")</f>
        <v/>
      </c>
      <c r="M2082" s="22" t="str">
        <f>IFERROR(VLOOKUP(Stückliste!P2076,Artikelstamm!$C$837:$D$847,2,FALSE),"")</f>
        <v/>
      </c>
      <c r="N2082" s="22" t="e">
        <f>IF(Stückliste!#REF!&gt;0.1,Stückliste!#REF!,"")</f>
        <v>#REF!</v>
      </c>
    </row>
    <row r="2083" spans="1:14" x14ac:dyDescent="0.25">
      <c r="A2083" s="22" t="str">
        <f>IF(Stückliste!A2077&gt;0.1,Stückliste!A2077,"")</f>
        <v/>
      </c>
      <c r="B2083" s="22" t="str">
        <f>IF(Stückliste!B2077&gt;0.1,Stückliste!B2077,"")</f>
        <v/>
      </c>
      <c r="C2083" s="22" t="str">
        <f>IFERROR(VLOOKUP(Stückliste!D2077,Artikelstamm!$C$7:$D$980,2,FALSE),"")</f>
        <v/>
      </c>
      <c r="D2083" s="22" t="str">
        <f>IF(Stückliste!E2077&gt;0.1,Stückliste!E2077,"")</f>
        <v/>
      </c>
      <c r="E2083" s="22" t="str">
        <f>IF(Stückliste!F2077&gt;0.1,Stückliste!F2077,"")</f>
        <v/>
      </c>
      <c r="F2083" s="22" t="str">
        <f>IF(Stückliste!G2077&gt;0.1,Stückliste!G2077,"")</f>
        <v/>
      </c>
      <c r="G2083" s="22" t="str">
        <f>IF(Stückliste!H2077&gt;0.1,Stückliste!H2077,"")</f>
        <v/>
      </c>
      <c r="H2083" s="22" t="str">
        <f>IFERROR(VLOOKUP(Stückliste!L2077,Artikelstamm!$C$7:$D$980,2,FALSE),"")</f>
        <v/>
      </c>
      <c r="I2083" s="22" t="str">
        <f>IFERROR(VLOOKUP(Stückliste!J2077,Artikelstamm!$C$7:$D$980,2,FALSE),"")</f>
        <v/>
      </c>
      <c r="J2083" s="22" t="str">
        <f>IFERROR(VLOOKUP(Stückliste!M2077,Artikelstamm!$C$837:$D$847,2,FALSE),"")</f>
        <v/>
      </c>
      <c r="K2083" s="22" t="str">
        <f>IFERROR(VLOOKUP(Stückliste!N2077,Artikelstamm!$C$837:$D$847,2,FALSE),"")</f>
        <v/>
      </c>
      <c r="L2083" s="22" t="str">
        <f>IFERROR(VLOOKUP(Stückliste!O2077,Artikelstamm!$C$837:$D$847,2,FALSE),"")</f>
        <v/>
      </c>
      <c r="M2083" s="22" t="str">
        <f>IFERROR(VLOOKUP(Stückliste!P2077,Artikelstamm!$C$837:$D$847,2,FALSE),"")</f>
        <v/>
      </c>
      <c r="N2083" s="22" t="e">
        <f>IF(Stückliste!#REF!&gt;0.1,Stückliste!#REF!,"")</f>
        <v>#REF!</v>
      </c>
    </row>
    <row r="2084" spans="1:14" x14ac:dyDescent="0.25">
      <c r="A2084" s="22" t="str">
        <f>IF(Stückliste!A2078&gt;0.1,Stückliste!A2078,"")</f>
        <v/>
      </c>
      <c r="B2084" s="22" t="str">
        <f>IF(Stückliste!B2078&gt;0.1,Stückliste!B2078,"")</f>
        <v/>
      </c>
      <c r="C2084" s="22" t="str">
        <f>IFERROR(VLOOKUP(Stückliste!D2078,Artikelstamm!$C$7:$D$980,2,FALSE),"")</f>
        <v/>
      </c>
      <c r="D2084" s="22" t="str">
        <f>IF(Stückliste!E2078&gt;0.1,Stückliste!E2078,"")</f>
        <v/>
      </c>
      <c r="E2084" s="22" t="str">
        <f>IF(Stückliste!F2078&gt;0.1,Stückliste!F2078,"")</f>
        <v/>
      </c>
      <c r="F2084" s="22" t="str">
        <f>IF(Stückliste!G2078&gt;0.1,Stückliste!G2078,"")</f>
        <v/>
      </c>
      <c r="G2084" s="22" t="str">
        <f>IF(Stückliste!H2078&gt;0.1,Stückliste!H2078,"")</f>
        <v/>
      </c>
      <c r="H2084" s="22" t="str">
        <f>IFERROR(VLOOKUP(Stückliste!L2078,Artikelstamm!$C$7:$D$980,2,FALSE),"")</f>
        <v/>
      </c>
      <c r="I2084" s="22" t="str">
        <f>IFERROR(VLOOKUP(Stückliste!J2078,Artikelstamm!$C$7:$D$980,2,FALSE),"")</f>
        <v/>
      </c>
      <c r="J2084" s="22" t="str">
        <f>IFERROR(VLOOKUP(Stückliste!M2078,Artikelstamm!$C$837:$D$847,2,FALSE),"")</f>
        <v/>
      </c>
      <c r="K2084" s="22" t="str">
        <f>IFERROR(VLOOKUP(Stückliste!N2078,Artikelstamm!$C$837:$D$847,2,FALSE),"")</f>
        <v/>
      </c>
      <c r="L2084" s="22" t="str">
        <f>IFERROR(VLOOKUP(Stückliste!O2078,Artikelstamm!$C$837:$D$847,2,FALSE),"")</f>
        <v/>
      </c>
      <c r="M2084" s="22" t="str">
        <f>IFERROR(VLOOKUP(Stückliste!P2078,Artikelstamm!$C$837:$D$847,2,FALSE),"")</f>
        <v/>
      </c>
      <c r="N2084" s="22" t="e">
        <f>IF(Stückliste!#REF!&gt;0.1,Stückliste!#REF!,"")</f>
        <v>#REF!</v>
      </c>
    </row>
    <row r="2085" spans="1:14" x14ac:dyDescent="0.25">
      <c r="A2085" s="22" t="str">
        <f>IF(Stückliste!A2079&gt;0.1,Stückliste!A2079,"")</f>
        <v/>
      </c>
      <c r="B2085" s="22" t="str">
        <f>IF(Stückliste!B2079&gt;0.1,Stückliste!B2079,"")</f>
        <v/>
      </c>
      <c r="C2085" s="22" t="str">
        <f>IFERROR(VLOOKUP(Stückliste!D2079,Artikelstamm!$C$7:$D$980,2,FALSE),"")</f>
        <v/>
      </c>
      <c r="D2085" s="22" t="str">
        <f>IF(Stückliste!E2079&gt;0.1,Stückliste!E2079,"")</f>
        <v/>
      </c>
      <c r="E2085" s="22" t="str">
        <f>IF(Stückliste!F2079&gt;0.1,Stückliste!F2079,"")</f>
        <v/>
      </c>
      <c r="F2085" s="22" t="str">
        <f>IF(Stückliste!G2079&gt;0.1,Stückliste!G2079,"")</f>
        <v/>
      </c>
      <c r="G2085" s="22" t="str">
        <f>IF(Stückliste!H2079&gt;0.1,Stückliste!H2079,"")</f>
        <v/>
      </c>
      <c r="H2085" s="22" t="str">
        <f>IFERROR(VLOOKUP(Stückliste!L2079,Artikelstamm!$C$7:$D$980,2,FALSE),"")</f>
        <v/>
      </c>
      <c r="I2085" s="22" t="str">
        <f>IFERROR(VLOOKUP(Stückliste!J2079,Artikelstamm!$C$7:$D$980,2,FALSE),"")</f>
        <v/>
      </c>
      <c r="J2085" s="22" t="str">
        <f>IFERROR(VLOOKUP(Stückliste!M2079,Artikelstamm!$C$837:$D$847,2,FALSE),"")</f>
        <v/>
      </c>
      <c r="K2085" s="22" t="str">
        <f>IFERROR(VLOOKUP(Stückliste!N2079,Artikelstamm!$C$837:$D$847,2,FALSE),"")</f>
        <v/>
      </c>
      <c r="L2085" s="22" t="str">
        <f>IFERROR(VLOOKUP(Stückliste!O2079,Artikelstamm!$C$837:$D$847,2,FALSE),"")</f>
        <v/>
      </c>
      <c r="M2085" s="22" t="str">
        <f>IFERROR(VLOOKUP(Stückliste!P2079,Artikelstamm!$C$837:$D$847,2,FALSE),"")</f>
        <v/>
      </c>
      <c r="N2085" s="22" t="e">
        <f>IF(Stückliste!#REF!&gt;0.1,Stückliste!#REF!,"")</f>
        <v>#REF!</v>
      </c>
    </row>
    <row r="2086" spans="1:14" x14ac:dyDescent="0.25">
      <c r="A2086" s="22" t="str">
        <f>IF(Stückliste!A2080&gt;0.1,Stückliste!A2080,"")</f>
        <v/>
      </c>
      <c r="B2086" s="22" t="str">
        <f>IF(Stückliste!B2080&gt;0.1,Stückliste!B2080,"")</f>
        <v/>
      </c>
      <c r="C2086" s="22" t="str">
        <f>IFERROR(VLOOKUP(Stückliste!D2080,Artikelstamm!$C$7:$D$980,2,FALSE),"")</f>
        <v/>
      </c>
      <c r="D2086" s="22" t="str">
        <f>IF(Stückliste!E2080&gt;0.1,Stückliste!E2080,"")</f>
        <v/>
      </c>
      <c r="E2086" s="22" t="str">
        <f>IF(Stückliste!F2080&gt;0.1,Stückliste!F2080,"")</f>
        <v/>
      </c>
      <c r="F2086" s="22" t="str">
        <f>IF(Stückliste!G2080&gt;0.1,Stückliste!G2080,"")</f>
        <v/>
      </c>
      <c r="G2086" s="22" t="str">
        <f>IF(Stückliste!H2080&gt;0.1,Stückliste!H2080,"")</f>
        <v/>
      </c>
      <c r="H2086" s="22" t="str">
        <f>IFERROR(VLOOKUP(Stückliste!L2080,Artikelstamm!$C$7:$D$980,2,FALSE),"")</f>
        <v/>
      </c>
      <c r="I2086" s="22" t="str">
        <f>IFERROR(VLOOKUP(Stückliste!J2080,Artikelstamm!$C$7:$D$980,2,FALSE),"")</f>
        <v/>
      </c>
      <c r="J2086" s="22" t="str">
        <f>IFERROR(VLOOKUP(Stückliste!M2080,Artikelstamm!$C$837:$D$847,2,FALSE),"")</f>
        <v/>
      </c>
      <c r="K2086" s="22" t="str">
        <f>IFERROR(VLOOKUP(Stückliste!N2080,Artikelstamm!$C$837:$D$847,2,FALSE),"")</f>
        <v/>
      </c>
      <c r="L2086" s="22" t="str">
        <f>IFERROR(VLOOKUP(Stückliste!O2080,Artikelstamm!$C$837:$D$847,2,FALSE),"")</f>
        <v/>
      </c>
      <c r="M2086" s="22" t="str">
        <f>IFERROR(VLOOKUP(Stückliste!P2080,Artikelstamm!$C$837:$D$847,2,FALSE),"")</f>
        <v/>
      </c>
      <c r="N2086" s="22" t="e">
        <f>IF(Stückliste!#REF!&gt;0.1,Stückliste!#REF!,"")</f>
        <v>#REF!</v>
      </c>
    </row>
    <row r="2087" spans="1:14" x14ac:dyDescent="0.25">
      <c r="A2087" s="22" t="str">
        <f>IF(Stückliste!A2081&gt;0.1,Stückliste!A2081,"")</f>
        <v/>
      </c>
      <c r="B2087" s="22" t="str">
        <f>IF(Stückliste!B2081&gt;0.1,Stückliste!B2081,"")</f>
        <v/>
      </c>
      <c r="C2087" s="22" t="str">
        <f>IFERROR(VLOOKUP(Stückliste!D2081,Artikelstamm!$C$7:$D$980,2,FALSE),"")</f>
        <v/>
      </c>
      <c r="D2087" s="22" t="str">
        <f>IF(Stückliste!E2081&gt;0.1,Stückliste!E2081,"")</f>
        <v/>
      </c>
      <c r="E2087" s="22" t="str">
        <f>IF(Stückliste!F2081&gt;0.1,Stückliste!F2081,"")</f>
        <v/>
      </c>
      <c r="F2087" s="22" t="str">
        <f>IF(Stückliste!G2081&gt;0.1,Stückliste!G2081,"")</f>
        <v/>
      </c>
      <c r="G2087" s="22" t="str">
        <f>IF(Stückliste!H2081&gt;0.1,Stückliste!H2081,"")</f>
        <v/>
      </c>
      <c r="H2087" s="22" t="str">
        <f>IFERROR(VLOOKUP(Stückliste!L2081,Artikelstamm!$C$7:$D$980,2,FALSE),"")</f>
        <v/>
      </c>
      <c r="I2087" s="22" t="str">
        <f>IFERROR(VLOOKUP(Stückliste!J2081,Artikelstamm!$C$7:$D$980,2,FALSE),"")</f>
        <v/>
      </c>
      <c r="J2087" s="22" t="str">
        <f>IFERROR(VLOOKUP(Stückliste!M2081,Artikelstamm!$C$837:$D$847,2,FALSE),"")</f>
        <v/>
      </c>
      <c r="K2087" s="22" t="str">
        <f>IFERROR(VLOOKUP(Stückliste!N2081,Artikelstamm!$C$837:$D$847,2,FALSE),"")</f>
        <v/>
      </c>
      <c r="L2087" s="22" t="str">
        <f>IFERROR(VLOOKUP(Stückliste!O2081,Artikelstamm!$C$837:$D$847,2,FALSE),"")</f>
        <v/>
      </c>
      <c r="M2087" s="22" t="str">
        <f>IFERROR(VLOOKUP(Stückliste!P2081,Artikelstamm!$C$837:$D$847,2,FALSE),"")</f>
        <v/>
      </c>
      <c r="N2087" s="22" t="e">
        <f>IF(Stückliste!#REF!&gt;0.1,Stückliste!#REF!,"")</f>
        <v>#REF!</v>
      </c>
    </row>
    <row r="2088" spans="1:14" x14ac:dyDescent="0.25">
      <c r="A2088" s="22" t="str">
        <f>IF(Stückliste!A2082&gt;0.1,Stückliste!A2082,"")</f>
        <v/>
      </c>
      <c r="B2088" s="22" t="str">
        <f>IF(Stückliste!B2082&gt;0.1,Stückliste!B2082,"")</f>
        <v/>
      </c>
      <c r="C2088" s="22" t="str">
        <f>IFERROR(VLOOKUP(Stückliste!D2082,Artikelstamm!$C$7:$D$980,2,FALSE),"")</f>
        <v/>
      </c>
      <c r="D2088" s="22" t="str">
        <f>IF(Stückliste!E2082&gt;0.1,Stückliste!E2082,"")</f>
        <v/>
      </c>
      <c r="E2088" s="22" t="str">
        <f>IF(Stückliste!F2082&gt;0.1,Stückliste!F2082,"")</f>
        <v/>
      </c>
      <c r="F2088" s="22" t="str">
        <f>IF(Stückliste!G2082&gt;0.1,Stückliste!G2082,"")</f>
        <v/>
      </c>
      <c r="G2088" s="22" t="str">
        <f>IF(Stückliste!H2082&gt;0.1,Stückliste!H2082,"")</f>
        <v/>
      </c>
      <c r="H2088" s="22" t="str">
        <f>IFERROR(VLOOKUP(Stückliste!L2082,Artikelstamm!$C$7:$D$980,2,FALSE),"")</f>
        <v/>
      </c>
      <c r="I2088" s="22" t="str">
        <f>IFERROR(VLOOKUP(Stückliste!J2082,Artikelstamm!$C$7:$D$980,2,FALSE),"")</f>
        <v/>
      </c>
      <c r="J2088" s="22" t="str">
        <f>IFERROR(VLOOKUP(Stückliste!M2082,Artikelstamm!$C$837:$D$847,2,FALSE),"")</f>
        <v/>
      </c>
      <c r="K2088" s="22" t="str">
        <f>IFERROR(VLOOKUP(Stückliste!N2082,Artikelstamm!$C$837:$D$847,2,FALSE),"")</f>
        <v/>
      </c>
      <c r="L2088" s="22" t="str">
        <f>IFERROR(VLOOKUP(Stückliste!O2082,Artikelstamm!$C$837:$D$847,2,FALSE),"")</f>
        <v/>
      </c>
      <c r="M2088" s="22" t="str">
        <f>IFERROR(VLOOKUP(Stückliste!P2082,Artikelstamm!$C$837:$D$847,2,FALSE),"")</f>
        <v/>
      </c>
      <c r="N2088" s="22" t="e">
        <f>IF(Stückliste!#REF!&gt;0.1,Stückliste!#REF!,"")</f>
        <v>#REF!</v>
      </c>
    </row>
    <row r="2089" spans="1:14" x14ac:dyDescent="0.25">
      <c r="A2089" s="22" t="str">
        <f>IF(Stückliste!A2083&gt;0.1,Stückliste!A2083,"")</f>
        <v/>
      </c>
      <c r="B2089" s="22" t="str">
        <f>IF(Stückliste!B2083&gt;0.1,Stückliste!B2083,"")</f>
        <v/>
      </c>
      <c r="C2089" s="22" t="str">
        <f>IFERROR(VLOOKUP(Stückliste!D2083,Artikelstamm!$C$7:$D$980,2,FALSE),"")</f>
        <v/>
      </c>
      <c r="D2089" s="22" t="str">
        <f>IF(Stückliste!E2083&gt;0.1,Stückliste!E2083,"")</f>
        <v/>
      </c>
      <c r="E2089" s="22" t="str">
        <f>IF(Stückliste!F2083&gt;0.1,Stückliste!F2083,"")</f>
        <v/>
      </c>
      <c r="F2089" s="22" t="str">
        <f>IF(Stückliste!G2083&gt;0.1,Stückliste!G2083,"")</f>
        <v/>
      </c>
      <c r="G2089" s="22" t="str">
        <f>IF(Stückliste!H2083&gt;0.1,Stückliste!H2083,"")</f>
        <v/>
      </c>
      <c r="H2089" s="22" t="str">
        <f>IFERROR(VLOOKUP(Stückliste!L2083,Artikelstamm!$C$7:$D$980,2,FALSE),"")</f>
        <v/>
      </c>
      <c r="I2089" s="22" t="str">
        <f>IFERROR(VLOOKUP(Stückliste!J2083,Artikelstamm!$C$7:$D$980,2,FALSE),"")</f>
        <v/>
      </c>
      <c r="J2089" s="22" t="str">
        <f>IFERROR(VLOOKUP(Stückliste!M2083,Artikelstamm!$C$837:$D$847,2,FALSE),"")</f>
        <v/>
      </c>
      <c r="K2089" s="22" t="str">
        <f>IFERROR(VLOOKUP(Stückliste!N2083,Artikelstamm!$C$837:$D$847,2,FALSE),"")</f>
        <v/>
      </c>
      <c r="L2089" s="22" t="str">
        <f>IFERROR(VLOOKUP(Stückliste!O2083,Artikelstamm!$C$837:$D$847,2,FALSE),"")</f>
        <v/>
      </c>
      <c r="M2089" s="22" t="str">
        <f>IFERROR(VLOOKUP(Stückliste!P2083,Artikelstamm!$C$837:$D$847,2,FALSE),"")</f>
        <v/>
      </c>
      <c r="N2089" s="22" t="e">
        <f>IF(Stückliste!#REF!&gt;0.1,Stückliste!#REF!,"")</f>
        <v>#REF!</v>
      </c>
    </row>
    <row r="2090" spans="1:14" x14ac:dyDescent="0.25">
      <c r="A2090" s="22" t="str">
        <f>IF(Stückliste!A2084&gt;0.1,Stückliste!A2084,"")</f>
        <v/>
      </c>
      <c r="B2090" s="22" t="str">
        <f>IF(Stückliste!B2084&gt;0.1,Stückliste!B2084,"")</f>
        <v/>
      </c>
      <c r="C2090" s="22" t="str">
        <f>IFERROR(VLOOKUP(Stückliste!D2084,Artikelstamm!$C$7:$D$980,2,FALSE),"")</f>
        <v/>
      </c>
      <c r="D2090" s="22" t="str">
        <f>IF(Stückliste!E2084&gt;0.1,Stückliste!E2084,"")</f>
        <v/>
      </c>
      <c r="E2090" s="22" t="str">
        <f>IF(Stückliste!F2084&gt;0.1,Stückliste!F2084,"")</f>
        <v/>
      </c>
      <c r="F2090" s="22" t="str">
        <f>IF(Stückliste!G2084&gt;0.1,Stückliste!G2084,"")</f>
        <v/>
      </c>
      <c r="G2090" s="22" t="str">
        <f>IF(Stückliste!H2084&gt;0.1,Stückliste!H2084,"")</f>
        <v/>
      </c>
      <c r="H2090" s="22" t="str">
        <f>IFERROR(VLOOKUP(Stückliste!L2084,Artikelstamm!$C$7:$D$980,2,FALSE),"")</f>
        <v/>
      </c>
      <c r="I2090" s="22" t="str">
        <f>IFERROR(VLOOKUP(Stückliste!J2084,Artikelstamm!$C$7:$D$980,2,FALSE),"")</f>
        <v/>
      </c>
      <c r="J2090" s="22" t="str">
        <f>IFERROR(VLOOKUP(Stückliste!M2084,Artikelstamm!$C$837:$D$847,2,FALSE),"")</f>
        <v/>
      </c>
      <c r="K2090" s="22" t="str">
        <f>IFERROR(VLOOKUP(Stückliste!N2084,Artikelstamm!$C$837:$D$847,2,FALSE),"")</f>
        <v/>
      </c>
      <c r="L2090" s="22" t="str">
        <f>IFERROR(VLOOKUP(Stückliste!O2084,Artikelstamm!$C$837:$D$847,2,FALSE),"")</f>
        <v/>
      </c>
      <c r="M2090" s="22" t="str">
        <f>IFERROR(VLOOKUP(Stückliste!P2084,Artikelstamm!$C$837:$D$847,2,FALSE),"")</f>
        <v/>
      </c>
      <c r="N2090" s="22" t="e">
        <f>IF(Stückliste!#REF!&gt;0.1,Stückliste!#REF!,"")</f>
        <v>#REF!</v>
      </c>
    </row>
    <row r="2091" spans="1:14" x14ac:dyDescent="0.25">
      <c r="A2091" s="22" t="str">
        <f>IF(Stückliste!A2085&gt;0.1,Stückliste!A2085,"")</f>
        <v/>
      </c>
      <c r="B2091" s="22" t="str">
        <f>IF(Stückliste!B2085&gt;0.1,Stückliste!B2085,"")</f>
        <v/>
      </c>
      <c r="C2091" s="22" t="str">
        <f>IFERROR(VLOOKUP(Stückliste!D2085,Artikelstamm!$C$7:$D$980,2,FALSE),"")</f>
        <v/>
      </c>
      <c r="D2091" s="22" t="str">
        <f>IF(Stückliste!E2085&gt;0.1,Stückliste!E2085,"")</f>
        <v/>
      </c>
      <c r="E2091" s="22" t="str">
        <f>IF(Stückliste!F2085&gt;0.1,Stückliste!F2085,"")</f>
        <v/>
      </c>
      <c r="F2091" s="22" t="str">
        <f>IF(Stückliste!G2085&gt;0.1,Stückliste!G2085,"")</f>
        <v/>
      </c>
      <c r="G2091" s="22" t="str">
        <f>IF(Stückliste!H2085&gt;0.1,Stückliste!H2085,"")</f>
        <v/>
      </c>
      <c r="H2091" s="22" t="str">
        <f>IFERROR(VLOOKUP(Stückliste!L2085,Artikelstamm!$C$7:$D$980,2,FALSE),"")</f>
        <v/>
      </c>
      <c r="I2091" s="22" t="str">
        <f>IFERROR(VLOOKUP(Stückliste!J2085,Artikelstamm!$C$7:$D$980,2,FALSE),"")</f>
        <v/>
      </c>
      <c r="J2091" s="22" t="str">
        <f>IFERROR(VLOOKUP(Stückliste!M2085,Artikelstamm!$C$837:$D$847,2,FALSE),"")</f>
        <v/>
      </c>
      <c r="K2091" s="22" t="str">
        <f>IFERROR(VLOOKUP(Stückliste!N2085,Artikelstamm!$C$837:$D$847,2,FALSE),"")</f>
        <v/>
      </c>
      <c r="L2091" s="22" t="str">
        <f>IFERROR(VLOOKUP(Stückliste!O2085,Artikelstamm!$C$837:$D$847,2,FALSE),"")</f>
        <v/>
      </c>
      <c r="M2091" s="22" t="str">
        <f>IFERROR(VLOOKUP(Stückliste!P2085,Artikelstamm!$C$837:$D$847,2,FALSE),"")</f>
        <v/>
      </c>
      <c r="N2091" s="22" t="e">
        <f>IF(Stückliste!#REF!&gt;0.1,Stückliste!#REF!,"")</f>
        <v>#REF!</v>
      </c>
    </row>
    <row r="2092" spans="1:14" x14ac:dyDescent="0.25">
      <c r="A2092" s="22" t="str">
        <f>IF(Stückliste!A2086&gt;0.1,Stückliste!A2086,"")</f>
        <v/>
      </c>
      <c r="B2092" s="22" t="str">
        <f>IF(Stückliste!B2086&gt;0.1,Stückliste!B2086,"")</f>
        <v/>
      </c>
      <c r="C2092" s="22" t="str">
        <f>IFERROR(VLOOKUP(Stückliste!D2086,Artikelstamm!$C$7:$D$980,2,FALSE),"")</f>
        <v/>
      </c>
      <c r="D2092" s="22" t="str">
        <f>IF(Stückliste!E2086&gt;0.1,Stückliste!E2086,"")</f>
        <v/>
      </c>
      <c r="E2092" s="22" t="str">
        <f>IF(Stückliste!F2086&gt;0.1,Stückliste!F2086,"")</f>
        <v/>
      </c>
      <c r="F2092" s="22" t="str">
        <f>IF(Stückliste!G2086&gt;0.1,Stückliste!G2086,"")</f>
        <v/>
      </c>
      <c r="G2092" s="22" t="str">
        <f>IF(Stückliste!H2086&gt;0.1,Stückliste!H2086,"")</f>
        <v/>
      </c>
      <c r="H2092" s="22" t="str">
        <f>IFERROR(VLOOKUP(Stückliste!L2086,Artikelstamm!$C$7:$D$980,2,FALSE),"")</f>
        <v/>
      </c>
      <c r="I2092" s="22" t="str">
        <f>IFERROR(VLOOKUP(Stückliste!J2086,Artikelstamm!$C$7:$D$980,2,FALSE),"")</f>
        <v/>
      </c>
      <c r="J2092" s="22" t="str">
        <f>IFERROR(VLOOKUP(Stückliste!M2086,Artikelstamm!$C$837:$D$847,2,FALSE),"")</f>
        <v/>
      </c>
      <c r="K2092" s="22" t="str">
        <f>IFERROR(VLOOKUP(Stückliste!N2086,Artikelstamm!$C$837:$D$847,2,FALSE),"")</f>
        <v/>
      </c>
      <c r="L2092" s="22" t="str">
        <f>IFERROR(VLOOKUP(Stückliste!O2086,Artikelstamm!$C$837:$D$847,2,FALSE),"")</f>
        <v/>
      </c>
      <c r="M2092" s="22" t="str">
        <f>IFERROR(VLOOKUP(Stückliste!P2086,Artikelstamm!$C$837:$D$847,2,FALSE),"")</f>
        <v/>
      </c>
      <c r="N2092" s="22" t="e">
        <f>IF(Stückliste!#REF!&gt;0.1,Stückliste!#REF!,"")</f>
        <v>#REF!</v>
      </c>
    </row>
    <row r="2093" spans="1:14" x14ac:dyDescent="0.25">
      <c r="A2093" s="22" t="str">
        <f>IF(Stückliste!A2087&gt;0.1,Stückliste!A2087,"")</f>
        <v/>
      </c>
      <c r="B2093" s="22" t="str">
        <f>IF(Stückliste!B2087&gt;0.1,Stückliste!B2087,"")</f>
        <v/>
      </c>
      <c r="C2093" s="22" t="str">
        <f>IFERROR(VLOOKUP(Stückliste!D2087,Artikelstamm!$C$7:$D$980,2,FALSE),"")</f>
        <v/>
      </c>
      <c r="D2093" s="22" t="str">
        <f>IF(Stückliste!E2087&gt;0.1,Stückliste!E2087,"")</f>
        <v/>
      </c>
      <c r="E2093" s="22" t="str">
        <f>IF(Stückliste!F2087&gt;0.1,Stückliste!F2087,"")</f>
        <v/>
      </c>
      <c r="F2093" s="22" t="str">
        <f>IF(Stückliste!G2087&gt;0.1,Stückliste!G2087,"")</f>
        <v/>
      </c>
      <c r="G2093" s="22" t="str">
        <f>IF(Stückliste!H2087&gt;0.1,Stückliste!H2087,"")</f>
        <v/>
      </c>
      <c r="H2093" s="22" t="str">
        <f>IFERROR(VLOOKUP(Stückliste!L2087,Artikelstamm!$C$7:$D$980,2,FALSE),"")</f>
        <v/>
      </c>
      <c r="I2093" s="22" t="str">
        <f>IFERROR(VLOOKUP(Stückliste!J2087,Artikelstamm!$C$7:$D$980,2,FALSE),"")</f>
        <v/>
      </c>
      <c r="J2093" s="22" t="str">
        <f>IFERROR(VLOOKUP(Stückliste!M2087,Artikelstamm!$C$837:$D$847,2,FALSE),"")</f>
        <v/>
      </c>
      <c r="K2093" s="22" t="str">
        <f>IFERROR(VLOOKUP(Stückliste!N2087,Artikelstamm!$C$837:$D$847,2,FALSE),"")</f>
        <v/>
      </c>
      <c r="L2093" s="22" t="str">
        <f>IFERROR(VLOOKUP(Stückliste!O2087,Artikelstamm!$C$837:$D$847,2,FALSE),"")</f>
        <v/>
      </c>
      <c r="M2093" s="22" t="str">
        <f>IFERROR(VLOOKUP(Stückliste!P2087,Artikelstamm!$C$837:$D$847,2,FALSE),"")</f>
        <v/>
      </c>
      <c r="N2093" s="22" t="e">
        <f>IF(Stückliste!#REF!&gt;0.1,Stückliste!#REF!,"")</f>
        <v>#REF!</v>
      </c>
    </row>
    <row r="2094" spans="1:14" x14ac:dyDescent="0.25">
      <c r="A2094" s="22" t="str">
        <f>IF(Stückliste!A2088&gt;0.1,Stückliste!A2088,"")</f>
        <v/>
      </c>
      <c r="B2094" s="22" t="str">
        <f>IF(Stückliste!B2088&gt;0.1,Stückliste!B2088,"")</f>
        <v/>
      </c>
      <c r="C2094" s="22" t="str">
        <f>IFERROR(VLOOKUP(Stückliste!D2088,Artikelstamm!$C$7:$D$980,2,FALSE),"")</f>
        <v/>
      </c>
      <c r="D2094" s="22" t="str">
        <f>IF(Stückliste!E2088&gt;0.1,Stückliste!E2088,"")</f>
        <v/>
      </c>
      <c r="E2094" s="22" t="str">
        <f>IF(Stückliste!F2088&gt;0.1,Stückliste!F2088,"")</f>
        <v/>
      </c>
      <c r="F2094" s="22" t="str">
        <f>IF(Stückliste!G2088&gt;0.1,Stückliste!G2088,"")</f>
        <v/>
      </c>
      <c r="G2094" s="22" t="str">
        <f>IF(Stückliste!H2088&gt;0.1,Stückliste!H2088,"")</f>
        <v/>
      </c>
      <c r="H2094" s="22" t="str">
        <f>IFERROR(VLOOKUP(Stückliste!L2088,Artikelstamm!$C$7:$D$980,2,FALSE),"")</f>
        <v/>
      </c>
      <c r="I2094" s="22" t="str">
        <f>IFERROR(VLOOKUP(Stückliste!J2088,Artikelstamm!$C$7:$D$980,2,FALSE),"")</f>
        <v/>
      </c>
      <c r="J2094" s="22" t="str">
        <f>IFERROR(VLOOKUP(Stückliste!M2088,Artikelstamm!$C$837:$D$847,2,FALSE),"")</f>
        <v/>
      </c>
      <c r="K2094" s="22" t="str">
        <f>IFERROR(VLOOKUP(Stückliste!N2088,Artikelstamm!$C$837:$D$847,2,FALSE),"")</f>
        <v/>
      </c>
      <c r="L2094" s="22" t="str">
        <f>IFERROR(VLOOKUP(Stückliste!O2088,Artikelstamm!$C$837:$D$847,2,FALSE),"")</f>
        <v/>
      </c>
      <c r="M2094" s="22" t="str">
        <f>IFERROR(VLOOKUP(Stückliste!P2088,Artikelstamm!$C$837:$D$847,2,FALSE),"")</f>
        <v/>
      </c>
      <c r="N2094" s="22" t="e">
        <f>IF(Stückliste!#REF!&gt;0.1,Stückliste!#REF!,"")</f>
        <v>#REF!</v>
      </c>
    </row>
    <row r="2095" spans="1:14" x14ac:dyDescent="0.25">
      <c r="A2095" s="22" t="str">
        <f>IF(Stückliste!A2089&gt;0.1,Stückliste!A2089,"")</f>
        <v/>
      </c>
      <c r="B2095" s="22" t="str">
        <f>IF(Stückliste!B2089&gt;0.1,Stückliste!B2089,"")</f>
        <v/>
      </c>
      <c r="C2095" s="22" t="str">
        <f>IFERROR(VLOOKUP(Stückliste!D2089,Artikelstamm!$C$7:$D$980,2,FALSE),"")</f>
        <v/>
      </c>
      <c r="D2095" s="22" t="str">
        <f>IF(Stückliste!E2089&gt;0.1,Stückliste!E2089,"")</f>
        <v/>
      </c>
      <c r="E2095" s="22" t="str">
        <f>IF(Stückliste!F2089&gt;0.1,Stückliste!F2089,"")</f>
        <v/>
      </c>
      <c r="F2095" s="22" t="str">
        <f>IF(Stückliste!G2089&gt;0.1,Stückliste!G2089,"")</f>
        <v/>
      </c>
      <c r="G2095" s="22" t="str">
        <f>IF(Stückliste!H2089&gt;0.1,Stückliste!H2089,"")</f>
        <v/>
      </c>
      <c r="H2095" s="22" t="str">
        <f>IFERROR(VLOOKUP(Stückliste!L2089,Artikelstamm!$C$7:$D$980,2,FALSE),"")</f>
        <v/>
      </c>
      <c r="I2095" s="22" t="str">
        <f>IFERROR(VLOOKUP(Stückliste!J2089,Artikelstamm!$C$7:$D$980,2,FALSE),"")</f>
        <v/>
      </c>
      <c r="J2095" s="22" t="str">
        <f>IFERROR(VLOOKUP(Stückliste!M2089,Artikelstamm!$C$837:$D$847,2,FALSE),"")</f>
        <v/>
      </c>
      <c r="K2095" s="22" t="str">
        <f>IFERROR(VLOOKUP(Stückliste!N2089,Artikelstamm!$C$837:$D$847,2,FALSE),"")</f>
        <v/>
      </c>
      <c r="L2095" s="22" t="str">
        <f>IFERROR(VLOOKUP(Stückliste!O2089,Artikelstamm!$C$837:$D$847,2,FALSE),"")</f>
        <v/>
      </c>
      <c r="M2095" s="22" t="str">
        <f>IFERROR(VLOOKUP(Stückliste!P2089,Artikelstamm!$C$837:$D$847,2,FALSE),"")</f>
        <v/>
      </c>
      <c r="N2095" s="22" t="e">
        <f>IF(Stückliste!#REF!&gt;0.1,Stückliste!#REF!,"")</f>
        <v>#REF!</v>
      </c>
    </row>
    <row r="2096" spans="1:14" x14ac:dyDescent="0.25">
      <c r="A2096" s="22" t="str">
        <f>IF(Stückliste!A2090&gt;0.1,Stückliste!A2090,"")</f>
        <v/>
      </c>
      <c r="B2096" s="22" t="str">
        <f>IF(Stückliste!B2090&gt;0.1,Stückliste!B2090,"")</f>
        <v/>
      </c>
      <c r="C2096" s="22" t="str">
        <f>IFERROR(VLOOKUP(Stückliste!D2090,Artikelstamm!$C$7:$D$980,2,FALSE),"")</f>
        <v/>
      </c>
      <c r="D2096" s="22" t="str">
        <f>IF(Stückliste!E2090&gt;0.1,Stückliste!E2090,"")</f>
        <v/>
      </c>
      <c r="E2096" s="22" t="str">
        <f>IF(Stückliste!F2090&gt;0.1,Stückliste!F2090,"")</f>
        <v/>
      </c>
      <c r="F2096" s="22" t="str">
        <f>IF(Stückliste!G2090&gt;0.1,Stückliste!G2090,"")</f>
        <v/>
      </c>
      <c r="G2096" s="22" t="str">
        <f>IF(Stückliste!H2090&gt;0.1,Stückliste!H2090,"")</f>
        <v/>
      </c>
      <c r="H2096" s="22" t="str">
        <f>IFERROR(VLOOKUP(Stückliste!L2090,Artikelstamm!$C$7:$D$980,2,FALSE),"")</f>
        <v/>
      </c>
      <c r="I2096" s="22" t="str">
        <f>IFERROR(VLOOKUP(Stückliste!J2090,Artikelstamm!$C$7:$D$980,2,FALSE),"")</f>
        <v/>
      </c>
      <c r="J2096" s="22" t="str">
        <f>IFERROR(VLOOKUP(Stückliste!M2090,Artikelstamm!$C$837:$D$847,2,FALSE),"")</f>
        <v/>
      </c>
      <c r="K2096" s="22" t="str">
        <f>IFERROR(VLOOKUP(Stückliste!N2090,Artikelstamm!$C$837:$D$847,2,FALSE),"")</f>
        <v/>
      </c>
      <c r="L2096" s="22" t="str">
        <f>IFERROR(VLOOKUP(Stückliste!O2090,Artikelstamm!$C$837:$D$847,2,FALSE),"")</f>
        <v/>
      </c>
      <c r="M2096" s="22" t="str">
        <f>IFERROR(VLOOKUP(Stückliste!P2090,Artikelstamm!$C$837:$D$847,2,FALSE),"")</f>
        <v/>
      </c>
      <c r="N2096" s="22" t="e">
        <f>IF(Stückliste!#REF!&gt;0.1,Stückliste!#REF!,"")</f>
        <v>#REF!</v>
      </c>
    </row>
    <row r="2097" spans="1:14" x14ac:dyDescent="0.25">
      <c r="A2097" s="22" t="str">
        <f>IF(Stückliste!A2091&gt;0.1,Stückliste!A2091,"")</f>
        <v/>
      </c>
      <c r="B2097" s="22" t="str">
        <f>IF(Stückliste!B2091&gt;0.1,Stückliste!B2091,"")</f>
        <v/>
      </c>
      <c r="C2097" s="22" t="str">
        <f>IFERROR(VLOOKUP(Stückliste!D2091,Artikelstamm!$C$7:$D$980,2,FALSE),"")</f>
        <v/>
      </c>
      <c r="D2097" s="22" t="str">
        <f>IF(Stückliste!E2091&gt;0.1,Stückliste!E2091,"")</f>
        <v/>
      </c>
      <c r="E2097" s="22" t="str">
        <f>IF(Stückliste!F2091&gt;0.1,Stückliste!F2091,"")</f>
        <v/>
      </c>
      <c r="F2097" s="22" t="str">
        <f>IF(Stückliste!G2091&gt;0.1,Stückliste!G2091,"")</f>
        <v/>
      </c>
      <c r="G2097" s="22" t="str">
        <f>IF(Stückliste!H2091&gt;0.1,Stückliste!H2091,"")</f>
        <v/>
      </c>
      <c r="H2097" s="22" t="str">
        <f>IFERROR(VLOOKUP(Stückliste!L2091,Artikelstamm!$C$7:$D$980,2,FALSE),"")</f>
        <v/>
      </c>
      <c r="I2097" s="22" t="str">
        <f>IFERROR(VLOOKUP(Stückliste!J2091,Artikelstamm!$C$7:$D$980,2,FALSE),"")</f>
        <v/>
      </c>
      <c r="J2097" s="22" t="str">
        <f>IFERROR(VLOOKUP(Stückliste!M2091,Artikelstamm!$C$837:$D$847,2,FALSE),"")</f>
        <v/>
      </c>
      <c r="K2097" s="22" t="str">
        <f>IFERROR(VLOOKUP(Stückliste!N2091,Artikelstamm!$C$837:$D$847,2,FALSE),"")</f>
        <v/>
      </c>
      <c r="L2097" s="22" t="str">
        <f>IFERROR(VLOOKUP(Stückliste!O2091,Artikelstamm!$C$837:$D$847,2,FALSE),"")</f>
        <v/>
      </c>
      <c r="M2097" s="22" t="str">
        <f>IFERROR(VLOOKUP(Stückliste!P2091,Artikelstamm!$C$837:$D$847,2,FALSE),"")</f>
        <v/>
      </c>
      <c r="N2097" s="22" t="e">
        <f>IF(Stückliste!#REF!&gt;0.1,Stückliste!#REF!,"")</f>
        <v>#REF!</v>
      </c>
    </row>
    <row r="2098" spans="1:14" x14ac:dyDescent="0.25">
      <c r="A2098" s="22" t="str">
        <f>IF(Stückliste!A2092&gt;0.1,Stückliste!A2092,"")</f>
        <v/>
      </c>
      <c r="B2098" s="22" t="str">
        <f>IF(Stückliste!B2092&gt;0.1,Stückliste!B2092,"")</f>
        <v/>
      </c>
      <c r="C2098" s="22" t="str">
        <f>IFERROR(VLOOKUP(Stückliste!D2092,Artikelstamm!$C$7:$D$980,2,FALSE),"")</f>
        <v/>
      </c>
      <c r="D2098" s="22" t="str">
        <f>IF(Stückliste!E2092&gt;0.1,Stückliste!E2092,"")</f>
        <v/>
      </c>
      <c r="E2098" s="22" t="str">
        <f>IF(Stückliste!F2092&gt;0.1,Stückliste!F2092,"")</f>
        <v/>
      </c>
      <c r="F2098" s="22" t="str">
        <f>IF(Stückliste!G2092&gt;0.1,Stückliste!G2092,"")</f>
        <v/>
      </c>
      <c r="G2098" s="22" t="str">
        <f>IF(Stückliste!H2092&gt;0.1,Stückliste!H2092,"")</f>
        <v/>
      </c>
      <c r="H2098" s="22" t="str">
        <f>IFERROR(VLOOKUP(Stückliste!L2092,Artikelstamm!$C$7:$D$980,2,FALSE),"")</f>
        <v/>
      </c>
      <c r="I2098" s="22" t="str">
        <f>IFERROR(VLOOKUP(Stückliste!J2092,Artikelstamm!$C$7:$D$980,2,FALSE),"")</f>
        <v/>
      </c>
      <c r="J2098" s="22" t="str">
        <f>IFERROR(VLOOKUP(Stückliste!M2092,Artikelstamm!$C$837:$D$847,2,FALSE),"")</f>
        <v/>
      </c>
      <c r="K2098" s="22" t="str">
        <f>IFERROR(VLOOKUP(Stückliste!N2092,Artikelstamm!$C$837:$D$847,2,FALSE),"")</f>
        <v/>
      </c>
      <c r="L2098" s="22" t="str">
        <f>IFERROR(VLOOKUP(Stückliste!O2092,Artikelstamm!$C$837:$D$847,2,FALSE),"")</f>
        <v/>
      </c>
      <c r="M2098" s="22" t="str">
        <f>IFERROR(VLOOKUP(Stückliste!P2092,Artikelstamm!$C$837:$D$847,2,FALSE),"")</f>
        <v/>
      </c>
      <c r="N2098" s="22" t="e">
        <f>IF(Stückliste!#REF!&gt;0.1,Stückliste!#REF!,"")</f>
        <v>#REF!</v>
      </c>
    </row>
    <row r="2099" spans="1:14" x14ac:dyDescent="0.25">
      <c r="A2099" s="22" t="str">
        <f>IF(Stückliste!A2093&gt;0.1,Stückliste!A2093,"")</f>
        <v/>
      </c>
      <c r="B2099" s="22" t="str">
        <f>IF(Stückliste!B2093&gt;0.1,Stückliste!B2093,"")</f>
        <v/>
      </c>
      <c r="C2099" s="22" t="str">
        <f>IFERROR(VLOOKUP(Stückliste!D2093,Artikelstamm!$C$7:$D$980,2,FALSE),"")</f>
        <v/>
      </c>
      <c r="D2099" s="22" t="str">
        <f>IF(Stückliste!E2093&gt;0.1,Stückliste!E2093,"")</f>
        <v/>
      </c>
      <c r="E2099" s="22" t="str">
        <f>IF(Stückliste!F2093&gt;0.1,Stückliste!F2093,"")</f>
        <v/>
      </c>
      <c r="F2099" s="22" t="str">
        <f>IF(Stückliste!G2093&gt;0.1,Stückliste!G2093,"")</f>
        <v/>
      </c>
      <c r="G2099" s="22" t="str">
        <f>IF(Stückliste!H2093&gt;0.1,Stückliste!H2093,"")</f>
        <v/>
      </c>
      <c r="H2099" s="22" t="str">
        <f>IFERROR(VLOOKUP(Stückliste!L2093,Artikelstamm!$C$7:$D$980,2,FALSE),"")</f>
        <v/>
      </c>
      <c r="I2099" s="22" t="str">
        <f>IFERROR(VLOOKUP(Stückliste!J2093,Artikelstamm!$C$7:$D$980,2,FALSE),"")</f>
        <v/>
      </c>
      <c r="J2099" s="22" t="str">
        <f>IFERROR(VLOOKUP(Stückliste!M2093,Artikelstamm!$C$837:$D$847,2,FALSE),"")</f>
        <v/>
      </c>
      <c r="K2099" s="22" t="str">
        <f>IFERROR(VLOOKUP(Stückliste!N2093,Artikelstamm!$C$837:$D$847,2,FALSE),"")</f>
        <v/>
      </c>
      <c r="L2099" s="22" t="str">
        <f>IFERROR(VLOOKUP(Stückliste!O2093,Artikelstamm!$C$837:$D$847,2,FALSE),"")</f>
        <v/>
      </c>
      <c r="M2099" s="22" t="str">
        <f>IFERROR(VLOOKUP(Stückliste!P2093,Artikelstamm!$C$837:$D$847,2,FALSE),"")</f>
        <v/>
      </c>
      <c r="N2099" s="22" t="e">
        <f>IF(Stückliste!#REF!&gt;0.1,Stückliste!#REF!,"")</f>
        <v>#REF!</v>
      </c>
    </row>
    <row r="2100" spans="1:14" x14ac:dyDescent="0.25">
      <c r="A2100" s="22" t="str">
        <f>IF(Stückliste!A2094&gt;0.1,Stückliste!A2094,"")</f>
        <v/>
      </c>
      <c r="B2100" s="22" t="str">
        <f>IF(Stückliste!B2094&gt;0.1,Stückliste!B2094,"")</f>
        <v/>
      </c>
      <c r="C2100" s="22" t="str">
        <f>IFERROR(VLOOKUP(Stückliste!D2094,Artikelstamm!$C$7:$D$980,2,FALSE),"")</f>
        <v/>
      </c>
      <c r="D2100" s="22" t="str">
        <f>IF(Stückliste!E2094&gt;0.1,Stückliste!E2094,"")</f>
        <v/>
      </c>
      <c r="E2100" s="22" t="str">
        <f>IF(Stückliste!F2094&gt;0.1,Stückliste!F2094,"")</f>
        <v/>
      </c>
      <c r="F2100" s="22" t="str">
        <f>IF(Stückliste!G2094&gt;0.1,Stückliste!G2094,"")</f>
        <v/>
      </c>
      <c r="G2100" s="22" t="str">
        <f>IF(Stückliste!H2094&gt;0.1,Stückliste!H2094,"")</f>
        <v/>
      </c>
      <c r="H2100" s="22" t="str">
        <f>IFERROR(VLOOKUP(Stückliste!L2094,Artikelstamm!$C$7:$D$980,2,FALSE),"")</f>
        <v/>
      </c>
      <c r="I2100" s="22" t="str">
        <f>IFERROR(VLOOKUP(Stückliste!J2094,Artikelstamm!$C$7:$D$980,2,FALSE),"")</f>
        <v/>
      </c>
      <c r="J2100" s="22" t="str">
        <f>IFERROR(VLOOKUP(Stückliste!M2094,Artikelstamm!$C$837:$D$847,2,FALSE),"")</f>
        <v/>
      </c>
      <c r="K2100" s="22" t="str">
        <f>IFERROR(VLOOKUP(Stückliste!N2094,Artikelstamm!$C$837:$D$847,2,FALSE),"")</f>
        <v/>
      </c>
      <c r="L2100" s="22" t="str">
        <f>IFERROR(VLOOKUP(Stückliste!O2094,Artikelstamm!$C$837:$D$847,2,FALSE),"")</f>
        <v/>
      </c>
      <c r="M2100" s="22" t="str">
        <f>IFERROR(VLOOKUP(Stückliste!P2094,Artikelstamm!$C$837:$D$847,2,FALSE),"")</f>
        <v/>
      </c>
      <c r="N2100" s="22" t="e">
        <f>IF(Stückliste!#REF!&gt;0.1,Stückliste!#REF!,"")</f>
        <v>#REF!</v>
      </c>
    </row>
    <row r="2101" spans="1:14" x14ac:dyDescent="0.25">
      <c r="A2101" s="22" t="str">
        <f>IF(Stückliste!A2095&gt;0.1,Stückliste!A2095,"")</f>
        <v/>
      </c>
      <c r="B2101" s="22" t="str">
        <f>IF(Stückliste!B2095&gt;0.1,Stückliste!B2095,"")</f>
        <v/>
      </c>
      <c r="C2101" s="22" t="str">
        <f>IFERROR(VLOOKUP(Stückliste!D2095,Artikelstamm!$C$7:$D$980,2,FALSE),"")</f>
        <v/>
      </c>
      <c r="D2101" s="22" t="str">
        <f>IF(Stückliste!E2095&gt;0.1,Stückliste!E2095,"")</f>
        <v/>
      </c>
      <c r="E2101" s="22" t="str">
        <f>IF(Stückliste!F2095&gt;0.1,Stückliste!F2095,"")</f>
        <v/>
      </c>
      <c r="F2101" s="22" t="str">
        <f>IF(Stückliste!G2095&gt;0.1,Stückliste!G2095,"")</f>
        <v/>
      </c>
      <c r="G2101" s="22" t="str">
        <f>IF(Stückliste!H2095&gt;0.1,Stückliste!H2095,"")</f>
        <v/>
      </c>
      <c r="H2101" s="22" t="str">
        <f>IFERROR(VLOOKUP(Stückliste!L2095,Artikelstamm!$C$7:$D$980,2,FALSE),"")</f>
        <v/>
      </c>
      <c r="I2101" s="22" t="str">
        <f>IFERROR(VLOOKUP(Stückliste!J2095,Artikelstamm!$C$7:$D$980,2,FALSE),"")</f>
        <v/>
      </c>
      <c r="J2101" s="22" t="str">
        <f>IFERROR(VLOOKUP(Stückliste!M2095,Artikelstamm!$C$837:$D$847,2,FALSE),"")</f>
        <v/>
      </c>
      <c r="K2101" s="22" t="str">
        <f>IFERROR(VLOOKUP(Stückliste!N2095,Artikelstamm!$C$837:$D$847,2,FALSE),"")</f>
        <v/>
      </c>
      <c r="L2101" s="22" t="str">
        <f>IFERROR(VLOOKUP(Stückliste!O2095,Artikelstamm!$C$837:$D$847,2,FALSE),"")</f>
        <v/>
      </c>
      <c r="M2101" s="22" t="str">
        <f>IFERROR(VLOOKUP(Stückliste!P2095,Artikelstamm!$C$837:$D$847,2,FALSE),"")</f>
        <v/>
      </c>
      <c r="N2101" s="22" t="e">
        <f>IF(Stückliste!#REF!&gt;0.1,Stückliste!#REF!,"")</f>
        <v>#REF!</v>
      </c>
    </row>
    <row r="2102" spans="1:14" x14ac:dyDescent="0.25">
      <c r="A2102" s="22" t="str">
        <f>IF(Stückliste!A2096&gt;0.1,Stückliste!A2096,"")</f>
        <v/>
      </c>
      <c r="B2102" s="22" t="str">
        <f>IF(Stückliste!B2096&gt;0.1,Stückliste!B2096,"")</f>
        <v/>
      </c>
      <c r="C2102" s="22" t="str">
        <f>IFERROR(VLOOKUP(Stückliste!D2096,Artikelstamm!$C$7:$D$980,2,FALSE),"")</f>
        <v/>
      </c>
      <c r="D2102" s="22" t="str">
        <f>IF(Stückliste!E2096&gt;0.1,Stückliste!E2096,"")</f>
        <v/>
      </c>
      <c r="E2102" s="22" t="str">
        <f>IF(Stückliste!F2096&gt;0.1,Stückliste!F2096,"")</f>
        <v/>
      </c>
      <c r="F2102" s="22" t="str">
        <f>IF(Stückliste!G2096&gt;0.1,Stückliste!G2096,"")</f>
        <v/>
      </c>
      <c r="G2102" s="22" t="str">
        <f>IF(Stückliste!H2096&gt;0.1,Stückliste!H2096,"")</f>
        <v/>
      </c>
      <c r="H2102" s="22" t="str">
        <f>IFERROR(VLOOKUP(Stückliste!L2096,Artikelstamm!$C$7:$D$980,2,FALSE),"")</f>
        <v/>
      </c>
      <c r="I2102" s="22" t="str">
        <f>IFERROR(VLOOKUP(Stückliste!J2096,Artikelstamm!$C$7:$D$980,2,FALSE),"")</f>
        <v/>
      </c>
      <c r="J2102" s="22" t="str">
        <f>IFERROR(VLOOKUP(Stückliste!M2096,Artikelstamm!$C$837:$D$847,2,FALSE),"")</f>
        <v/>
      </c>
      <c r="K2102" s="22" t="str">
        <f>IFERROR(VLOOKUP(Stückliste!N2096,Artikelstamm!$C$837:$D$847,2,FALSE),"")</f>
        <v/>
      </c>
      <c r="L2102" s="22" t="str">
        <f>IFERROR(VLOOKUP(Stückliste!O2096,Artikelstamm!$C$837:$D$847,2,FALSE),"")</f>
        <v/>
      </c>
      <c r="M2102" s="22" t="str">
        <f>IFERROR(VLOOKUP(Stückliste!P2096,Artikelstamm!$C$837:$D$847,2,FALSE),"")</f>
        <v/>
      </c>
      <c r="N2102" s="22" t="e">
        <f>IF(Stückliste!#REF!&gt;0.1,Stückliste!#REF!,"")</f>
        <v>#REF!</v>
      </c>
    </row>
    <row r="2103" spans="1:14" x14ac:dyDescent="0.25">
      <c r="A2103" s="22" t="str">
        <f>IF(Stückliste!A2097&gt;0.1,Stückliste!A2097,"")</f>
        <v/>
      </c>
      <c r="B2103" s="22" t="str">
        <f>IF(Stückliste!B2097&gt;0.1,Stückliste!B2097,"")</f>
        <v/>
      </c>
      <c r="C2103" s="22" t="str">
        <f>IFERROR(VLOOKUP(Stückliste!D2097,Artikelstamm!$C$7:$D$980,2,FALSE),"")</f>
        <v/>
      </c>
      <c r="D2103" s="22" t="str">
        <f>IF(Stückliste!E2097&gt;0.1,Stückliste!E2097,"")</f>
        <v/>
      </c>
      <c r="E2103" s="22" t="str">
        <f>IF(Stückliste!F2097&gt;0.1,Stückliste!F2097,"")</f>
        <v/>
      </c>
      <c r="F2103" s="22" t="str">
        <f>IF(Stückliste!G2097&gt;0.1,Stückliste!G2097,"")</f>
        <v/>
      </c>
      <c r="G2103" s="22" t="str">
        <f>IF(Stückliste!H2097&gt;0.1,Stückliste!H2097,"")</f>
        <v/>
      </c>
      <c r="H2103" s="22" t="str">
        <f>IFERROR(VLOOKUP(Stückliste!L2097,Artikelstamm!$C$7:$D$980,2,FALSE),"")</f>
        <v/>
      </c>
      <c r="I2103" s="22" t="str">
        <f>IFERROR(VLOOKUP(Stückliste!J2097,Artikelstamm!$C$7:$D$980,2,FALSE),"")</f>
        <v/>
      </c>
      <c r="J2103" s="22" t="str">
        <f>IFERROR(VLOOKUP(Stückliste!M2097,Artikelstamm!$C$837:$D$847,2,FALSE),"")</f>
        <v/>
      </c>
      <c r="K2103" s="22" t="str">
        <f>IFERROR(VLOOKUP(Stückliste!N2097,Artikelstamm!$C$837:$D$847,2,FALSE),"")</f>
        <v/>
      </c>
      <c r="L2103" s="22" t="str">
        <f>IFERROR(VLOOKUP(Stückliste!O2097,Artikelstamm!$C$837:$D$847,2,FALSE),"")</f>
        <v/>
      </c>
      <c r="M2103" s="22" t="str">
        <f>IFERROR(VLOOKUP(Stückliste!P2097,Artikelstamm!$C$837:$D$847,2,FALSE),"")</f>
        <v/>
      </c>
      <c r="N2103" s="22" t="e">
        <f>IF(Stückliste!#REF!&gt;0.1,Stückliste!#REF!,"")</f>
        <v>#REF!</v>
      </c>
    </row>
    <row r="2104" spans="1:14" x14ac:dyDescent="0.25">
      <c r="A2104" s="22" t="str">
        <f>IF(Stückliste!A2098&gt;0.1,Stückliste!A2098,"")</f>
        <v/>
      </c>
      <c r="B2104" s="22" t="str">
        <f>IF(Stückliste!B2098&gt;0.1,Stückliste!B2098,"")</f>
        <v/>
      </c>
      <c r="C2104" s="22" t="str">
        <f>IFERROR(VLOOKUP(Stückliste!D2098,Artikelstamm!$C$7:$D$980,2,FALSE),"")</f>
        <v/>
      </c>
      <c r="D2104" s="22" t="str">
        <f>IF(Stückliste!E2098&gt;0.1,Stückliste!E2098,"")</f>
        <v/>
      </c>
      <c r="E2104" s="22" t="str">
        <f>IF(Stückliste!F2098&gt;0.1,Stückliste!F2098,"")</f>
        <v/>
      </c>
      <c r="F2104" s="22" t="str">
        <f>IF(Stückliste!G2098&gt;0.1,Stückliste!G2098,"")</f>
        <v/>
      </c>
      <c r="G2104" s="22" t="str">
        <f>IF(Stückliste!H2098&gt;0.1,Stückliste!H2098,"")</f>
        <v/>
      </c>
      <c r="H2104" s="22" t="str">
        <f>IFERROR(VLOOKUP(Stückliste!L2098,Artikelstamm!$C$7:$D$980,2,FALSE),"")</f>
        <v/>
      </c>
      <c r="I2104" s="22" t="str">
        <f>IFERROR(VLOOKUP(Stückliste!J2098,Artikelstamm!$C$7:$D$980,2,FALSE),"")</f>
        <v/>
      </c>
      <c r="J2104" s="22" t="str">
        <f>IFERROR(VLOOKUP(Stückliste!M2098,Artikelstamm!$C$837:$D$847,2,FALSE),"")</f>
        <v/>
      </c>
      <c r="K2104" s="22" t="str">
        <f>IFERROR(VLOOKUP(Stückliste!N2098,Artikelstamm!$C$837:$D$847,2,FALSE),"")</f>
        <v/>
      </c>
      <c r="L2104" s="22" t="str">
        <f>IFERROR(VLOOKUP(Stückliste!O2098,Artikelstamm!$C$837:$D$847,2,FALSE),"")</f>
        <v/>
      </c>
      <c r="M2104" s="22" t="str">
        <f>IFERROR(VLOOKUP(Stückliste!P2098,Artikelstamm!$C$837:$D$847,2,FALSE),"")</f>
        <v/>
      </c>
      <c r="N2104" s="22" t="e">
        <f>IF(Stückliste!#REF!&gt;0.1,Stückliste!#REF!,"")</f>
        <v>#REF!</v>
      </c>
    </row>
    <row r="2105" spans="1:14" x14ac:dyDescent="0.25">
      <c r="A2105" s="22" t="str">
        <f>IF(Stückliste!A2099&gt;0.1,Stückliste!A2099,"")</f>
        <v/>
      </c>
      <c r="B2105" s="22" t="str">
        <f>IF(Stückliste!B2099&gt;0.1,Stückliste!B2099,"")</f>
        <v/>
      </c>
      <c r="C2105" s="22" t="str">
        <f>IFERROR(VLOOKUP(Stückliste!D2099,Artikelstamm!$C$7:$D$980,2,FALSE),"")</f>
        <v/>
      </c>
      <c r="D2105" s="22" t="str">
        <f>IF(Stückliste!E2099&gt;0.1,Stückliste!E2099,"")</f>
        <v/>
      </c>
      <c r="E2105" s="22" t="str">
        <f>IF(Stückliste!F2099&gt;0.1,Stückliste!F2099,"")</f>
        <v/>
      </c>
      <c r="F2105" s="22" t="str">
        <f>IF(Stückliste!G2099&gt;0.1,Stückliste!G2099,"")</f>
        <v/>
      </c>
      <c r="G2105" s="22" t="str">
        <f>IF(Stückliste!H2099&gt;0.1,Stückliste!H2099,"")</f>
        <v/>
      </c>
      <c r="H2105" s="22" t="str">
        <f>IFERROR(VLOOKUP(Stückliste!L2099,Artikelstamm!$C$7:$D$980,2,FALSE),"")</f>
        <v/>
      </c>
      <c r="I2105" s="22" t="str">
        <f>IFERROR(VLOOKUP(Stückliste!J2099,Artikelstamm!$C$7:$D$980,2,FALSE),"")</f>
        <v/>
      </c>
      <c r="J2105" s="22" t="str">
        <f>IFERROR(VLOOKUP(Stückliste!M2099,Artikelstamm!$C$837:$D$847,2,FALSE),"")</f>
        <v/>
      </c>
      <c r="K2105" s="22" t="str">
        <f>IFERROR(VLOOKUP(Stückliste!N2099,Artikelstamm!$C$837:$D$847,2,FALSE),"")</f>
        <v/>
      </c>
      <c r="L2105" s="22" t="str">
        <f>IFERROR(VLOOKUP(Stückliste!O2099,Artikelstamm!$C$837:$D$847,2,FALSE),"")</f>
        <v/>
      </c>
      <c r="M2105" s="22" t="str">
        <f>IFERROR(VLOOKUP(Stückliste!P2099,Artikelstamm!$C$837:$D$847,2,FALSE),"")</f>
        <v/>
      </c>
      <c r="N2105" s="22" t="e">
        <f>IF(Stückliste!#REF!&gt;0.1,Stückliste!#REF!,"")</f>
        <v>#REF!</v>
      </c>
    </row>
    <row r="2106" spans="1:14" x14ac:dyDescent="0.25">
      <c r="A2106" s="22" t="str">
        <f>IF(Stückliste!A2100&gt;0.1,Stückliste!A2100,"")</f>
        <v/>
      </c>
      <c r="B2106" s="22" t="str">
        <f>IF(Stückliste!B2100&gt;0.1,Stückliste!B2100,"")</f>
        <v/>
      </c>
      <c r="C2106" s="22" t="str">
        <f>IFERROR(VLOOKUP(Stückliste!D2100,Artikelstamm!$C$7:$D$980,2,FALSE),"")</f>
        <v/>
      </c>
      <c r="D2106" s="22" t="str">
        <f>IF(Stückliste!E2100&gt;0.1,Stückliste!E2100,"")</f>
        <v/>
      </c>
      <c r="E2106" s="22" t="str">
        <f>IF(Stückliste!F2100&gt;0.1,Stückliste!F2100,"")</f>
        <v/>
      </c>
      <c r="F2106" s="22" t="str">
        <f>IF(Stückliste!G2100&gt;0.1,Stückliste!G2100,"")</f>
        <v/>
      </c>
      <c r="G2106" s="22" t="str">
        <f>IF(Stückliste!H2100&gt;0.1,Stückliste!H2100,"")</f>
        <v/>
      </c>
      <c r="H2106" s="22" t="str">
        <f>IFERROR(VLOOKUP(Stückliste!L2100,Artikelstamm!$C$7:$D$980,2,FALSE),"")</f>
        <v/>
      </c>
      <c r="I2106" s="22" t="str">
        <f>IFERROR(VLOOKUP(Stückliste!J2100,Artikelstamm!$C$7:$D$980,2,FALSE),"")</f>
        <v/>
      </c>
      <c r="J2106" s="22" t="str">
        <f>IFERROR(VLOOKUP(Stückliste!M2100,Artikelstamm!$C$837:$D$847,2,FALSE),"")</f>
        <v/>
      </c>
      <c r="K2106" s="22" t="str">
        <f>IFERROR(VLOOKUP(Stückliste!N2100,Artikelstamm!$C$837:$D$847,2,FALSE),"")</f>
        <v/>
      </c>
      <c r="L2106" s="22" t="str">
        <f>IFERROR(VLOOKUP(Stückliste!O2100,Artikelstamm!$C$837:$D$847,2,FALSE),"")</f>
        <v/>
      </c>
      <c r="M2106" s="22" t="str">
        <f>IFERROR(VLOOKUP(Stückliste!P2100,Artikelstamm!$C$837:$D$847,2,FALSE),"")</f>
        <v/>
      </c>
      <c r="N2106" s="22" t="e">
        <f>IF(Stückliste!#REF!&gt;0.1,Stückliste!#REF!,"")</f>
        <v>#REF!</v>
      </c>
    </row>
    <row r="2107" spans="1:14" x14ac:dyDescent="0.25">
      <c r="A2107" s="22" t="str">
        <f>IF(Stückliste!A2101&gt;0.1,Stückliste!A2101,"")</f>
        <v/>
      </c>
      <c r="B2107" s="22" t="str">
        <f>IF(Stückliste!B2101&gt;0.1,Stückliste!B2101,"")</f>
        <v/>
      </c>
      <c r="C2107" s="22" t="str">
        <f>IFERROR(VLOOKUP(Stückliste!D2101,Artikelstamm!$C$7:$D$980,2,FALSE),"")</f>
        <v/>
      </c>
      <c r="D2107" s="22" t="str">
        <f>IF(Stückliste!E2101&gt;0.1,Stückliste!E2101,"")</f>
        <v/>
      </c>
      <c r="E2107" s="22" t="str">
        <f>IF(Stückliste!F2101&gt;0.1,Stückliste!F2101,"")</f>
        <v/>
      </c>
      <c r="F2107" s="22" t="str">
        <f>IF(Stückliste!G2101&gt;0.1,Stückliste!G2101,"")</f>
        <v/>
      </c>
      <c r="G2107" s="22" t="str">
        <f>IF(Stückliste!H2101&gt;0.1,Stückliste!H2101,"")</f>
        <v/>
      </c>
      <c r="H2107" s="22" t="str">
        <f>IFERROR(VLOOKUP(Stückliste!L2101,Artikelstamm!$C$7:$D$980,2,FALSE),"")</f>
        <v/>
      </c>
      <c r="I2107" s="22" t="str">
        <f>IFERROR(VLOOKUP(Stückliste!J2101,Artikelstamm!$C$7:$D$980,2,FALSE),"")</f>
        <v/>
      </c>
      <c r="J2107" s="22" t="str">
        <f>IFERROR(VLOOKUP(Stückliste!M2101,Artikelstamm!$C$837:$D$847,2,FALSE),"")</f>
        <v/>
      </c>
      <c r="K2107" s="22" t="str">
        <f>IFERROR(VLOOKUP(Stückliste!N2101,Artikelstamm!$C$837:$D$847,2,FALSE),"")</f>
        <v/>
      </c>
      <c r="L2107" s="22" t="str">
        <f>IFERROR(VLOOKUP(Stückliste!O2101,Artikelstamm!$C$837:$D$847,2,FALSE),"")</f>
        <v/>
      </c>
      <c r="M2107" s="22" t="str">
        <f>IFERROR(VLOOKUP(Stückliste!P2101,Artikelstamm!$C$837:$D$847,2,FALSE),"")</f>
        <v/>
      </c>
      <c r="N2107" s="22" t="e">
        <f>IF(Stückliste!#REF!&gt;0.1,Stückliste!#REF!,"")</f>
        <v>#REF!</v>
      </c>
    </row>
    <row r="2108" spans="1:14" x14ac:dyDescent="0.25">
      <c r="A2108" s="22" t="str">
        <f>IF(Stückliste!A2102&gt;0.1,Stückliste!A2102,"")</f>
        <v/>
      </c>
      <c r="B2108" s="22" t="str">
        <f>IF(Stückliste!B2102&gt;0.1,Stückliste!B2102,"")</f>
        <v/>
      </c>
      <c r="C2108" s="22" t="str">
        <f>IFERROR(VLOOKUP(Stückliste!D2102,Artikelstamm!$C$7:$D$980,2,FALSE),"")</f>
        <v/>
      </c>
      <c r="D2108" s="22" t="str">
        <f>IF(Stückliste!E2102&gt;0.1,Stückliste!E2102,"")</f>
        <v/>
      </c>
      <c r="E2108" s="22" t="str">
        <f>IF(Stückliste!F2102&gt;0.1,Stückliste!F2102,"")</f>
        <v/>
      </c>
      <c r="F2108" s="22" t="str">
        <f>IF(Stückliste!G2102&gt;0.1,Stückliste!G2102,"")</f>
        <v/>
      </c>
      <c r="G2108" s="22" t="str">
        <f>IF(Stückliste!H2102&gt;0.1,Stückliste!H2102,"")</f>
        <v/>
      </c>
      <c r="H2108" s="22" t="str">
        <f>IFERROR(VLOOKUP(Stückliste!L2102,Artikelstamm!$C$7:$D$980,2,FALSE),"")</f>
        <v/>
      </c>
      <c r="I2108" s="22" t="str">
        <f>IFERROR(VLOOKUP(Stückliste!J2102,Artikelstamm!$C$7:$D$980,2,FALSE),"")</f>
        <v/>
      </c>
      <c r="J2108" s="22" t="str">
        <f>IFERROR(VLOOKUP(Stückliste!M2102,Artikelstamm!$C$837:$D$847,2,FALSE),"")</f>
        <v/>
      </c>
      <c r="K2108" s="22" t="str">
        <f>IFERROR(VLOOKUP(Stückliste!N2102,Artikelstamm!$C$837:$D$847,2,FALSE),"")</f>
        <v/>
      </c>
      <c r="L2108" s="22" t="str">
        <f>IFERROR(VLOOKUP(Stückliste!O2102,Artikelstamm!$C$837:$D$847,2,FALSE),"")</f>
        <v/>
      </c>
      <c r="M2108" s="22" t="str">
        <f>IFERROR(VLOOKUP(Stückliste!P2102,Artikelstamm!$C$837:$D$847,2,FALSE),"")</f>
        <v/>
      </c>
      <c r="N2108" s="22" t="e">
        <f>IF(Stückliste!#REF!&gt;0.1,Stückliste!#REF!,"")</f>
        <v>#REF!</v>
      </c>
    </row>
    <row r="2109" spans="1:14" x14ac:dyDescent="0.25">
      <c r="A2109" s="22" t="str">
        <f>IF(Stückliste!A2103&gt;0.1,Stückliste!A2103,"")</f>
        <v/>
      </c>
      <c r="B2109" s="22" t="str">
        <f>IF(Stückliste!B2103&gt;0.1,Stückliste!B2103,"")</f>
        <v/>
      </c>
      <c r="C2109" s="22" t="str">
        <f>IFERROR(VLOOKUP(Stückliste!D2103,Artikelstamm!$C$7:$D$980,2,FALSE),"")</f>
        <v/>
      </c>
      <c r="D2109" s="22" t="str">
        <f>IF(Stückliste!E2103&gt;0.1,Stückliste!E2103,"")</f>
        <v/>
      </c>
      <c r="E2109" s="22" t="str">
        <f>IF(Stückliste!F2103&gt;0.1,Stückliste!F2103,"")</f>
        <v/>
      </c>
      <c r="F2109" s="22" t="str">
        <f>IF(Stückliste!G2103&gt;0.1,Stückliste!G2103,"")</f>
        <v/>
      </c>
      <c r="G2109" s="22" t="str">
        <f>IF(Stückliste!H2103&gt;0.1,Stückliste!H2103,"")</f>
        <v/>
      </c>
      <c r="H2109" s="22" t="str">
        <f>IFERROR(VLOOKUP(Stückliste!L2103,Artikelstamm!$C$7:$D$980,2,FALSE),"")</f>
        <v/>
      </c>
      <c r="I2109" s="22" t="str">
        <f>IFERROR(VLOOKUP(Stückliste!J2103,Artikelstamm!$C$7:$D$980,2,FALSE),"")</f>
        <v/>
      </c>
      <c r="J2109" s="22" t="str">
        <f>IFERROR(VLOOKUP(Stückliste!M2103,Artikelstamm!$C$837:$D$847,2,FALSE),"")</f>
        <v/>
      </c>
      <c r="K2109" s="22" t="str">
        <f>IFERROR(VLOOKUP(Stückliste!N2103,Artikelstamm!$C$837:$D$847,2,FALSE),"")</f>
        <v/>
      </c>
      <c r="L2109" s="22" t="str">
        <f>IFERROR(VLOOKUP(Stückliste!O2103,Artikelstamm!$C$837:$D$847,2,FALSE),"")</f>
        <v/>
      </c>
      <c r="M2109" s="22" t="str">
        <f>IFERROR(VLOOKUP(Stückliste!P2103,Artikelstamm!$C$837:$D$847,2,FALSE),"")</f>
        <v/>
      </c>
      <c r="N2109" s="22" t="e">
        <f>IF(Stückliste!#REF!&gt;0.1,Stückliste!#REF!,"")</f>
        <v>#REF!</v>
      </c>
    </row>
    <row r="2110" spans="1:14" x14ac:dyDescent="0.25">
      <c r="A2110" s="22" t="str">
        <f>IF(Stückliste!A2104&gt;0.1,Stückliste!A2104,"")</f>
        <v/>
      </c>
      <c r="B2110" s="22" t="str">
        <f>IF(Stückliste!B2104&gt;0.1,Stückliste!B2104,"")</f>
        <v/>
      </c>
      <c r="C2110" s="22" t="str">
        <f>IFERROR(VLOOKUP(Stückliste!D2104,Artikelstamm!$C$7:$D$980,2,FALSE),"")</f>
        <v/>
      </c>
      <c r="D2110" s="22" t="str">
        <f>IF(Stückliste!E2104&gt;0.1,Stückliste!E2104,"")</f>
        <v/>
      </c>
      <c r="E2110" s="22" t="str">
        <f>IF(Stückliste!F2104&gt;0.1,Stückliste!F2104,"")</f>
        <v/>
      </c>
      <c r="F2110" s="22" t="str">
        <f>IF(Stückliste!G2104&gt;0.1,Stückliste!G2104,"")</f>
        <v/>
      </c>
      <c r="G2110" s="22" t="str">
        <f>IF(Stückliste!H2104&gt;0.1,Stückliste!H2104,"")</f>
        <v/>
      </c>
      <c r="H2110" s="22" t="str">
        <f>IFERROR(VLOOKUP(Stückliste!L2104,Artikelstamm!$C$7:$D$980,2,FALSE),"")</f>
        <v/>
      </c>
      <c r="I2110" s="22" t="str">
        <f>IFERROR(VLOOKUP(Stückliste!J2104,Artikelstamm!$C$7:$D$980,2,FALSE),"")</f>
        <v/>
      </c>
      <c r="J2110" s="22" t="str">
        <f>IFERROR(VLOOKUP(Stückliste!M2104,Artikelstamm!$C$837:$D$847,2,FALSE),"")</f>
        <v/>
      </c>
      <c r="K2110" s="22" t="str">
        <f>IFERROR(VLOOKUP(Stückliste!N2104,Artikelstamm!$C$837:$D$847,2,FALSE),"")</f>
        <v/>
      </c>
      <c r="L2110" s="22" t="str">
        <f>IFERROR(VLOOKUP(Stückliste!O2104,Artikelstamm!$C$837:$D$847,2,FALSE),"")</f>
        <v/>
      </c>
      <c r="M2110" s="22" t="str">
        <f>IFERROR(VLOOKUP(Stückliste!P2104,Artikelstamm!$C$837:$D$847,2,FALSE),"")</f>
        <v/>
      </c>
      <c r="N2110" s="22" t="e">
        <f>IF(Stückliste!#REF!&gt;0.1,Stückliste!#REF!,"")</f>
        <v>#REF!</v>
      </c>
    </row>
    <row r="2111" spans="1:14" x14ac:dyDescent="0.25">
      <c r="A2111" s="22" t="str">
        <f>IF(Stückliste!A2105&gt;0.1,Stückliste!A2105,"")</f>
        <v/>
      </c>
      <c r="B2111" s="22" t="str">
        <f>IF(Stückliste!B2105&gt;0.1,Stückliste!B2105,"")</f>
        <v/>
      </c>
      <c r="C2111" s="22" t="str">
        <f>IFERROR(VLOOKUP(Stückliste!D2105,Artikelstamm!$C$7:$D$980,2,FALSE),"")</f>
        <v/>
      </c>
      <c r="D2111" s="22" t="str">
        <f>IF(Stückliste!E2105&gt;0.1,Stückliste!E2105,"")</f>
        <v/>
      </c>
      <c r="E2111" s="22" t="str">
        <f>IF(Stückliste!F2105&gt;0.1,Stückliste!F2105,"")</f>
        <v/>
      </c>
      <c r="F2111" s="22" t="str">
        <f>IF(Stückliste!G2105&gt;0.1,Stückliste!G2105,"")</f>
        <v/>
      </c>
      <c r="G2111" s="22" t="str">
        <f>IF(Stückliste!H2105&gt;0.1,Stückliste!H2105,"")</f>
        <v/>
      </c>
      <c r="H2111" s="22" t="str">
        <f>IFERROR(VLOOKUP(Stückliste!L2105,Artikelstamm!$C$7:$D$980,2,FALSE),"")</f>
        <v/>
      </c>
      <c r="I2111" s="22" t="str">
        <f>IFERROR(VLOOKUP(Stückliste!J2105,Artikelstamm!$C$7:$D$980,2,FALSE),"")</f>
        <v/>
      </c>
      <c r="J2111" s="22" t="str">
        <f>IFERROR(VLOOKUP(Stückliste!M2105,Artikelstamm!$C$837:$D$847,2,FALSE),"")</f>
        <v/>
      </c>
      <c r="K2111" s="22" t="str">
        <f>IFERROR(VLOOKUP(Stückliste!N2105,Artikelstamm!$C$837:$D$847,2,FALSE),"")</f>
        <v/>
      </c>
      <c r="L2111" s="22" t="str">
        <f>IFERROR(VLOOKUP(Stückliste!O2105,Artikelstamm!$C$837:$D$847,2,FALSE),"")</f>
        <v/>
      </c>
      <c r="M2111" s="22" t="str">
        <f>IFERROR(VLOOKUP(Stückliste!P2105,Artikelstamm!$C$837:$D$847,2,FALSE),"")</f>
        <v/>
      </c>
      <c r="N2111" s="22" t="e">
        <f>IF(Stückliste!#REF!&gt;0.1,Stückliste!#REF!,"")</f>
        <v>#REF!</v>
      </c>
    </row>
    <row r="2112" spans="1:14" x14ac:dyDescent="0.25">
      <c r="A2112" s="22" t="str">
        <f>IF(Stückliste!A2106&gt;0.1,Stückliste!A2106,"")</f>
        <v/>
      </c>
      <c r="B2112" s="22" t="str">
        <f>IF(Stückliste!B2106&gt;0.1,Stückliste!B2106,"")</f>
        <v/>
      </c>
      <c r="C2112" s="22" t="str">
        <f>IFERROR(VLOOKUP(Stückliste!D2106,Artikelstamm!$C$7:$D$980,2,FALSE),"")</f>
        <v/>
      </c>
      <c r="D2112" s="22" t="str">
        <f>IF(Stückliste!E2106&gt;0.1,Stückliste!E2106,"")</f>
        <v/>
      </c>
      <c r="E2112" s="22" t="str">
        <f>IF(Stückliste!F2106&gt;0.1,Stückliste!F2106,"")</f>
        <v/>
      </c>
      <c r="F2112" s="22" t="str">
        <f>IF(Stückliste!G2106&gt;0.1,Stückliste!G2106,"")</f>
        <v/>
      </c>
      <c r="G2112" s="22" t="str">
        <f>IF(Stückliste!H2106&gt;0.1,Stückliste!H2106,"")</f>
        <v/>
      </c>
      <c r="H2112" s="22" t="str">
        <f>IFERROR(VLOOKUP(Stückliste!L2106,Artikelstamm!$C$7:$D$980,2,FALSE),"")</f>
        <v/>
      </c>
      <c r="I2112" s="22" t="str">
        <f>IFERROR(VLOOKUP(Stückliste!J2106,Artikelstamm!$C$7:$D$980,2,FALSE),"")</f>
        <v/>
      </c>
      <c r="J2112" s="22" t="str">
        <f>IFERROR(VLOOKUP(Stückliste!M2106,Artikelstamm!$C$837:$D$847,2,FALSE),"")</f>
        <v/>
      </c>
      <c r="K2112" s="22" t="str">
        <f>IFERROR(VLOOKUP(Stückliste!N2106,Artikelstamm!$C$837:$D$847,2,FALSE),"")</f>
        <v/>
      </c>
      <c r="L2112" s="22" t="str">
        <f>IFERROR(VLOOKUP(Stückliste!O2106,Artikelstamm!$C$837:$D$847,2,FALSE),"")</f>
        <v/>
      </c>
      <c r="M2112" s="22" t="str">
        <f>IFERROR(VLOOKUP(Stückliste!P2106,Artikelstamm!$C$837:$D$847,2,FALSE),"")</f>
        <v/>
      </c>
      <c r="N2112" s="22" t="e">
        <f>IF(Stückliste!#REF!&gt;0.1,Stückliste!#REF!,"")</f>
        <v>#REF!</v>
      </c>
    </row>
    <row r="2113" spans="1:14" x14ac:dyDescent="0.25">
      <c r="A2113" s="22" t="str">
        <f>IF(Stückliste!A2107&gt;0.1,Stückliste!A2107,"")</f>
        <v/>
      </c>
      <c r="B2113" s="22" t="str">
        <f>IF(Stückliste!B2107&gt;0.1,Stückliste!B2107,"")</f>
        <v/>
      </c>
      <c r="C2113" s="22" t="str">
        <f>IFERROR(VLOOKUP(Stückliste!D2107,Artikelstamm!$C$7:$D$980,2,FALSE),"")</f>
        <v/>
      </c>
      <c r="D2113" s="22" t="str">
        <f>IF(Stückliste!E2107&gt;0.1,Stückliste!E2107,"")</f>
        <v/>
      </c>
      <c r="E2113" s="22" t="str">
        <f>IF(Stückliste!F2107&gt;0.1,Stückliste!F2107,"")</f>
        <v/>
      </c>
      <c r="F2113" s="22" t="str">
        <f>IF(Stückliste!G2107&gt;0.1,Stückliste!G2107,"")</f>
        <v/>
      </c>
      <c r="G2113" s="22" t="str">
        <f>IF(Stückliste!H2107&gt;0.1,Stückliste!H2107,"")</f>
        <v/>
      </c>
      <c r="H2113" s="22" t="str">
        <f>IFERROR(VLOOKUP(Stückliste!L2107,Artikelstamm!$C$7:$D$980,2,FALSE),"")</f>
        <v/>
      </c>
      <c r="I2113" s="22" t="str">
        <f>IFERROR(VLOOKUP(Stückliste!J2107,Artikelstamm!$C$7:$D$980,2,FALSE),"")</f>
        <v/>
      </c>
      <c r="J2113" s="22" t="str">
        <f>IFERROR(VLOOKUP(Stückliste!M2107,Artikelstamm!$C$837:$D$847,2,FALSE),"")</f>
        <v/>
      </c>
      <c r="K2113" s="22" t="str">
        <f>IFERROR(VLOOKUP(Stückliste!N2107,Artikelstamm!$C$837:$D$847,2,FALSE),"")</f>
        <v/>
      </c>
      <c r="L2113" s="22" t="str">
        <f>IFERROR(VLOOKUP(Stückliste!O2107,Artikelstamm!$C$837:$D$847,2,FALSE),"")</f>
        <v/>
      </c>
      <c r="M2113" s="22" t="str">
        <f>IFERROR(VLOOKUP(Stückliste!P2107,Artikelstamm!$C$837:$D$847,2,FALSE),"")</f>
        <v/>
      </c>
      <c r="N2113" s="22" t="e">
        <f>IF(Stückliste!#REF!&gt;0.1,Stückliste!#REF!,"")</f>
        <v>#REF!</v>
      </c>
    </row>
    <row r="2114" spans="1:14" x14ac:dyDescent="0.25">
      <c r="A2114" s="22" t="str">
        <f>IF(Stückliste!A2108&gt;0.1,Stückliste!A2108,"")</f>
        <v/>
      </c>
      <c r="B2114" s="22" t="str">
        <f>IF(Stückliste!B2108&gt;0.1,Stückliste!B2108,"")</f>
        <v/>
      </c>
      <c r="C2114" s="22" t="str">
        <f>IFERROR(VLOOKUP(Stückliste!D2108,Artikelstamm!$C$7:$D$980,2,FALSE),"")</f>
        <v/>
      </c>
      <c r="D2114" s="22" t="str">
        <f>IF(Stückliste!E2108&gt;0.1,Stückliste!E2108,"")</f>
        <v/>
      </c>
      <c r="E2114" s="22" t="str">
        <f>IF(Stückliste!F2108&gt;0.1,Stückliste!F2108,"")</f>
        <v/>
      </c>
      <c r="F2114" s="22" t="str">
        <f>IF(Stückliste!G2108&gt;0.1,Stückliste!G2108,"")</f>
        <v/>
      </c>
      <c r="G2114" s="22" t="str">
        <f>IF(Stückliste!H2108&gt;0.1,Stückliste!H2108,"")</f>
        <v/>
      </c>
      <c r="H2114" s="22" t="str">
        <f>IFERROR(VLOOKUP(Stückliste!L2108,Artikelstamm!$C$7:$D$980,2,FALSE),"")</f>
        <v/>
      </c>
      <c r="I2114" s="22" t="str">
        <f>IFERROR(VLOOKUP(Stückliste!J2108,Artikelstamm!$C$7:$D$980,2,FALSE),"")</f>
        <v/>
      </c>
      <c r="J2114" s="22" t="str">
        <f>IFERROR(VLOOKUP(Stückliste!M2108,Artikelstamm!$C$837:$D$847,2,FALSE),"")</f>
        <v/>
      </c>
      <c r="K2114" s="22" t="str">
        <f>IFERROR(VLOOKUP(Stückliste!N2108,Artikelstamm!$C$837:$D$847,2,FALSE),"")</f>
        <v/>
      </c>
      <c r="L2114" s="22" t="str">
        <f>IFERROR(VLOOKUP(Stückliste!O2108,Artikelstamm!$C$837:$D$847,2,FALSE),"")</f>
        <v/>
      </c>
      <c r="M2114" s="22" t="str">
        <f>IFERROR(VLOOKUP(Stückliste!P2108,Artikelstamm!$C$837:$D$847,2,FALSE),"")</f>
        <v/>
      </c>
      <c r="N2114" s="22" t="e">
        <f>IF(Stückliste!#REF!&gt;0.1,Stückliste!#REF!,"")</f>
        <v>#REF!</v>
      </c>
    </row>
    <row r="2115" spans="1:14" x14ac:dyDescent="0.25">
      <c r="A2115" s="22" t="str">
        <f>IF(Stückliste!A2109&gt;0.1,Stückliste!A2109,"")</f>
        <v/>
      </c>
      <c r="B2115" s="22" t="str">
        <f>IF(Stückliste!B2109&gt;0.1,Stückliste!B2109,"")</f>
        <v/>
      </c>
      <c r="C2115" s="22" t="str">
        <f>IFERROR(VLOOKUP(Stückliste!D2109,Artikelstamm!$C$7:$D$980,2,FALSE),"")</f>
        <v/>
      </c>
      <c r="D2115" s="22" t="str">
        <f>IF(Stückliste!E2109&gt;0.1,Stückliste!E2109,"")</f>
        <v/>
      </c>
      <c r="E2115" s="22" t="str">
        <f>IF(Stückliste!F2109&gt;0.1,Stückliste!F2109,"")</f>
        <v/>
      </c>
      <c r="F2115" s="22" t="str">
        <f>IF(Stückliste!G2109&gt;0.1,Stückliste!G2109,"")</f>
        <v/>
      </c>
      <c r="G2115" s="22" t="str">
        <f>IF(Stückliste!H2109&gt;0.1,Stückliste!H2109,"")</f>
        <v/>
      </c>
      <c r="H2115" s="22" t="str">
        <f>IFERROR(VLOOKUP(Stückliste!L2109,Artikelstamm!$C$7:$D$980,2,FALSE),"")</f>
        <v/>
      </c>
      <c r="I2115" s="22" t="str">
        <f>IFERROR(VLOOKUP(Stückliste!J2109,Artikelstamm!$C$7:$D$980,2,FALSE),"")</f>
        <v/>
      </c>
      <c r="J2115" s="22" t="str">
        <f>IFERROR(VLOOKUP(Stückliste!M2109,Artikelstamm!$C$837:$D$847,2,FALSE),"")</f>
        <v/>
      </c>
      <c r="K2115" s="22" t="str">
        <f>IFERROR(VLOOKUP(Stückliste!N2109,Artikelstamm!$C$837:$D$847,2,FALSE),"")</f>
        <v/>
      </c>
      <c r="L2115" s="22" t="str">
        <f>IFERROR(VLOOKUP(Stückliste!O2109,Artikelstamm!$C$837:$D$847,2,FALSE),"")</f>
        <v/>
      </c>
      <c r="M2115" s="22" t="str">
        <f>IFERROR(VLOOKUP(Stückliste!P2109,Artikelstamm!$C$837:$D$847,2,FALSE),"")</f>
        <v/>
      </c>
      <c r="N2115" s="22" t="e">
        <f>IF(Stückliste!#REF!&gt;0.1,Stückliste!#REF!,"")</f>
        <v>#REF!</v>
      </c>
    </row>
    <row r="2116" spans="1:14" x14ac:dyDescent="0.25">
      <c r="A2116" s="22" t="str">
        <f>IF(Stückliste!A2110&gt;0.1,Stückliste!A2110,"")</f>
        <v/>
      </c>
      <c r="B2116" s="22" t="str">
        <f>IF(Stückliste!B2110&gt;0.1,Stückliste!B2110,"")</f>
        <v/>
      </c>
      <c r="C2116" s="22" t="str">
        <f>IFERROR(VLOOKUP(Stückliste!D2110,Artikelstamm!$C$7:$D$980,2,FALSE),"")</f>
        <v/>
      </c>
      <c r="D2116" s="22" t="str">
        <f>IF(Stückliste!E2110&gt;0.1,Stückliste!E2110,"")</f>
        <v/>
      </c>
      <c r="E2116" s="22" t="str">
        <f>IF(Stückliste!F2110&gt;0.1,Stückliste!F2110,"")</f>
        <v/>
      </c>
      <c r="F2116" s="22" t="str">
        <f>IF(Stückliste!G2110&gt;0.1,Stückliste!G2110,"")</f>
        <v/>
      </c>
      <c r="G2116" s="22" t="str">
        <f>IF(Stückliste!H2110&gt;0.1,Stückliste!H2110,"")</f>
        <v/>
      </c>
      <c r="H2116" s="22" t="str">
        <f>IFERROR(VLOOKUP(Stückliste!L2110,Artikelstamm!$C$7:$D$980,2,FALSE),"")</f>
        <v/>
      </c>
      <c r="I2116" s="22" t="str">
        <f>IFERROR(VLOOKUP(Stückliste!J2110,Artikelstamm!$C$7:$D$980,2,FALSE),"")</f>
        <v/>
      </c>
      <c r="J2116" s="22" t="str">
        <f>IFERROR(VLOOKUP(Stückliste!M2110,Artikelstamm!$C$837:$D$847,2,FALSE),"")</f>
        <v/>
      </c>
      <c r="K2116" s="22" t="str">
        <f>IFERROR(VLOOKUP(Stückliste!N2110,Artikelstamm!$C$837:$D$847,2,FALSE),"")</f>
        <v/>
      </c>
      <c r="L2116" s="22" t="str">
        <f>IFERROR(VLOOKUP(Stückliste!O2110,Artikelstamm!$C$837:$D$847,2,FALSE),"")</f>
        <v/>
      </c>
      <c r="M2116" s="22" t="str">
        <f>IFERROR(VLOOKUP(Stückliste!P2110,Artikelstamm!$C$837:$D$847,2,FALSE),"")</f>
        <v/>
      </c>
      <c r="N2116" s="22" t="e">
        <f>IF(Stückliste!#REF!&gt;0.1,Stückliste!#REF!,"")</f>
        <v>#REF!</v>
      </c>
    </row>
    <row r="2117" spans="1:14" x14ac:dyDescent="0.25">
      <c r="A2117" s="22" t="str">
        <f>IF(Stückliste!A2111&gt;0.1,Stückliste!A2111,"")</f>
        <v/>
      </c>
      <c r="B2117" s="22" t="str">
        <f>IF(Stückliste!B2111&gt;0.1,Stückliste!B2111,"")</f>
        <v/>
      </c>
      <c r="C2117" s="22" t="str">
        <f>IFERROR(VLOOKUP(Stückliste!D2111,Artikelstamm!$C$7:$D$980,2,FALSE),"")</f>
        <v/>
      </c>
      <c r="D2117" s="22" t="str">
        <f>IF(Stückliste!E2111&gt;0.1,Stückliste!E2111,"")</f>
        <v/>
      </c>
      <c r="E2117" s="22" t="str">
        <f>IF(Stückliste!F2111&gt;0.1,Stückliste!F2111,"")</f>
        <v/>
      </c>
      <c r="F2117" s="22" t="str">
        <f>IF(Stückliste!G2111&gt;0.1,Stückliste!G2111,"")</f>
        <v/>
      </c>
      <c r="G2117" s="22" t="str">
        <f>IF(Stückliste!H2111&gt;0.1,Stückliste!H2111,"")</f>
        <v/>
      </c>
      <c r="H2117" s="22" t="str">
        <f>IFERROR(VLOOKUP(Stückliste!L2111,Artikelstamm!$C$7:$D$980,2,FALSE),"")</f>
        <v/>
      </c>
      <c r="I2117" s="22" t="str">
        <f>IFERROR(VLOOKUP(Stückliste!J2111,Artikelstamm!$C$7:$D$980,2,FALSE),"")</f>
        <v/>
      </c>
      <c r="J2117" s="22" t="str">
        <f>IFERROR(VLOOKUP(Stückliste!M2111,Artikelstamm!$C$837:$D$847,2,FALSE),"")</f>
        <v/>
      </c>
      <c r="K2117" s="22" t="str">
        <f>IFERROR(VLOOKUP(Stückliste!N2111,Artikelstamm!$C$837:$D$847,2,FALSE),"")</f>
        <v/>
      </c>
      <c r="L2117" s="22" t="str">
        <f>IFERROR(VLOOKUP(Stückliste!O2111,Artikelstamm!$C$837:$D$847,2,FALSE),"")</f>
        <v/>
      </c>
      <c r="M2117" s="22" t="str">
        <f>IFERROR(VLOOKUP(Stückliste!P2111,Artikelstamm!$C$837:$D$847,2,FALSE),"")</f>
        <v/>
      </c>
      <c r="N2117" s="22" t="e">
        <f>IF(Stückliste!#REF!&gt;0.1,Stückliste!#REF!,"")</f>
        <v>#REF!</v>
      </c>
    </row>
    <row r="2118" spans="1:14" x14ac:dyDescent="0.25">
      <c r="A2118" s="22" t="str">
        <f>IF(Stückliste!A2112&gt;0.1,Stückliste!A2112,"")</f>
        <v/>
      </c>
      <c r="B2118" s="22" t="str">
        <f>IF(Stückliste!B2112&gt;0.1,Stückliste!B2112,"")</f>
        <v/>
      </c>
      <c r="C2118" s="22" t="str">
        <f>IFERROR(VLOOKUP(Stückliste!D2112,Artikelstamm!$C$7:$D$980,2,FALSE),"")</f>
        <v/>
      </c>
      <c r="D2118" s="22" t="str">
        <f>IF(Stückliste!E2112&gt;0.1,Stückliste!E2112,"")</f>
        <v/>
      </c>
      <c r="E2118" s="22" t="str">
        <f>IF(Stückliste!F2112&gt;0.1,Stückliste!F2112,"")</f>
        <v/>
      </c>
      <c r="F2118" s="22" t="str">
        <f>IF(Stückliste!G2112&gt;0.1,Stückliste!G2112,"")</f>
        <v/>
      </c>
      <c r="G2118" s="22" t="str">
        <f>IF(Stückliste!H2112&gt;0.1,Stückliste!H2112,"")</f>
        <v/>
      </c>
      <c r="H2118" s="22" t="str">
        <f>IFERROR(VLOOKUP(Stückliste!L2112,Artikelstamm!$C$7:$D$980,2,FALSE),"")</f>
        <v/>
      </c>
      <c r="I2118" s="22" t="str">
        <f>IFERROR(VLOOKUP(Stückliste!J2112,Artikelstamm!$C$7:$D$980,2,FALSE),"")</f>
        <v/>
      </c>
      <c r="J2118" s="22" t="str">
        <f>IFERROR(VLOOKUP(Stückliste!M2112,Artikelstamm!$C$837:$D$847,2,FALSE),"")</f>
        <v/>
      </c>
      <c r="K2118" s="22" t="str">
        <f>IFERROR(VLOOKUP(Stückliste!N2112,Artikelstamm!$C$837:$D$847,2,FALSE),"")</f>
        <v/>
      </c>
      <c r="L2118" s="22" t="str">
        <f>IFERROR(VLOOKUP(Stückliste!O2112,Artikelstamm!$C$837:$D$847,2,FALSE),"")</f>
        <v/>
      </c>
      <c r="M2118" s="22" t="str">
        <f>IFERROR(VLOOKUP(Stückliste!P2112,Artikelstamm!$C$837:$D$847,2,FALSE),"")</f>
        <v/>
      </c>
      <c r="N2118" s="22" t="e">
        <f>IF(Stückliste!#REF!&gt;0.1,Stückliste!#REF!,"")</f>
        <v>#REF!</v>
      </c>
    </row>
    <row r="2119" spans="1:14" x14ac:dyDescent="0.25">
      <c r="A2119" s="22" t="str">
        <f>IF(Stückliste!A2113&gt;0.1,Stückliste!A2113,"")</f>
        <v/>
      </c>
      <c r="B2119" s="22" t="str">
        <f>IF(Stückliste!B2113&gt;0.1,Stückliste!B2113,"")</f>
        <v/>
      </c>
      <c r="C2119" s="22" t="str">
        <f>IFERROR(VLOOKUP(Stückliste!D2113,Artikelstamm!$C$7:$D$980,2,FALSE),"")</f>
        <v/>
      </c>
      <c r="D2119" s="22" t="str">
        <f>IF(Stückliste!E2113&gt;0.1,Stückliste!E2113,"")</f>
        <v/>
      </c>
      <c r="E2119" s="22" t="str">
        <f>IF(Stückliste!F2113&gt;0.1,Stückliste!F2113,"")</f>
        <v/>
      </c>
      <c r="F2119" s="22" t="str">
        <f>IF(Stückliste!G2113&gt;0.1,Stückliste!G2113,"")</f>
        <v/>
      </c>
      <c r="G2119" s="22" t="str">
        <f>IF(Stückliste!H2113&gt;0.1,Stückliste!H2113,"")</f>
        <v/>
      </c>
      <c r="H2119" s="22" t="str">
        <f>IFERROR(VLOOKUP(Stückliste!L2113,Artikelstamm!$C$7:$D$980,2,FALSE),"")</f>
        <v/>
      </c>
      <c r="I2119" s="22" t="str">
        <f>IFERROR(VLOOKUP(Stückliste!J2113,Artikelstamm!$C$7:$D$980,2,FALSE),"")</f>
        <v/>
      </c>
      <c r="J2119" s="22" t="str">
        <f>IFERROR(VLOOKUP(Stückliste!M2113,Artikelstamm!$C$837:$D$847,2,FALSE),"")</f>
        <v/>
      </c>
      <c r="K2119" s="22" t="str">
        <f>IFERROR(VLOOKUP(Stückliste!N2113,Artikelstamm!$C$837:$D$847,2,FALSE),"")</f>
        <v/>
      </c>
      <c r="L2119" s="22" t="str">
        <f>IFERROR(VLOOKUP(Stückliste!O2113,Artikelstamm!$C$837:$D$847,2,FALSE),"")</f>
        <v/>
      </c>
      <c r="M2119" s="22" t="str">
        <f>IFERROR(VLOOKUP(Stückliste!P2113,Artikelstamm!$C$837:$D$847,2,FALSE),"")</f>
        <v/>
      </c>
      <c r="N2119" s="22" t="e">
        <f>IF(Stückliste!#REF!&gt;0.1,Stückliste!#REF!,"")</f>
        <v>#REF!</v>
      </c>
    </row>
    <row r="2120" spans="1:14" x14ac:dyDescent="0.25">
      <c r="A2120" s="22" t="str">
        <f>IF(Stückliste!A2114&gt;0.1,Stückliste!A2114,"")</f>
        <v/>
      </c>
      <c r="B2120" s="22" t="str">
        <f>IF(Stückliste!B2114&gt;0.1,Stückliste!B2114,"")</f>
        <v/>
      </c>
      <c r="C2120" s="22" t="str">
        <f>IFERROR(VLOOKUP(Stückliste!D2114,Artikelstamm!$C$7:$D$980,2,FALSE),"")</f>
        <v/>
      </c>
      <c r="D2120" s="22" t="str">
        <f>IF(Stückliste!E2114&gt;0.1,Stückliste!E2114,"")</f>
        <v/>
      </c>
      <c r="E2120" s="22" t="str">
        <f>IF(Stückliste!F2114&gt;0.1,Stückliste!F2114,"")</f>
        <v/>
      </c>
      <c r="F2120" s="22" t="str">
        <f>IF(Stückliste!G2114&gt;0.1,Stückliste!G2114,"")</f>
        <v/>
      </c>
      <c r="G2120" s="22" t="str">
        <f>IF(Stückliste!H2114&gt;0.1,Stückliste!H2114,"")</f>
        <v/>
      </c>
      <c r="H2120" s="22" t="str">
        <f>IFERROR(VLOOKUP(Stückliste!L2114,Artikelstamm!$C$7:$D$980,2,FALSE),"")</f>
        <v/>
      </c>
      <c r="I2120" s="22" t="str">
        <f>IFERROR(VLOOKUP(Stückliste!J2114,Artikelstamm!$C$7:$D$980,2,FALSE),"")</f>
        <v/>
      </c>
      <c r="J2120" s="22" t="str">
        <f>IFERROR(VLOOKUP(Stückliste!M2114,Artikelstamm!$C$837:$D$847,2,FALSE),"")</f>
        <v/>
      </c>
      <c r="K2120" s="22" t="str">
        <f>IFERROR(VLOOKUP(Stückliste!N2114,Artikelstamm!$C$837:$D$847,2,FALSE),"")</f>
        <v/>
      </c>
      <c r="L2120" s="22" t="str">
        <f>IFERROR(VLOOKUP(Stückliste!O2114,Artikelstamm!$C$837:$D$847,2,FALSE),"")</f>
        <v/>
      </c>
      <c r="M2120" s="22" t="str">
        <f>IFERROR(VLOOKUP(Stückliste!P2114,Artikelstamm!$C$837:$D$847,2,FALSE),"")</f>
        <v/>
      </c>
      <c r="N2120" s="22" t="e">
        <f>IF(Stückliste!#REF!&gt;0.1,Stückliste!#REF!,"")</f>
        <v>#REF!</v>
      </c>
    </row>
    <row r="2121" spans="1:14" x14ac:dyDescent="0.25">
      <c r="A2121" s="22" t="str">
        <f>IF(Stückliste!A2115&gt;0.1,Stückliste!A2115,"")</f>
        <v/>
      </c>
      <c r="B2121" s="22" t="str">
        <f>IF(Stückliste!B2115&gt;0.1,Stückliste!B2115,"")</f>
        <v/>
      </c>
      <c r="C2121" s="22" t="str">
        <f>IFERROR(VLOOKUP(Stückliste!D2115,Artikelstamm!$C$7:$D$980,2,FALSE),"")</f>
        <v/>
      </c>
      <c r="D2121" s="22" t="str">
        <f>IF(Stückliste!E2115&gt;0.1,Stückliste!E2115,"")</f>
        <v/>
      </c>
      <c r="E2121" s="22" t="str">
        <f>IF(Stückliste!F2115&gt;0.1,Stückliste!F2115,"")</f>
        <v/>
      </c>
      <c r="F2121" s="22" t="str">
        <f>IF(Stückliste!G2115&gt;0.1,Stückliste!G2115,"")</f>
        <v/>
      </c>
      <c r="G2121" s="22" t="str">
        <f>IF(Stückliste!H2115&gt;0.1,Stückliste!H2115,"")</f>
        <v/>
      </c>
      <c r="H2121" s="22" t="str">
        <f>IFERROR(VLOOKUP(Stückliste!L2115,Artikelstamm!$C$7:$D$980,2,FALSE),"")</f>
        <v/>
      </c>
      <c r="I2121" s="22" t="str">
        <f>IFERROR(VLOOKUP(Stückliste!J2115,Artikelstamm!$C$7:$D$980,2,FALSE),"")</f>
        <v/>
      </c>
      <c r="J2121" s="22" t="str">
        <f>IFERROR(VLOOKUP(Stückliste!M2115,Artikelstamm!$C$837:$D$847,2,FALSE),"")</f>
        <v/>
      </c>
      <c r="K2121" s="22" t="str">
        <f>IFERROR(VLOOKUP(Stückliste!N2115,Artikelstamm!$C$837:$D$847,2,FALSE),"")</f>
        <v/>
      </c>
      <c r="L2121" s="22" t="str">
        <f>IFERROR(VLOOKUP(Stückliste!O2115,Artikelstamm!$C$837:$D$847,2,FALSE),"")</f>
        <v/>
      </c>
      <c r="M2121" s="22" t="str">
        <f>IFERROR(VLOOKUP(Stückliste!P2115,Artikelstamm!$C$837:$D$847,2,FALSE),"")</f>
        <v/>
      </c>
      <c r="N2121" s="22" t="e">
        <f>IF(Stückliste!#REF!&gt;0.1,Stückliste!#REF!,"")</f>
        <v>#REF!</v>
      </c>
    </row>
    <row r="2122" spans="1:14" x14ac:dyDescent="0.25">
      <c r="A2122" s="22" t="str">
        <f>IF(Stückliste!A2116&gt;0.1,Stückliste!A2116,"")</f>
        <v/>
      </c>
      <c r="B2122" s="22" t="str">
        <f>IF(Stückliste!B2116&gt;0.1,Stückliste!B2116,"")</f>
        <v/>
      </c>
      <c r="C2122" s="22" t="str">
        <f>IFERROR(VLOOKUP(Stückliste!D2116,Artikelstamm!$C$7:$D$980,2,FALSE),"")</f>
        <v/>
      </c>
      <c r="D2122" s="22" t="str">
        <f>IF(Stückliste!E2116&gt;0.1,Stückliste!E2116,"")</f>
        <v/>
      </c>
      <c r="E2122" s="22" t="str">
        <f>IF(Stückliste!F2116&gt;0.1,Stückliste!F2116,"")</f>
        <v/>
      </c>
      <c r="F2122" s="22" t="str">
        <f>IF(Stückliste!G2116&gt;0.1,Stückliste!G2116,"")</f>
        <v/>
      </c>
      <c r="G2122" s="22" t="str">
        <f>IF(Stückliste!H2116&gt;0.1,Stückliste!H2116,"")</f>
        <v/>
      </c>
      <c r="H2122" s="22" t="str">
        <f>IFERROR(VLOOKUP(Stückliste!L2116,Artikelstamm!$C$7:$D$980,2,FALSE),"")</f>
        <v/>
      </c>
      <c r="I2122" s="22" t="str">
        <f>IFERROR(VLOOKUP(Stückliste!J2116,Artikelstamm!$C$7:$D$980,2,FALSE),"")</f>
        <v/>
      </c>
      <c r="J2122" s="22" t="str">
        <f>IFERROR(VLOOKUP(Stückliste!M2116,Artikelstamm!$C$837:$D$847,2,FALSE),"")</f>
        <v/>
      </c>
      <c r="K2122" s="22" t="str">
        <f>IFERROR(VLOOKUP(Stückliste!N2116,Artikelstamm!$C$837:$D$847,2,FALSE),"")</f>
        <v/>
      </c>
      <c r="L2122" s="22" t="str">
        <f>IFERROR(VLOOKUP(Stückliste!O2116,Artikelstamm!$C$837:$D$847,2,FALSE),"")</f>
        <v/>
      </c>
      <c r="M2122" s="22" t="str">
        <f>IFERROR(VLOOKUP(Stückliste!P2116,Artikelstamm!$C$837:$D$847,2,FALSE),"")</f>
        <v/>
      </c>
      <c r="N2122" s="22" t="e">
        <f>IF(Stückliste!#REF!&gt;0.1,Stückliste!#REF!,"")</f>
        <v>#REF!</v>
      </c>
    </row>
    <row r="2123" spans="1:14" x14ac:dyDescent="0.25">
      <c r="A2123" s="22" t="str">
        <f>IF(Stückliste!A2117&gt;0.1,Stückliste!A2117,"")</f>
        <v/>
      </c>
      <c r="B2123" s="22" t="str">
        <f>IF(Stückliste!B2117&gt;0.1,Stückliste!B2117,"")</f>
        <v/>
      </c>
      <c r="C2123" s="22" t="str">
        <f>IFERROR(VLOOKUP(Stückliste!D2117,Artikelstamm!$C$7:$D$980,2,FALSE),"")</f>
        <v/>
      </c>
      <c r="D2123" s="22" t="str">
        <f>IF(Stückliste!E2117&gt;0.1,Stückliste!E2117,"")</f>
        <v/>
      </c>
      <c r="E2123" s="22" t="str">
        <f>IF(Stückliste!F2117&gt;0.1,Stückliste!F2117,"")</f>
        <v/>
      </c>
      <c r="F2123" s="22" t="str">
        <f>IF(Stückliste!G2117&gt;0.1,Stückliste!G2117,"")</f>
        <v/>
      </c>
      <c r="G2123" s="22" t="str">
        <f>IF(Stückliste!H2117&gt;0.1,Stückliste!H2117,"")</f>
        <v/>
      </c>
      <c r="H2123" s="22" t="str">
        <f>IFERROR(VLOOKUP(Stückliste!L2117,Artikelstamm!$C$7:$D$980,2,FALSE),"")</f>
        <v/>
      </c>
      <c r="I2123" s="22" t="str">
        <f>IFERROR(VLOOKUP(Stückliste!J2117,Artikelstamm!$C$7:$D$980,2,FALSE),"")</f>
        <v/>
      </c>
      <c r="J2123" s="22" t="str">
        <f>IFERROR(VLOOKUP(Stückliste!M2117,Artikelstamm!$C$837:$D$847,2,FALSE),"")</f>
        <v/>
      </c>
      <c r="K2123" s="22" t="str">
        <f>IFERROR(VLOOKUP(Stückliste!N2117,Artikelstamm!$C$837:$D$847,2,FALSE),"")</f>
        <v/>
      </c>
      <c r="L2123" s="22" t="str">
        <f>IFERROR(VLOOKUP(Stückliste!O2117,Artikelstamm!$C$837:$D$847,2,FALSE),"")</f>
        <v/>
      </c>
      <c r="M2123" s="22" t="str">
        <f>IFERROR(VLOOKUP(Stückliste!P2117,Artikelstamm!$C$837:$D$847,2,FALSE),"")</f>
        <v/>
      </c>
      <c r="N2123" s="22" t="e">
        <f>IF(Stückliste!#REF!&gt;0.1,Stückliste!#REF!,"")</f>
        <v>#REF!</v>
      </c>
    </row>
    <row r="2124" spans="1:14" x14ac:dyDescent="0.25">
      <c r="A2124" s="22" t="str">
        <f>IF(Stückliste!A2118&gt;0.1,Stückliste!A2118,"")</f>
        <v/>
      </c>
      <c r="B2124" s="22" t="str">
        <f>IF(Stückliste!B2118&gt;0.1,Stückliste!B2118,"")</f>
        <v/>
      </c>
      <c r="C2124" s="22" t="str">
        <f>IFERROR(VLOOKUP(Stückliste!D2118,Artikelstamm!$C$7:$D$980,2,FALSE),"")</f>
        <v/>
      </c>
      <c r="D2124" s="22" t="str">
        <f>IF(Stückliste!E2118&gt;0.1,Stückliste!E2118,"")</f>
        <v/>
      </c>
      <c r="E2124" s="22" t="str">
        <f>IF(Stückliste!F2118&gt;0.1,Stückliste!F2118,"")</f>
        <v/>
      </c>
      <c r="F2124" s="22" t="str">
        <f>IF(Stückliste!G2118&gt;0.1,Stückliste!G2118,"")</f>
        <v/>
      </c>
      <c r="G2124" s="22" t="str">
        <f>IF(Stückliste!H2118&gt;0.1,Stückliste!H2118,"")</f>
        <v/>
      </c>
      <c r="H2124" s="22" t="str">
        <f>IFERROR(VLOOKUP(Stückliste!L2118,Artikelstamm!$C$7:$D$980,2,FALSE),"")</f>
        <v/>
      </c>
      <c r="I2124" s="22" t="str">
        <f>IFERROR(VLOOKUP(Stückliste!J2118,Artikelstamm!$C$7:$D$980,2,FALSE),"")</f>
        <v/>
      </c>
      <c r="J2124" s="22" t="str">
        <f>IFERROR(VLOOKUP(Stückliste!M2118,Artikelstamm!$C$837:$D$847,2,FALSE),"")</f>
        <v/>
      </c>
      <c r="K2124" s="22" t="str">
        <f>IFERROR(VLOOKUP(Stückliste!N2118,Artikelstamm!$C$837:$D$847,2,FALSE),"")</f>
        <v/>
      </c>
      <c r="L2124" s="22" t="str">
        <f>IFERROR(VLOOKUP(Stückliste!O2118,Artikelstamm!$C$837:$D$847,2,FALSE),"")</f>
        <v/>
      </c>
      <c r="M2124" s="22" t="str">
        <f>IFERROR(VLOOKUP(Stückliste!P2118,Artikelstamm!$C$837:$D$847,2,FALSE),"")</f>
        <v/>
      </c>
      <c r="N2124" s="22" t="e">
        <f>IF(Stückliste!#REF!&gt;0.1,Stückliste!#REF!,"")</f>
        <v>#REF!</v>
      </c>
    </row>
    <row r="2125" spans="1:14" x14ac:dyDescent="0.25">
      <c r="A2125" s="22" t="str">
        <f>IF(Stückliste!A2119&gt;0.1,Stückliste!A2119,"")</f>
        <v/>
      </c>
      <c r="B2125" s="22" t="str">
        <f>IF(Stückliste!B2119&gt;0.1,Stückliste!B2119,"")</f>
        <v/>
      </c>
      <c r="C2125" s="22" t="str">
        <f>IFERROR(VLOOKUP(Stückliste!D2119,Artikelstamm!$C$7:$D$980,2,FALSE),"")</f>
        <v/>
      </c>
      <c r="D2125" s="22" t="str">
        <f>IF(Stückliste!E2119&gt;0.1,Stückliste!E2119,"")</f>
        <v/>
      </c>
      <c r="E2125" s="22" t="str">
        <f>IF(Stückliste!F2119&gt;0.1,Stückliste!F2119,"")</f>
        <v/>
      </c>
      <c r="F2125" s="22" t="str">
        <f>IF(Stückliste!G2119&gt;0.1,Stückliste!G2119,"")</f>
        <v/>
      </c>
      <c r="G2125" s="22" t="str">
        <f>IF(Stückliste!H2119&gt;0.1,Stückliste!H2119,"")</f>
        <v/>
      </c>
      <c r="H2125" s="22" t="str">
        <f>IFERROR(VLOOKUP(Stückliste!L2119,Artikelstamm!$C$7:$D$980,2,FALSE),"")</f>
        <v/>
      </c>
      <c r="I2125" s="22" t="str">
        <f>IFERROR(VLOOKUP(Stückliste!J2119,Artikelstamm!$C$7:$D$980,2,FALSE),"")</f>
        <v/>
      </c>
      <c r="J2125" s="22" t="str">
        <f>IFERROR(VLOOKUP(Stückliste!M2119,Artikelstamm!$C$837:$D$847,2,FALSE),"")</f>
        <v/>
      </c>
      <c r="K2125" s="22" t="str">
        <f>IFERROR(VLOOKUP(Stückliste!N2119,Artikelstamm!$C$837:$D$847,2,FALSE),"")</f>
        <v/>
      </c>
      <c r="L2125" s="22" t="str">
        <f>IFERROR(VLOOKUP(Stückliste!O2119,Artikelstamm!$C$837:$D$847,2,FALSE),"")</f>
        <v/>
      </c>
      <c r="M2125" s="22" t="str">
        <f>IFERROR(VLOOKUP(Stückliste!P2119,Artikelstamm!$C$837:$D$847,2,FALSE),"")</f>
        <v/>
      </c>
      <c r="N2125" s="22" t="e">
        <f>IF(Stückliste!#REF!&gt;0.1,Stückliste!#REF!,"")</f>
        <v>#REF!</v>
      </c>
    </row>
    <row r="2126" spans="1:14" x14ac:dyDescent="0.25">
      <c r="A2126" s="22" t="str">
        <f>IF(Stückliste!A2120&gt;0.1,Stückliste!A2120,"")</f>
        <v/>
      </c>
      <c r="B2126" s="22" t="str">
        <f>IF(Stückliste!B2120&gt;0.1,Stückliste!B2120,"")</f>
        <v/>
      </c>
      <c r="C2126" s="22" t="str">
        <f>IFERROR(VLOOKUP(Stückliste!D2120,Artikelstamm!$C$7:$D$980,2,FALSE),"")</f>
        <v/>
      </c>
      <c r="D2126" s="22" t="str">
        <f>IF(Stückliste!E2120&gt;0.1,Stückliste!E2120,"")</f>
        <v/>
      </c>
      <c r="E2126" s="22" t="str">
        <f>IF(Stückliste!F2120&gt;0.1,Stückliste!F2120,"")</f>
        <v/>
      </c>
      <c r="F2126" s="22" t="str">
        <f>IF(Stückliste!G2120&gt;0.1,Stückliste!G2120,"")</f>
        <v/>
      </c>
      <c r="G2126" s="22" t="str">
        <f>IF(Stückliste!H2120&gt;0.1,Stückliste!H2120,"")</f>
        <v/>
      </c>
      <c r="H2126" s="22" t="str">
        <f>IFERROR(VLOOKUP(Stückliste!L2120,Artikelstamm!$C$7:$D$980,2,FALSE),"")</f>
        <v/>
      </c>
      <c r="I2126" s="22" t="str">
        <f>IFERROR(VLOOKUP(Stückliste!J2120,Artikelstamm!$C$7:$D$980,2,FALSE),"")</f>
        <v/>
      </c>
      <c r="J2126" s="22" t="str">
        <f>IFERROR(VLOOKUP(Stückliste!M2120,Artikelstamm!$C$837:$D$847,2,FALSE),"")</f>
        <v/>
      </c>
      <c r="K2126" s="22" t="str">
        <f>IFERROR(VLOOKUP(Stückliste!N2120,Artikelstamm!$C$837:$D$847,2,FALSE),"")</f>
        <v/>
      </c>
      <c r="L2126" s="22" t="str">
        <f>IFERROR(VLOOKUP(Stückliste!O2120,Artikelstamm!$C$837:$D$847,2,FALSE),"")</f>
        <v/>
      </c>
      <c r="M2126" s="22" t="str">
        <f>IFERROR(VLOOKUP(Stückliste!P2120,Artikelstamm!$C$837:$D$847,2,FALSE),"")</f>
        <v/>
      </c>
      <c r="N2126" s="22" t="e">
        <f>IF(Stückliste!#REF!&gt;0.1,Stückliste!#REF!,"")</f>
        <v>#REF!</v>
      </c>
    </row>
    <row r="2127" spans="1:14" x14ac:dyDescent="0.25">
      <c r="A2127" s="22" t="str">
        <f>IF(Stückliste!A2121&gt;0.1,Stückliste!A2121,"")</f>
        <v/>
      </c>
      <c r="B2127" s="22" t="str">
        <f>IF(Stückliste!B2121&gt;0.1,Stückliste!B2121,"")</f>
        <v/>
      </c>
      <c r="C2127" s="22" t="str">
        <f>IFERROR(VLOOKUP(Stückliste!D2121,Artikelstamm!$C$7:$D$980,2,FALSE),"")</f>
        <v/>
      </c>
      <c r="D2127" s="22" t="str">
        <f>IF(Stückliste!E2121&gt;0.1,Stückliste!E2121,"")</f>
        <v/>
      </c>
      <c r="E2127" s="22" t="str">
        <f>IF(Stückliste!F2121&gt;0.1,Stückliste!F2121,"")</f>
        <v/>
      </c>
      <c r="F2127" s="22" t="str">
        <f>IF(Stückliste!G2121&gt;0.1,Stückliste!G2121,"")</f>
        <v/>
      </c>
      <c r="G2127" s="22" t="str">
        <f>IF(Stückliste!H2121&gt;0.1,Stückliste!H2121,"")</f>
        <v/>
      </c>
      <c r="H2127" s="22" t="str">
        <f>IFERROR(VLOOKUP(Stückliste!L2121,Artikelstamm!$C$7:$D$980,2,FALSE),"")</f>
        <v/>
      </c>
      <c r="I2127" s="22" t="str">
        <f>IFERROR(VLOOKUP(Stückliste!J2121,Artikelstamm!$C$7:$D$980,2,FALSE),"")</f>
        <v/>
      </c>
      <c r="J2127" s="22" t="str">
        <f>IFERROR(VLOOKUP(Stückliste!M2121,Artikelstamm!$C$837:$D$847,2,FALSE),"")</f>
        <v/>
      </c>
      <c r="K2127" s="22" t="str">
        <f>IFERROR(VLOOKUP(Stückliste!N2121,Artikelstamm!$C$837:$D$847,2,FALSE),"")</f>
        <v/>
      </c>
      <c r="L2127" s="22" t="str">
        <f>IFERROR(VLOOKUP(Stückliste!O2121,Artikelstamm!$C$837:$D$847,2,FALSE),"")</f>
        <v/>
      </c>
      <c r="M2127" s="22" t="str">
        <f>IFERROR(VLOOKUP(Stückliste!P2121,Artikelstamm!$C$837:$D$847,2,FALSE),"")</f>
        <v/>
      </c>
      <c r="N2127" s="22" t="e">
        <f>IF(Stückliste!#REF!&gt;0.1,Stückliste!#REF!,"")</f>
        <v>#REF!</v>
      </c>
    </row>
    <row r="2128" spans="1:14" x14ac:dyDescent="0.25">
      <c r="A2128" s="22" t="str">
        <f>IF(Stückliste!A2122&gt;0.1,Stückliste!A2122,"")</f>
        <v/>
      </c>
      <c r="B2128" s="22" t="str">
        <f>IF(Stückliste!B2122&gt;0.1,Stückliste!B2122,"")</f>
        <v/>
      </c>
      <c r="C2128" s="22" t="str">
        <f>IFERROR(VLOOKUP(Stückliste!D2122,Artikelstamm!$C$7:$D$980,2,FALSE),"")</f>
        <v/>
      </c>
      <c r="D2128" s="22" t="str">
        <f>IF(Stückliste!E2122&gt;0.1,Stückliste!E2122,"")</f>
        <v/>
      </c>
      <c r="E2128" s="22" t="str">
        <f>IF(Stückliste!F2122&gt;0.1,Stückliste!F2122,"")</f>
        <v/>
      </c>
      <c r="F2128" s="22" t="str">
        <f>IF(Stückliste!G2122&gt;0.1,Stückliste!G2122,"")</f>
        <v/>
      </c>
      <c r="G2128" s="22" t="str">
        <f>IF(Stückliste!H2122&gt;0.1,Stückliste!H2122,"")</f>
        <v/>
      </c>
      <c r="H2128" s="22" t="str">
        <f>IFERROR(VLOOKUP(Stückliste!L2122,Artikelstamm!$C$7:$D$980,2,FALSE),"")</f>
        <v/>
      </c>
      <c r="I2128" s="22" t="str">
        <f>IFERROR(VLOOKUP(Stückliste!J2122,Artikelstamm!$C$7:$D$980,2,FALSE),"")</f>
        <v/>
      </c>
      <c r="J2128" s="22" t="str">
        <f>IFERROR(VLOOKUP(Stückliste!M2122,Artikelstamm!$C$837:$D$847,2,FALSE),"")</f>
        <v/>
      </c>
      <c r="K2128" s="22" t="str">
        <f>IFERROR(VLOOKUP(Stückliste!N2122,Artikelstamm!$C$837:$D$847,2,FALSE),"")</f>
        <v/>
      </c>
      <c r="L2128" s="22" t="str">
        <f>IFERROR(VLOOKUP(Stückliste!O2122,Artikelstamm!$C$837:$D$847,2,FALSE),"")</f>
        <v/>
      </c>
      <c r="M2128" s="22" t="str">
        <f>IFERROR(VLOOKUP(Stückliste!P2122,Artikelstamm!$C$837:$D$847,2,FALSE),"")</f>
        <v/>
      </c>
      <c r="N2128" s="22" t="e">
        <f>IF(Stückliste!#REF!&gt;0.1,Stückliste!#REF!,"")</f>
        <v>#REF!</v>
      </c>
    </row>
    <row r="2129" spans="1:14" x14ac:dyDescent="0.25">
      <c r="A2129" s="22" t="str">
        <f>IF(Stückliste!A2123&gt;0.1,Stückliste!A2123,"")</f>
        <v/>
      </c>
      <c r="B2129" s="22" t="str">
        <f>IF(Stückliste!B2123&gt;0.1,Stückliste!B2123,"")</f>
        <v/>
      </c>
      <c r="C2129" s="22" t="str">
        <f>IFERROR(VLOOKUP(Stückliste!D2123,Artikelstamm!$C$7:$D$980,2,FALSE),"")</f>
        <v/>
      </c>
      <c r="D2129" s="22" t="str">
        <f>IF(Stückliste!E2123&gt;0.1,Stückliste!E2123,"")</f>
        <v/>
      </c>
      <c r="E2129" s="22" t="str">
        <f>IF(Stückliste!F2123&gt;0.1,Stückliste!F2123,"")</f>
        <v/>
      </c>
      <c r="F2129" s="22" t="str">
        <f>IF(Stückliste!G2123&gt;0.1,Stückliste!G2123,"")</f>
        <v/>
      </c>
      <c r="G2129" s="22" t="str">
        <f>IF(Stückliste!H2123&gt;0.1,Stückliste!H2123,"")</f>
        <v/>
      </c>
      <c r="H2129" s="22" t="str">
        <f>IFERROR(VLOOKUP(Stückliste!L2123,Artikelstamm!$C$7:$D$980,2,FALSE),"")</f>
        <v/>
      </c>
      <c r="I2129" s="22" t="str">
        <f>IFERROR(VLOOKUP(Stückliste!J2123,Artikelstamm!$C$7:$D$980,2,FALSE),"")</f>
        <v/>
      </c>
      <c r="J2129" s="22" t="str">
        <f>IFERROR(VLOOKUP(Stückliste!M2123,Artikelstamm!$C$837:$D$847,2,FALSE),"")</f>
        <v/>
      </c>
      <c r="K2129" s="22" t="str">
        <f>IFERROR(VLOOKUP(Stückliste!N2123,Artikelstamm!$C$837:$D$847,2,FALSE),"")</f>
        <v/>
      </c>
      <c r="L2129" s="22" t="str">
        <f>IFERROR(VLOOKUP(Stückliste!O2123,Artikelstamm!$C$837:$D$847,2,FALSE),"")</f>
        <v/>
      </c>
      <c r="M2129" s="22" t="str">
        <f>IFERROR(VLOOKUP(Stückliste!P2123,Artikelstamm!$C$837:$D$847,2,FALSE),"")</f>
        <v/>
      </c>
      <c r="N2129" s="22" t="e">
        <f>IF(Stückliste!#REF!&gt;0.1,Stückliste!#REF!,"")</f>
        <v>#REF!</v>
      </c>
    </row>
    <row r="2130" spans="1:14" x14ac:dyDescent="0.25">
      <c r="A2130" s="22" t="str">
        <f>IF(Stückliste!A2124&gt;0.1,Stückliste!A2124,"")</f>
        <v/>
      </c>
      <c r="B2130" s="22" t="str">
        <f>IF(Stückliste!B2124&gt;0.1,Stückliste!B2124,"")</f>
        <v/>
      </c>
      <c r="C2130" s="22" t="str">
        <f>IFERROR(VLOOKUP(Stückliste!D2124,Artikelstamm!$C$7:$D$980,2,FALSE),"")</f>
        <v/>
      </c>
      <c r="D2130" s="22" t="str">
        <f>IF(Stückliste!E2124&gt;0.1,Stückliste!E2124,"")</f>
        <v/>
      </c>
      <c r="E2130" s="22" t="str">
        <f>IF(Stückliste!F2124&gt;0.1,Stückliste!F2124,"")</f>
        <v/>
      </c>
      <c r="F2130" s="22" t="str">
        <f>IF(Stückliste!G2124&gt;0.1,Stückliste!G2124,"")</f>
        <v/>
      </c>
      <c r="G2130" s="22" t="str">
        <f>IF(Stückliste!H2124&gt;0.1,Stückliste!H2124,"")</f>
        <v/>
      </c>
      <c r="H2130" s="22" t="str">
        <f>IFERROR(VLOOKUP(Stückliste!L2124,Artikelstamm!$C$7:$D$980,2,FALSE),"")</f>
        <v/>
      </c>
      <c r="I2130" s="22" t="str">
        <f>IFERROR(VLOOKUP(Stückliste!J2124,Artikelstamm!$C$7:$D$980,2,FALSE),"")</f>
        <v/>
      </c>
      <c r="J2130" s="22" t="str">
        <f>IFERROR(VLOOKUP(Stückliste!M2124,Artikelstamm!$C$837:$D$847,2,FALSE),"")</f>
        <v/>
      </c>
      <c r="K2130" s="22" t="str">
        <f>IFERROR(VLOOKUP(Stückliste!N2124,Artikelstamm!$C$837:$D$847,2,FALSE),"")</f>
        <v/>
      </c>
      <c r="L2130" s="22" t="str">
        <f>IFERROR(VLOOKUP(Stückliste!O2124,Artikelstamm!$C$837:$D$847,2,FALSE),"")</f>
        <v/>
      </c>
      <c r="M2130" s="22" t="str">
        <f>IFERROR(VLOOKUP(Stückliste!P2124,Artikelstamm!$C$837:$D$847,2,FALSE),"")</f>
        <v/>
      </c>
      <c r="N2130" s="22" t="e">
        <f>IF(Stückliste!#REF!&gt;0.1,Stückliste!#REF!,"")</f>
        <v>#REF!</v>
      </c>
    </row>
    <row r="2131" spans="1:14" x14ac:dyDescent="0.25">
      <c r="A2131" s="22" t="str">
        <f>IF(Stückliste!A2125&gt;0.1,Stückliste!A2125,"")</f>
        <v/>
      </c>
      <c r="B2131" s="22" t="str">
        <f>IF(Stückliste!B2125&gt;0.1,Stückliste!B2125,"")</f>
        <v/>
      </c>
      <c r="C2131" s="22" t="str">
        <f>IFERROR(VLOOKUP(Stückliste!D2125,Artikelstamm!$C$7:$D$980,2,FALSE),"")</f>
        <v/>
      </c>
      <c r="D2131" s="22" t="str">
        <f>IF(Stückliste!E2125&gt;0.1,Stückliste!E2125,"")</f>
        <v/>
      </c>
      <c r="E2131" s="22" t="str">
        <f>IF(Stückliste!F2125&gt;0.1,Stückliste!F2125,"")</f>
        <v/>
      </c>
      <c r="F2131" s="22" t="str">
        <f>IF(Stückliste!G2125&gt;0.1,Stückliste!G2125,"")</f>
        <v/>
      </c>
      <c r="G2131" s="22" t="str">
        <f>IF(Stückliste!H2125&gt;0.1,Stückliste!H2125,"")</f>
        <v/>
      </c>
      <c r="H2131" s="22" t="str">
        <f>IFERROR(VLOOKUP(Stückliste!L2125,Artikelstamm!$C$7:$D$980,2,FALSE),"")</f>
        <v/>
      </c>
      <c r="I2131" s="22" t="str">
        <f>IFERROR(VLOOKUP(Stückliste!J2125,Artikelstamm!$C$7:$D$980,2,FALSE),"")</f>
        <v/>
      </c>
      <c r="J2131" s="22" t="str">
        <f>IFERROR(VLOOKUP(Stückliste!M2125,Artikelstamm!$C$837:$D$847,2,FALSE),"")</f>
        <v/>
      </c>
      <c r="K2131" s="22" t="str">
        <f>IFERROR(VLOOKUP(Stückliste!N2125,Artikelstamm!$C$837:$D$847,2,FALSE),"")</f>
        <v/>
      </c>
      <c r="L2131" s="22" t="str">
        <f>IFERROR(VLOOKUP(Stückliste!O2125,Artikelstamm!$C$837:$D$847,2,FALSE),"")</f>
        <v/>
      </c>
      <c r="M2131" s="22" t="str">
        <f>IFERROR(VLOOKUP(Stückliste!P2125,Artikelstamm!$C$837:$D$847,2,FALSE),"")</f>
        <v/>
      </c>
      <c r="N2131" s="22" t="e">
        <f>IF(Stückliste!#REF!&gt;0.1,Stückliste!#REF!,"")</f>
        <v>#REF!</v>
      </c>
    </row>
    <row r="2132" spans="1:14" x14ac:dyDescent="0.25">
      <c r="A2132" s="22" t="str">
        <f>IF(Stückliste!A2126&gt;0.1,Stückliste!A2126,"")</f>
        <v/>
      </c>
      <c r="B2132" s="22" t="str">
        <f>IF(Stückliste!B2126&gt;0.1,Stückliste!B2126,"")</f>
        <v/>
      </c>
      <c r="C2132" s="22" t="str">
        <f>IFERROR(VLOOKUP(Stückliste!D2126,Artikelstamm!$C$7:$D$980,2,FALSE),"")</f>
        <v/>
      </c>
      <c r="D2132" s="22" t="str">
        <f>IF(Stückliste!E2126&gt;0.1,Stückliste!E2126,"")</f>
        <v/>
      </c>
      <c r="E2132" s="22" t="str">
        <f>IF(Stückliste!F2126&gt;0.1,Stückliste!F2126,"")</f>
        <v/>
      </c>
      <c r="F2132" s="22" t="str">
        <f>IF(Stückliste!G2126&gt;0.1,Stückliste!G2126,"")</f>
        <v/>
      </c>
      <c r="G2132" s="22" t="str">
        <f>IF(Stückliste!H2126&gt;0.1,Stückliste!H2126,"")</f>
        <v/>
      </c>
      <c r="H2132" s="22" t="str">
        <f>IFERROR(VLOOKUP(Stückliste!L2126,Artikelstamm!$C$7:$D$980,2,FALSE),"")</f>
        <v/>
      </c>
      <c r="I2132" s="22" t="str">
        <f>IFERROR(VLOOKUP(Stückliste!J2126,Artikelstamm!$C$7:$D$980,2,FALSE),"")</f>
        <v/>
      </c>
      <c r="J2132" s="22" t="str">
        <f>IFERROR(VLOOKUP(Stückliste!M2126,Artikelstamm!$C$837:$D$847,2,FALSE),"")</f>
        <v/>
      </c>
      <c r="K2132" s="22" t="str">
        <f>IFERROR(VLOOKUP(Stückliste!N2126,Artikelstamm!$C$837:$D$847,2,FALSE),"")</f>
        <v/>
      </c>
      <c r="L2132" s="22" t="str">
        <f>IFERROR(VLOOKUP(Stückliste!O2126,Artikelstamm!$C$837:$D$847,2,FALSE),"")</f>
        <v/>
      </c>
      <c r="M2132" s="22" t="str">
        <f>IFERROR(VLOOKUP(Stückliste!P2126,Artikelstamm!$C$837:$D$847,2,FALSE),"")</f>
        <v/>
      </c>
      <c r="N2132" s="22" t="e">
        <f>IF(Stückliste!#REF!&gt;0.1,Stückliste!#REF!,"")</f>
        <v>#REF!</v>
      </c>
    </row>
    <row r="2133" spans="1:14" x14ac:dyDescent="0.25">
      <c r="A2133" s="22" t="str">
        <f>IF(Stückliste!A2127&gt;0.1,Stückliste!A2127,"")</f>
        <v/>
      </c>
      <c r="B2133" s="22" t="str">
        <f>IF(Stückliste!B2127&gt;0.1,Stückliste!B2127,"")</f>
        <v/>
      </c>
      <c r="C2133" s="22" t="str">
        <f>IFERROR(VLOOKUP(Stückliste!D2127,Artikelstamm!$C$7:$D$980,2,FALSE),"")</f>
        <v/>
      </c>
      <c r="D2133" s="22" t="str">
        <f>IF(Stückliste!E2127&gt;0.1,Stückliste!E2127,"")</f>
        <v/>
      </c>
      <c r="E2133" s="22" t="str">
        <f>IF(Stückliste!F2127&gt;0.1,Stückliste!F2127,"")</f>
        <v/>
      </c>
      <c r="F2133" s="22" t="str">
        <f>IF(Stückliste!G2127&gt;0.1,Stückliste!G2127,"")</f>
        <v/>
      </c>
      <c r="G2133" s="22" t="str">
        <f>IF(Stückliste!H2127&gt;0.1,Stückliste!H2127,"")</f>
        <v/>
      </c>
      <c r="H2133" s="22" t="str">
        <f>IFERROR(VLOOKUP(Stückliste!L2127,Artikelstamm!$C$7:$D$980,2,FALSE),"")</f>
        <v/>
      </c>
      <c r="I2133" s="22" t="str">
        <f>IFERROR(VLOOKUP(Stückliste!J2127,Artikelstamm!$C$7:$D$980,2,FALSE),"")</f>
        <v/>
      </c>
      <c r="J2133" s="22" t="str">
        <f>IFERROR(VLOOKUP(Stückliste!M2127,Artikelstamm!$C$837:$D$847,2,FALSE),"")</f>
        <v/>
      </c>
      <c r="K2133" s="22" t="str">
        <f>IFERROR(VLOOKUP(Stückliste!N2127,Artikelstamm!$C$837:$D$847,2,FALSE),"")</f>
        <v/>
      </c>
      <c r="L2133" s="22" t="str">
        <f>IFERROR(VLOOKUP(Stückliste!O2127,Artikelstamm!$C$837:$D$847,2,FALSE),"")</f>
        <v/>
      </c>
      <c r="M2133" s="22" t="str">
        <f>IFERROR(VLOOKUP(Stückliste!P2127,Artikelstamm!$C$837:$D$847,2,FALSE),"")</f>
        <v/>
      </c>
      <c r="N2133" s="22" t="e">
        <f>IF(Stückliste!#REF!&gt;0.1,Stückliste!#REF!,"")</f>
        <v>#REF!</v>
      </c>
    </row>
    <row r="2134" spans="1:14" x14ac:dyDescent="0.25">
      <c r="A2134" s="22" t="str">
        <f>IF(Stückliste!A2128&gt;0.1,Stückliste!A2128,"")</f>
        <v/>
      </c>
      <c r="B2134" s="22" t="str">
        <f>IF(Stückliste!B2128&gt;0.1,Stückliste!B2128,"")</f>
        <v/>
      </c>
      <c r="C2134" s="22" t="str">
        <f>IFERROR(VLOOKUP(Stückliste!D2128,Artikelstamm!$C$7:$D$980,2,FALSE),"")</f>
        <v/>
      </c>
      <c r="D2134" s="22" t="str">
        <f>IF(Stückliste!E2128&gt;0.1,Stückliste!E2128,"")</f>
        <v/>
      </c>
      <c r="E2134" s="22" t="str">
        <f>IF(Stückliste!F2128&gt;0.1,Stückliste!F2128,"")</f>
        <v/>
      </c>
      <c r="F2134" s="22" t="str">
        <f>IF(Stückliste!G2128&gt;0.1,Stückliste!G2128,"")</f>
        <v/>
      </c>
      <c r="G2134" s="22" t="str">
        <f>IF(Stückliste!H2128&gt;0.1,Stückliste!H2128,"")</f>
        <v/>
      </c>
      <c r="H2134" s="22" t="str">
        <f>IFERROR(VLOOKUP(Stückliste!L2128,Artikelstamm!$C$7:$D$980,2,FALSE),"")</f>
        <v/>
      </c>
      <c r="I2134" s="22" t="str">
        <f>IFERROR(VLOOKUP(Stückliste!J2128,Artikelstamm!$C$7:$D$980,2,FALSE),"")</f>
        <v/>
      </c>
      <c r="J2134" s="22" t="str">
        <f>IFERROR(VLOOKUP(Stückliste!M2128,Artikelstamm!$C$837:$D$847,2,FALSE),"")</f>
        <v/>
      </c>
      <c r="K2134" s="22" t="str">
        <f>IFERROR(VLOOKUP(Stückliste!N2128,Artikelstamm!$C$837:$D$847,2,FALSE),"")</f>
        <v/>
      </c>
      <c r="L2134" s="22" t="str">
        <f>IFERROR(VLOOKUP(Stückliste!O2128,Artikelstamm!$C$837:$D$847,2,FALSE),"")</f>
        <v/>
      </c>
      <c r="M2134" s="22" t="str">
        <f>IFERROR(VLOOKUP(Stückliste!P2128,Artikelstamm!$C$837:$D$847,2,FALSE),"")</f>
        <v/>
      </c>
      <c r="N2134" s="22" t="e">
        <f>IF(Stückliste!#REF!&gt;0.1,Stückliste!#REF!,"")</f>
        <v>#REF!</v>
      </c>
    </row>
    <row r="2135" spans="1:14" x14ac:dyDescent="0.25">
      <c r="A2135" s="22" t="str">
        <f>IF(Stückliste!A2129&gt;0.1,Stückliste!A2129,"")</f>
        <v/>
      </c>
      <c r="B2135" s="22" t="str">
        <f>IF(Stückliste!B2129&gt;0.1,Stückliste!B2129,"")</f>
        <v/>
      </c>
      <c r="C2135" s="22" t="str">
        <f>IFERROR(VLOOKUP(Stückliste!D2129,Artikelstamm!$C$7:$D$980,2,FALSE),"")</f>
        <v/>
      </c>
      <c r="D2135" s="22" t="str">
        <f>IF(Stückliste!E2129&gt;0.1,Stückliste!E2129,"")</f>
        <v/>
      </c>
      <c r="E2135" s="22" t="str">
        <f>IF(Stückliste!F2129&gt;0.1,Stückliste!F2129,"")</f>
        <v/>
      </c>
      <c r="F2135" s="22" t="str">
        <f>IF(Stückliste!G2129&gt;0.1,Stückliste!G2129,"")</f>
        <v/>
      </c>
      <c r="G2135" s="22" t="str">
        <f>IF(Stückliste!H2129&gt;0.1,Stückliste!H2129,"")</f>
        <v/>
      </c>
      <c r="H2135" s="22" t="str">
        <f>IFERROR(VLOOKUP(Stückliste!L2129,Artikelstamm!$C$7:$D$980,2,FALSE),"")</f>
        <v/>
      </c>
      <c r="I2135" s="22" t="str">
        <f>IFERROR(VLOOKUP(Stückliste!J2129,Artikelstamm!$C$7:$D$980,2,FALSE),"")</f>
        <v/>
      </c>
      <c r="J2135" s="22" t="str">
        <f>IFERROR(VLOOKUP(Stückliste!M2129,Artikelstamm!$C$837:$D$847,2,FALSE),"")</f>
        <v/>
      </c>
      <c r="K2135" s="22" t="str">
        <f>IFERROR(VLOOKUP(Stückliste!N2129,Artikelstamm!$C$837:$D$847,2,FALSE),"")</f>
        <v/>
      </c>
      <c r="L2135" s="22" t="str">
        <f>IFERROR(VLOOKUP(Stückliste!O2129,Artikelstamm!$C$837:$D$847,2,FALSE),"")</f>
        <v/>
      </c>
      <c r="M2135" s="22" t="str">
        <f>IFERROR(VLOOKUP(Stückliste!P2129,Artikelstamm!$C$837:$D$847,2,FALSE),"")</f>
        <v/>
      </c>
      <c r="N2135" s="22" t="e">
        <f>IF(Stückliste!#REF!&gt;0.1,Stückliste!#REF!,"")</f>
        <v>#REF!</v>
      </c>
    </row>
    <row r="2136" spans="1:14" x14ac:dyDescent="0.25">
      <c r="A2136" s="22" t="str">
        <f>IF(Stückliste!A2130&gt;0.1,Stückliste!A2130,"")</f>
        <v/>
      </c>
      <c r="B2136" s="22" t="str">
        <f>IF(Stückliste!B2130&gt;0.1,Stückliste!B2130,"")</f>
        <v/>
      </c>
      <c r="C2136" s="22" t="str">
        <f>IFERROR(VLOOKUP(Stückliste!D2130,Artikelstamm!$C$7:$D$980,2,FALSE),"")</f>
        <v/>
      </c>
      <c r="D2136" s="22" t="str">
        <f>IF(Stückliste!E2130&gt;0.1,Stückliste!E2130,"")</f>
        <v/>
      </c>
      <c r="E2136" s="22" t="str">
        <f>IF(Stückliste!F2130&gt;0.1,Stückliste!F2130,"")</f>
        <v/>
      </c>
      <c r="F2136" s="22" t="str">
        <f>IF(Stückliste!G2130&gt;0.1,Stückliste!G2130,"")</f>
        <v/>
      </c>
      <c r="G2136" s="22" t="str">
        <f>IF(Stückliste!H2130&gt;0.1,Stückliste!H2130,"")</f>
        <v/>
      </c>
      <c r="H2136" s="22" t="str">
        <f>IFERROR(VLOOKUP(Stückliste!L2130,Artikelstamm!$C$7:$D$980,2,FALSE),"")</f>
        <v/>
      </c>
      <c r="I2136" s="22" t="str">
        <f>IFERROR(VLOOKUP(Stückliste!J2130,Artikelstamm!$C$7:$D$980,2,FALSE),"")</f>
        <v/>
      </c>
      <c r="J2136" s="22" t="str">
        <f>IFERROR(VLOOKUP(Stückliste!M2130,Artikelstamm!$C$837:$D$847,2,FALSE),"")</f>
        <v/>
      </c>
      <c r="K2136" s="22" t="str">
        <f>IFERROR(VLOOKUP(Stückliste!N2130,Artikelstamm!$C$837:$D$847,2,FALSE),"")</f>
        <v/>
      </c>
      <c r="L2136" s="22" t="str">
        <f>IFERROR(VLOOKUP(Stückliste!O2130,Artikelstamm!$C$837:$D$847,2,FALSE),"")</f>
        <v/>
      </c>
      <c r="M2136" s="22" t="str">
        <f>IFERROR(VLOOKUP(Stückliste!P2130,Artikelstamm!$C$837:$D$847,2,FALSE),"")</f>
        <v/>
      </c>
      <c r="N2136" s="22" t="e">
        <f>IF(Stückliste!#REF!&gt;0.1,Stückliste!#REF!,"")</f>
        <v>#REF!</v>
      </c>
    </row>
    <row r="2137" spans="1:14" x14ac:dyDescent="0.25">
      <c r="A2137" s="22" t="str">
        <f>IF(Stückliste!A2131&gt;0.1,Stückliste!A2131,"")</f>
        <v/>
      </c>
      <c r="B2137" s="22" t="str">
        <f>IF(Stückliste!B2131&gt;0.1,Stückliste!B2131,"")</f>
        <v/>
      </c>
      <c r="C2137" s="22" t="str">
        <f>IFERROR(VLOOKUP(Stückliste!D2131,Artikelstamm!$C$7:$D$980,2,FALSE),"")</f>
        <v/>
      </c>
      <c r="D2137" s="22" t="str">
        <f>IF(Stückliste!E2131&gt;0.1,Stückliste!E2131,"")</f>
        <v/>
      </c>
      <c r="E2137" s="22" t="str">
        <f>IF(Stückliste!F2131&gt;0.1,Stückliste!F2131,"")</f>
        <v/>
      </c>
      <c r="F2137" s="22" t="str">
        <f>IF(Stückliste!G2131&gt;0.1,Stückliste!G2131,"")</f>
        <v/>
      </c>
      <c r="G2137" s="22" t="str">
        <f>IF(Stückliste!H2131&gt;0.1,Stückliste!H2131,"")</f>
        <v/>
      </c>
      <c r="H2137" s="22" t="str">
        <f>IFERROR(VLOOKUP(Stückliste!L2131,Artikelstamm!$C$7:$D$980,2,FALSE),"")</f>
        <v/>
      </c>
      <c r="I2137" s="22" t="str">
        <f>IFERROR(VLOOKUP(Stückliste!J2131,Artikelstamm!$C$7:$D$980,2,FALSE),"")</f>
        <v/>
      </c>
      <c r="J2137" s="22" t="str">
        <f>IFERROR(VLOOKUP(Stückliste!M2131,Artikelstamm!$C$837:$D$847,2,FALSE),"")</f>
        <v/>
      </c>
      <c r="K2137" s="22" t="str">
        <f>IFERROR(VLOOKUP(Stückliste!N2131,Artikelstamm!$C$837:$D$847,2,FALSE),"")</f>
        <v/>
      </c>
      <c r="L2137" s="22" t="str">
        <f>IFERROR(VLOOKUP(Stückliste!O2131,Artikelstamm!$C$837:$D$847,2,FALSE),"")</f>
        <v/>
      </c>
      <c r="M2137" s="22" t="str">
        <f>IFERROR(VLOOKUP(Stückliste!P2131,Artikelstamm!$C$837:$D$847,2,FALSE),"")</f>
        <v/>
      </c>
      <c r="N2137" s="22" t="e">
        <f>IF(Stückliste!#REF!&gt;0.1,Stückliste!#REF!,"")</f>
        <v>#REF!</v>
      </c>
    </row>
    <row r="2138" spans="1:14" x14ac:dyDescent="0.25">
      <c r="A2138" s="22" t="str">
        <f>IF(Stückliste!A2132&gt;0.1,Stückliste!A2132,"")</f>
        <v/>
      </c>
      <c r="B2138" s="22" t="str">
        <f>IF(Stückliste!B2132&gt;0.1,Stückliste!B2132,"")</f>
        <v/>
      </c>
      <c r="C2138" s="22" t="str">
        <f>IFERROR(VLOOKUP(Stückliste!D2132,Artikelstamm!$C$7:$D$980,2,FALSE),"")</f>
        <v/>
      </c>
      <c r="D2138" s="22" t="str">
        <f>IF(Stückliste!E2132&gt;0.1,Stückliste!E2132,"")</f>
        <v/>
      </c>
      <c r="E2138" s="22" t="str">
        <f>IF(Stückliste!F2132&gt;0.1,Stückliste!F2132,"")</f>
        <v/>
      </c>
      <c r="F2138" s="22" t="str">
        <f>IF(Stückliste!G2132&gt;0.1,Stückliste!G2132,"")</f>
        <v/>
      </c>
      <c r="G2138" s="22" t="str">
        <f>IF(Stückliste!H2132&gt;0.1,Stückliste!H2132,"")</f>
        <v/>
      </c>
      <c r="H2138" s="22" t="str">
        <f>IFERROR(VLOOKUP(Stückliste!L2132,Artikelstamm!$C$7:$D$980,2,FALSE),"")</f>
        <v/>
      </c>
      <c r="I2138" s="22" t="str">
        <f>IFERROR(VLOOKUP(Stückliste!J2132,Artikelstamm!$C$7:$D$980,2,FALSE),"")</f>
        <v/>
      </c>
      <c r="J2138" s="22" t="str">
        <f>IFERROR(VLOOKUP(Stückliste!M2132,Artikelstamm!$C$837:$D$847,2,FALSE),"")</f>
        <v/>
      </c>
      <c r="K2138" s="22" t="str">
        <f>IFERROR(VLOOKUP(Stückliste!N2132,Artikelstamm!$C$837:$D$847,2,FALSE),"")</f>
        <v/>
      </c>
      <c r="L2138" s="22" t="str">
        <f>IFERROR(VLOOKUP(Stückliste!O2132,Artikelstamm!$C$837:$D$847,2,FALSE),"")</f>
        <v/>
      </c>
      <c r="M2138" s="22" t="str">
        <f>IFERROR(VLOOKUP(Stückliste!P2132,Artikelstamm!$C$837:$D$847,2,FALSE),"")</f>
        <v/>
      </c>
      <c r="N2138" s="22" t="e">
        <f>IF(Stückliste!#REF!&gt;0.1,Stückliste!#REF!,"")</f>
        <v>#REF!</v>
      </c>
    </row>
    <row r="2139" spans="1:14" x14ac:dyDescent="0.25">
      <c r="A2139" s="22" t="str">
        <f>IF(Stückliste!A2133&gt;0.1,Stückliste!A2133,"")</f>
        <v/>
      </c>
      <c r="B2139" s="22" t="str">
        <f>IF(Stückliste!B2133&gt;0.1,Stückliste!B2133,"")</f>
        <v/>
      </c>
      <c r="C2139" s="22" t="str">
        <f>IFERROR(VLOOKUP(Stückliste!D2133,Artikelstamm!$C$7:$D$980,2,FALSE),"")</f>
        <v/>
      </c>
      <c r="D2139" s="22" t="str">
        <f>IF(Stückliste!E2133&gt;0.1,Stückliste!E2133,"")</f>
        <v/>
      </c>
      <c r="E2139" s="22" t="str">
        <f>IF(Stückliste!F2133&gt;0.1,Stückliste!F2133,"")</f>
        <v/>
      </c>
      <c r="F2139" s="22" t="str">
        <f>IF(Stückliste!G2133&gt;0.1,Stückliste!G2133,"")</f>
        <v/>
      </c>
      <c r="G2139" s="22" t="str">
        <f>IF(Stückliste!H2133&gt;0.1,Stückliste!H2133,"")</f>
        <v/>
      </c>
      <c r="H2139" s="22" t="str">
        <f>IFERROR(VLOOKUP(Stückliste!L2133,Artikelstamm!$C$7:$D$980,2,FALSE),"")</f>
        <v/>
      </c>
      <c r="I2139" s="22" t="str">
        <f>IFERROR(VLOOKUP(Stückliste!J2133,Artikelstamm!$C$7:$D$980,2,FALSE),"")</f>
        <v/>
      </c>
      <c r="J2139" s="22" t="str">
        <f>IFERROR(VLOOKUP(Stückliste!M2133,Artikelstamm!$C$837:$D$847,2,FALSE),"")</f>
        <v/>
      </c>
      <c r="K2139" s="22" t="str">
        <f>IFERROR(VLOOKUP(Stückliste!N2133,Artikelstamm!$C$837:$D$847,2,FALSE),"")</f>
        <v/>
      </c>
      <c r="L2139" s="22" t="str">
        <f>IFERROR(VLOOKUP(Stückliste!O2133,Artikelstamm!$C$837:$D$847,2,FALSE),"")</f>
        <v/>
      </c>
      <c r="M2139" s="22" t="str">
        <f>IFERROR(VLOOKUP(Stückliste!P2133,Artikelstamm!$C$837:$D$847,2,FALSE),"")</f>
        <v/>
      </c>
      <c r="N2139" s="22" t="e">
        <f>IF(Stückliste!#REF!&gt;0.1,Stückliste!#REF!,"")</f>
        <v>#REF!</v>
      </c>
    </row>
    <row r="2140" spans="1:14" x14ac:dyDescent="0.25">
      <c r="A2140" s="22" t="str">
        <f>IF(Stückliste!A2134&gt;0.1,Stückliste!A2134,"")</f>
        <v/>
      </c>
      <c r="B2140" s="22" t="str">
        <f>IF(Stückliste!B2134&gt;0.1,Stückliste!B2134,"")</f>
        <v/>
      </c>
      <c r="C2140" s="22" t="str">
        <f>IFERROR(VLOOKUP(Stückliste!D2134,Artikelstamm!$C$7:$D$980,2,FALSE),"")</f>
        <v/>
      </c>
      <c r="D2140" s="22" t="str">
        <f>IF(Stückliste!E2134&gt;0.1,Stückliste!E2134,"")</f>
        <v/>
      </c>
      <c r="E2140" s="22" t="str">
        <f>IF(Stückliste!F2134&gt;0.1,Stückliste!F2134,"")</f>
        <v/>
      </c>
      <c r="F2140" s="22" t="str">
        <f>IF(Stückliste!G2134&gt;0.1,Stückliste!G2134,"")</f>
        <v/>
      </c>
      <c r="G2140" s="22" t="str">
        <f>IF(Stückliste!H2134&gt;0.1,Stückliste!H2134,"")</f>
        <v/>
      </c>
      <c r="H2140" s="22" t="str">
        <f>IFERROR(VLOOKUP(Stückliste!L2134,Artikelstamm!$C$7:$D$980,2,FALSE),"")</f>
        <v/>
      </c>
      <c r="I2140" s="22" t="str">
        <f>IFERROR(VLOOKUP(Stückliste!J2134,Artikelstamm!$C$7:$D$980,2,FALSE),"")</f>
        <v/>
      </c>
      <c r="J2140" s="22" t="str">
        <f>IFERROR(VLOOKUP(Stückliste!M2134,Artikelstamm!$C$837:$D$847,2,FALSE),"")</f>
        <v/>
      </c>
      <c r="K2140" s="22" t="str">
        <f>IFERROR(VLOOKUP(Stückliste!N2134,Artikelstamm!$C$837:$D$847,2,FALSE),"")</f>
        <v/>
      </c>
      <c r="L2140" s="22" t="str">
        <f>IFERROR(VLOOKUP(Stückliste!O2134,Artikelstamm!$C$837:$D$847,2,FALSE),"")</f>
        <v/>
      </c>
      <c r="M2140" s="22" t="str">
        <f>IFERROR(VLOOKUP(Stückliste!P2134,Artikelstamm!$C$837:$D$847,2,FALSE),"")</f>
        <v/>
      </c>
      <c r="N2140" s="22" t="e">
        <f>IF(Stückliste!#REF!&gt;0.1,Stückliste!#REF!,"")</f>
        <v>#REF!</v>
      </c>
    </row>
    <row r="2141" spans="1:14" x14ac:dyDescent="0.25">
      <c r="A2141" s="22" t="str">
        <f>IF(Stückliste!A2135&gt;0.1,Stückliste!A2135,"")</f>
        <v/>
      </c>
      <c r="B2141" s="22" t="str">
        <f>IF(Stückliste!B2135&gt;0.1,Stückliste!B2135,"")</f>
        <v/>
      </c>
      <c r="C2141" s="22" t="str">
        <f>IFERROR(VLOOKUP(Stückliste!D2135,Artikelstamm!$C$7:$D$980,2,FALSE),"")</f>
        <v/>
      </c>
      <c r="D2141" s="22" t="str">
        <f>IF(Stückliste!E2135&gt;0.1,Stückliste!E2135,"")</f>
        <v/>
      </c>
      <c r="E2141" s="22" t="str">
        <f>IF(Stückliste!F2135&gt;0.1,Stückliste!F2135,"")</f>
        <v/>
      </c>
      <c r="F2141" s="22" t="str">
        <f>IF(Stückliste!G2135&gt;0.1,Stückliste!G2135,"")</f>
        <v/>
      </c>
      <c r="G2141" s="22" t="str">
        <f>IF(Stückliste!H2135&gt;0.1,Stückliste!H2135,"")</f>
        <v/>
      </c>
      <c r="H2141" s="22" t="str">
        <f>IFERROR(VLOOKUP(Stückliste!L2135,Artikelstamm!$C$7:$D$980,2,FALSE),"")</f>
        <v/>
      </c>
      <c r="I2141" s="22" t="str">
        <f>IFERROR(VLOOKUP(Stückliste!J2135,Artikelstamm!$C$7:$D$980,2,FALSE),"")</f>
        <v/>
      </c>
      <c r="J2141" s="22" t="str">
        <f>IFERROR(VLOOKUP(Stückliste!M2135,Artikelstamm!$C$837:$D$847,2,FALSE),"")</f>
        <v/>
      </c>
      <c r="K2141" s="22" t="str">
        <f>IFERROR(VLOOKUP(Stückliste!N2135,Artikelstamm!$C$837:$D$847,2,FALSE),"")</f>
        <v/>
      </c>
      <c r="L2141" s="22" t="str">
        <f>IFERROR(VLOOKUP(Stückliste!O2135,Artikelstamm!$C$837:$D$847,2,FALSE),"")</f>
        <v/>
      </c>
      <c r="M2141" s="22" t="str">
        <f>IFERROR(VLOOKUP(Stückliste!P2135,Artikelstamm!$C$837:$D$847,2,FALSE),"")</f>
        <v/>
      </c>
      <c r="N2141" s="22" t="e">
        <f>IF(Stückliste!#REF!&gt;0.1,Stückliste!#REF!,"")</f>
        <v>#REF!</v>
      </c>
    </row>
    <row r="2142" spans="1:14" x14ac:dyDescent="0.25">
      <c r="A2142" s="22" t="str">
        <f>IF(Stückliste!A2136&gt;0.1,Stückliste!A2136,"")</f>
        <v/>
      </c>
      <c r="B2142" s="22" t="str">
        <f>IF(Stückliste!B2136&gt;0.1,Stückliste!B2136,"")</f>
        <v/>
      </c>
      <c r="C2142" s="22" t="str">
        <f>IFERROR(VLOOKUP(Stückliste!D2136,Artikelstamm!$C$7:$D$980,2,FALSE),"")</f>
        <v/>
      </c>
      <c r="D2142" s="22" t="str">
        <f>IF(Stückliste!E2136&gt;0.1,Stückliste!E2136,"")</f>
        <v/>
      </c>
      <c r="E2142" s="22" t="str">
        <f>IF(Stückliste!F2136&gt;0.1,Stückliste!F2136,"")</f>
        <v/>
      </c>
      <c r="F2142" s="22" t="str">
        <f>IF(Stückliste!G2136&gt;0.1,Stückliste!G2136,"")</f>
        <v/>
      </c>
      <c r="G2142" s="22" t="str">
        <f>IF(Stückliste!H2136&gt;0.1,Stückliste!H2136,"")</f>
        <v/>
      </c>
      <c r="H2142" s="22" t="str">
        <f>IFERROR(VLOOKUP(Stückliste!L2136,Artikelstamm!$C$7:$D$980,2,FALSE),"")</f>
        <v/>
      </c>
      <c r="I2142" s="22" t="str">
        <f>IFERROR(VLOOKUP(Stückliste!J2136,Artikelstamm!$C$7:$D$980,2,FALSE),"")</f>
        <v/>
      </c>
      <c r="J2142" s="22" t="str">
        <f>IFERROR(VLOOKUP(Stückliste!M2136,Artikelstamm!$C$837:$D$847,2,FALSE),"")</f>
        <v/>
      </c>
      <c r="K2142" s="22" t="str">
        <f>IFERROR(VLOOKUP(Stückliste!N2136,Artikelstamm!$C$837:$D$847,2,FALSE),"")</f>
        <v/>
      </c>
      <c r="L2142" s="22" t="str">
        <f>IFERROR(VLOOKUP(Stückliste!O2136,Artikelstamm!$C$837:$D$847,2,FALSE),"")</f>
        <v/>
      </c>
      <c r="M2142" s="22" t="str">
        <f>IFERROR(VLOOKUP(Stückliste!P2136,Artikelstamm!$C$837:$D$847,2,FALSE),"")</f>
        <v/>
      </c>
      <c r="N2142" s="22" t="e">
        <f>IF(Stückliste!#REF!&gt;0.1,Stückliste!#REF!,"")</f>
        <v>#REF!</v>
      </c>
    </row>
    <row r="2143" spans="1:14" x14ac:dyDescent="0.25">
      <c r="A2143" s="22" t="str">
        <f>IF(Stückliste!A2137&gt;0.1,Stückliste!A2137,"")</f>
        <v/>
      </c>
      <c r="B2143" s="22" t="str">
        <f>IF(Stückliste!B2137&gt;0.1,Stückliste!B2137,"")</f>
        <v/>
      </c>
      <c r="C2143" s="22" t="str">
        <f>IFERROR(VLOOKUP(Stückliste!D2137,Artikelstamm!$C$7:$D$980,2,FALSE),"")</f>
        <v/>
      </c>
      <c r="D2143" s="22" t="str">
        <f>IF(Stückliste!E2137&gt;0.1,Stückliste!E2137,"")</f>
        <v/>
      </c>
      <c r="E2143" s="22" t="str">
        <f>IF(Stückliste!F2137&gt;0.1,Stückliste!F2137,"")</f>
        <v/>
      </c>
      <c r="F2143" s="22" t="str">
        <f>IF(Stückliste!G2137&gt;0.1,Stückliste!G2137,"")</f>
        <v/>
      </c>
      <c r="G2143" s="22" t="str">
        <f>IF(Stückliste!H2137&gt;0.1,Stückliste!H2137,"")</f>
        <v/>
      </c>
      <c r="H2143" s="22" t="str">
        <f>IFERROR(VLOOKUP(Stückliste!L2137,Artikelstamm!$C$7:$D$980,2,FALSE),"")</f>
        <v/>
      </c>
      <c r="I2143" s="22" t="str">
        <f>IFERROR(VLOOKUP(Stückliste!J2137,Artikelstamm!$C$7:$D$980,2,FALSE),"")</f>
        <v/>
      </c>
      <c r="J2143" s="22" t="str">
        <f>IFERROR(VLOOKUP(Stückliste!M2137,Artikelstamm!$C$837:$D$847,2,FALSE),"")</f>
        <v/>
      </c>
      <c r="K2143" s="22" t="str">
        <f>IFERROR(VLOOKUP(Stückliste!N2137,Artikelstamm!$C$837:$D$847,2,FALSE),"")</f>
        <v/>
      </c>
      <c r="L2143" s="22" t="str">
        <f>IFERROR(VLOOKUP(Stückliste!O2137,Artikelstamm!$C$837:$D$847,2,FALSE),"")</f>
        <v/>
      </c>
      <c r="M2143" s="22" t="str">
        <f>IFERROR(VLOOKUP(Stückliste!P2137,Artikelstamm!$C$837:$D$847,2,FALSE),"")</f>
        <v/>
      </c>
      <c r="N2143" s="22" t="e">
        <f>IF(Stückliste!#REF!&gt;0.1,Stückliste!#REF!,"")</f>
        <v>#REF!</v>
      </c>
    </row>
    <row r="2144" spans="1:14" x14ac:dyDescent="0.25">
      <c r="A2144" s="22" t="str">
        <f>IF(Stückliste!A2138&gt;0.1,Stückliste!A2138,"")</f>
        <v/>
      </c>
      <c r="B2144" s="22" t="str">
        <f>IF(Stückliste!B2138&gt;0.1,Stückliste!B2138,"")</f>
        <v/>
      </c>
      <c r="C2144" s="22" t="str">
        <f>IFERROR(VLOOKUP(Stückliste!D2138,Artikelstamm!$C$7:$D$980,2,FALSE),"")</f>
        <v/>
      </c>
      <c r="D2144" s="22" t="str">
        <f>IF(Stückliste!E2138&gt;0.1,Stückliste!E2138,"")</f>
        <v/>
      </c>
      <c r="E2144" s="22" t="str">
        <f>IF(Stückliste!F2138&gt;0.1,Stückliste!F2138,"")</f>
        <v/>
      </c>
      <c r="F2144" s="22" t="str">
        <f>IF(Stückliste!G2138&gt;0.1,Stückliste!G2138,"")</f>
        <v/>
      </c>
      <c r="G2144" s="22" t="str">
        <f>IF(Stückliste!H2138&gt;0.1,Stückliste!H2138,"")</f>
        <v/>
      </c>
      <c r="H2144" s="22" t="str">
        <f>IFERROR(VLOOKUP(Stückliste!L2138,Artikelstamm!$C$7:$D$980,2,FALSE),"")</f>
        <v/>
      </c>
      <c r="I2144" s="22" t="str">
        <f>IFERROR(VLOOKUP(Stückliste!J2138,Artikelstamm!$C$7:$D$980,2,FALSE),"")</f>
        <v/>
      </c>
      <c r="J2144" s="22" t="str">
        <f>IFERROR(VLOOKUP(Stückliste!M2138,Artikelstamm!$C$837:$D$847,2,FALSE),"")</f>
        <v/>
      </c>
      <c r="K2144" s="22" t="str">
        <f>IFERROR(VLOOKUP(Stückliste!N2138,Artikelstamm!$C$837:$D$847,2,FALSE),"")</f>
        <v/>
      </c>
      <c r="L2144" s="22" t="str">
        <f>IFERROR(VLOOKUP(Stückliste!O2138,Artikelstamm!$C$837:$D$847,2,FALSE),"")</f>
        <v/>
      </c>
      <c r="M2144" s="22" t="str">
        <f>IFERROR(VLOOKUP(Stückliste!P2138,Artikelstamm!$C$837:$D$847,2,FALSE),"")</f>
        <v/>
      </c>
      <c r="N2144" s="22" t="e">
        <f>IF(Stückliste!#REF!&gt;0.1,Stückliste!#REF!,"")</f>
        <v>#REF!</v>
      </c>
    </row>
    <row r="2145" spans="1:14" x14ac:dyDescent="0.25">
      <c r="A2145" s="22" t="str">
        <f>IF(Stückliste!A2139&gt;0.1,Stückliste!A2139,"")</f>
        <v/>
      </c>
      <c r="B2145" s="22" t="str">
        <f>IF(Stückliste!B2139&gt;0.1,Stückliste!B2139,"")</f>
        <v/>
      </c>
      <c r="C2145" s="22" t="str">
        <f>IFERROR(VLOOKUP(Stückliste!D2139,Artikelstamm!$C$7:$D$980,2,FALSE),"")</f>
        <v/>
      </c>
      <c r="D2145" s="22" t="str">
        <f>IF(Stückliste!E2139&gt;0.1,Stückliste!E2139,"")</f>
        <v/>
      </c>
      <c r="E2145" s="22" t="str">
        <f>IF(Stückliste!F2139&gt;0.1,Stückliste!F2139,"")</f>
        <v/>
      </c>
      <c r="F2145" s="22" t="str">
        <f>IF(Stückliste!G2139&gt;0.1,Stückliste!G2139,"")</f>
        <v/>
      </c>
      <c r="G2145" s="22" t="str">
        <f>IF(Stückliste!H2139&gt;0.1,Stückliste!H2139,"")</f>
        <v/>
      </c>
      <c r="H2145" s="22" t="str">
        <f>IFERROR(VLOOKUP(Stückliste!L2139,Artikelstamm!$C$7:$D$980,2,FALSE),"")</f>
        <v/>
      </c>
      <c r="I2145" s="22" t="str">
        <f>IFERROR(VLOOKUP(Stückliste!J2139,Artikelstamm!$C$7:$D$980,2,FALSE),"")</f>
        <v/>
      </c>
      <c r="J2145" s="22" t="str">
        <f>IFERROR(VLOOKUP(Stückliste!M2139,Artikelstamm!$C$837:$D$847,2,FALSE),"")</f>
        <v/>
      </c>
      <c r="K2145" s="22" t="str">
        <f>IFERROR(VLOOKUP(Stückliste!N2139,Artikelstamm!$C$837:$D$847,2,FALSE),"")</f>
        <v/>
      </c>
      <c r="L2145" s="22" t="str">
        <f>IFERROR(VLOOKUP(Stückliste!O2139,Artikelstamm!$C$837:$D$847,2,FALSE),"")</f>
        <v/>
      </c>
      <c r="M2145" s="22" t="str">
        <f>IFERROR(VLOOKUP(Stückliste!P2139,Artikelstamm!$C$837:$D$847,2,FALSE),"")</f>
        <v/>
      </c>
      <c r="N2145" s="22" t="e">
        <f>IF(Stückliste!#REF!&gt;0.1,Stückliste!#REF!,"")</f>
        <v>#REF!</v>
      </c>
    </row>
    <row r="2146" spans="1:14" x14ac:dyDescent="0.25">
      <c r="A2146" s="22" t="str">
        <f>IF(Stückliste!A2140&gt;0.1,Stückliste!A2140,"")</f>
        <v/>
      </c>
      <c r="B2146" s="22" t="str">
        <f>IF(Stückliste!B2140&gt;0.1,Stückliste!B2140,"")</f>
        <v/>
      </c>
      <c r="C2146" s="22" t="str">
        <f>IFERROR(VLOOKUP(Stückliste!D2140,Artikelstamm!$C$7:$D$980,2,FALSE),"")</f>
        <v/>
      </c>
      <c r="D2146" s="22" t="str">
        <f>IF(Stückliste!E2140&gt;0.1,Stückliste!E2140,"")</f>
        <v/>
      </c>
      <c r="E2146" s="22" t="str">
        <f>IF(Stückliste!F2140&gt;0.1,Stückliste!F2140,"")</f>
        <v/>
      </c>
      <c r="F2146" s="22" t="str">
        <f>IF(Stückliste!G2140&gt;0.1,Stückliste!G2140,"")</f>
        <v/>
      </c>
      <c r="G2146" s="22" t="str">
        <f>IF(Stückliste!H2140&gt;0.1,Stückliste!H2140,"")</f>
        <v/>
      </c>
      <c r="H2146" s="22" t="str">
        <f>IFERROR(VLOOKUP(Stückliste!L2140,Artikelstamm!$C$7:$D$980,2,FALSE),"")</f>
        <v/>
      </c>
      <c r="I2146" s="22" t="str">
        <f>IFERROR(VLOOKUP(Stückliste!J2140,Artikelstamm!$C$7:$D$980,2,FALSE),"")</f>
        <v/>
      </c>
      <c r="J2146" s="22" t="str">
        <f>IFERROR(VLOOKUP(Stückliste!M2140,Artikelstamm!$C$837:$D$847,2,FALSE),"")</f>
        <v/>
      </c>
      <c r="K2146" s="22" t="str">
        <f>IFERROR(VLOOKUP(Stückliste!N2140,Artikelstamm!$C$837:$D$847,2,FALSE),"")</f>
        <v/>
      </c>
      <c r="L2146" s="22" t="str">
        <f>IFERROR(VLOOKUP(Stückliste!O2140,Artikelstamm!$C$837:$D$847,2,FALSE),"")</f>
        <v/>
      </c>
      <c r="M2146" s="22" t="str">
        <f>IFERROR(VLOOKUP(Stückliste!P2140,Artikelstamm!$C$837:$D$847,2,FALSE),"")</f>
        <v/>
      </c>
      <c r="N2146" s="22" t="e">
        <f>IF(Stückliste!#REF!&gt;0.1,Stückliste!#REF!,"")</f>
        <v>#REF!</v>
      </c>
    </row>
    <row r="2147" spans="1:14" x14ac:dyDescent="0.25">
      <c r="A2147" s="22" t="str">
        <f>IF(Stückliste!A2141&gt;0.1,Stückliste!A2141,"")</f>
        <v/>
      </c>
      <c r="B2147" s="22" t="str">
        <f>IF(Stückliste!B2141&gt;0.1,Stückliste!B2141,"")</f>
        <v/>
      </c>
      <c r="C2147" s="22" t="str">
        <f>IFERROR(VLOOKUP(Stückliste!D2141,Artikelstamm!$C$7:$D$980,2,FALSE),"")</f>
        <v/>
      </c>
      <c r="D2147" s="22" t="str">
        <f>IF(Stückliste!E2141&gt;0.1,Stückliste!E2141,"")</f>
        <v/>
      </c>
      <c r="E2147" s="22" t="str">
        <f>IF(Stückliste!F2141&gt;0.1,Stückliste!F2141,"")</f>
        <v/>
      </c>
      <c r="F2147" s="22" t="str">
        <f>IF(Stückliste!G2141&gt;0.1,Stückliste!G2141,"")</f>
        <v/>
      </c>
      <c r="G2147" s="22" t="str">
        <f>IF(Stückliste!H2141&gt;0.1,Stückliste!H2141,"")</f>
        <v/>
      </c>
      <c r="H2147" s="22" t="str">
        <f>IFERROR(VLOOKUP(Stückliste!L2141,Artikelstamm!$C$7:$D$980,2,FALSE),"")</f>
        <v/>
      </c>
      <c r="I2147" s="22" t="str">
        <f>IFERROR(VLOOKUP(Stückliste!J2141,Artikelstamm!$C$7:$D$980,2,FALSE),"")</f>
        <v/>
      </c>
      <c r="J2147" s="22" t="str">
        <f>IFERROR(VLOOKUP(Stückliste!M2141,Artikelstamm!$C$837:$D$847,2,FALSE),"")</f>
        <v/>
      </c>
      <c r="K2147" s="22" t="str">
        <f>IFERROR(VLOOKUP(Stückliste!N2141,Artikelstamm!$C$837:$D$847,2,FALSE),"")</f>
        <v/>
      </c>
      <c r="L2147" s="22" t="str">
        <f>IFERROR(VLOOKUP(Stückliste!O2141,Artikelstamm!$C$837:$D$847,2,FALSE),"")</f>
        <v/>
      </c>
      <c r="M2147" s="22" t="str">
        <f>IFERROR(VLOOKUP(Stückliste!P2141,Artikelstamm!$C$837:$D$847,2,FALSE),"")</f>
        <v/>
      </c>
      <c r="N2147" s="22" t="e">
        <f>IF(Stückliste!#REF!&gt;0.1,Stückliste!#REF!,"")</f>
        <v>#REF!</v>
      </c>
    </row>
    <row r="2148" spans="1:14" x14ac:dyDescent="0.25">
      <c r="A2148" s="22" t="str">
        <f>IF(Stückliste!A2142&gt;0.1,Stückliste!A2142,"")</f>
        <v/>
      </c>
      <c r="B2148" s="22" t="str">
        <f>IF(Stückliste!B2142&gt;0.1,Stückliste!B2142,"")</f>
        <v/>
      </c>
      <c r="C2148" s="22" t="str">
        <f>IFERROR(VLOOKUP(Stückliste!D2142,Artikelstamm!$C$7:$D$980,2,FALSE),"")</f>
        <v/>
      </c>
      <c r="D2148" s="22" t="str">
        <f>IF(Stückliste!E2142&gt;0.1,Stückliste!E2142,"")</f>
        <v/>
      </c>
      <c r="E2148" s="22" t="str">
        <f>IF(Stückliste!F2142&gt;0.1,Stückliste!F2142,"")</f>
        <v/>
      </c>
      <c r="F2148" s="22" t="str">
        <f>IF(Stückliste!G2142&gt;0.1,Stückliste!G2142,"")</f>
        <v/>
      </c>
      <c r="G2148" s="22" t="str">
        <f>IF(Stückliste!H2142&gt;0.1,Stückliste!H2142,"")</f>
        <v/>
      </c>
      <c r="H2148" s="22" t="str">
        <f>IFERROR(VLOOKUP(Stückliste!L2142,Artikelstamm!$C$7:$D$980,2,FALSE),"")</f>
        <v/>
      </c>
      <c r="I2148" s="22" t="str">
        <f>IFERROR(VLOOKUP(Stückliste!J2142,Artikelstamm!$C$7:$D$980,2,FALSE),"")</f>
        <v/>
      </c>
      <c r="J2148" s="22" t="str">
        <f>IFERROR(VLOOKUP(Stückliste!M2142,Artikelstamm!$C$837:$D$847,2,FALSE),"")</f>
        <v/>
      </c>
      <c r="K2148" s="22" t="str">
        <f>IFERROR(VLOOKUP(Stückliste!N2142,Artikelstamm!$C$837:$D$847,2,FALSE),"")</f>
        <v/>
      </c>
      <c r="L2148" s="22" t="str">
        <f>IFERROR(VLOOKUP(Stückliste!O2142,Artikelstamm!$C$837:$D$847,2,FALSE),"")</f>
        <v/>
      </c>
      <c r="M2148" s="22" t="str">
        <f>IFERROR(VLOOKUP(Stückliste!P2142,Artikelstamm!$C$837:$D$847,2,FALSE),"")</f>
        <v/>
      </c>
      <c r="N2148" s="22" t="e">
        <f>IF(Stückliste!#REF!&gt;0.1,Stückliste!#REF!,"")</f>
        <v>#REF!</v>
      </c>
    </row>
    <row r="2149" spans="1:14" x14ac:dyDescent="0.25">
      <c r="A2149" s="22" t="str">
        <f>IF(Stückliste!A2143&gt;0.1,Stückliste!A2143,"")</f>
        <v/>
      </c>
      <c r="B2149" s="22" t="str">
        <f>IF(Stückliste!B2143&gt;0.1,Stückliste!B2143,"")</f>
        <v/>
      </c>
      <c r="C2149" s="22" t="str">
        <f>IFERROR(VLOOKUP(Stückliste!D2143,Artikelstamm!$C$7:$D$980,2,FALSE),"")</f>
        <v/>
      </c>
      <c r="D2149" s="22" t="str">
        <f>IF(Stückliste!E2143&gt;0.1,Stückliste!E2143,"")</f>
        <v/>
      </c>
      <c r="E2149" s="22" t="str">
        <f>IF(Stückliste!F2143&gt;0.1,Stückliste!F2143,"")</f>
        <v/>
      </c>
      <c r="F2149" s="22" t="str">
        <f>IF(Stückliste!G2143&gt;0.1,Stückliste!G2143,"")</f>
        <v/>
      </c>
      <c r="G2149" s="22" t="str">
        <f>IF(Stückliste!H2143&gt;0.1,Stückliste!H2143,"")</f>
        <v/>
      </c>
      <c r="H2149" s="22" t="str">
        <f>IFERROR(VLOOKUP(Stückliste!L2143,Artikelstamm!$C$7:$D$980,2,FALSE),"")</f>
        <v/>
      </c>
      <c r="I2149" s="22" t="str">
        <f>IFERROR(VLOOKUP(Stückliste!J2143,Artikelstamm!$C$7:$D$980,2,FALSE),"")</f>
        <v/>
      </c>
      <c r="J2149" s="22" t="str">
        <f>IFERROR(VLOOKUP(Stückliste!M2143,Artikelstamm!$C$837:$D$847,2,FALSE),"")</f>
        <v/>
      </c>
      <c r="K2149" s="22" t="str">
        <f>IFERROR(VLOOKUP(Stückliste!N2143,Artikelstamm!$C$837:$D$847,2,FALSE),"")</f>
        <v/>
      </c>
      <c r="L2149" s="22" t="str">
        <f>IFERROR(VLOOKUP(Stückliste!O2143,Artikelstamm!$C$837:$D$847,2,FALSE),"")</f>
        <v/>
      </c>
      <c r="M2149" s="22" t="str">
        <f>IFERROR(VLOOKUP(Stückliste!P2143,Artikelstamm!$C$837:$D$847,2,FALSE),"")</f>
        <v/>
      </c>
      <c r="N2149" s="22" t="e">
        <f>IF(Stückliste!#REF!&gt;0.1,Stückliste!#REF!,"")</f>
        <v>#REF!</v>
      </c>
    </row>
    <row r="2150" spans="1:14" x14ac:dyDescent="0.25">
      <c r="A2150" s="22" t="str">
        <f>IF(Stückliste!A2144&gt;0.1,Stückliste!A2144,"")</f>
        <v/>
      </c>
      <c r="B2150" s="22" t="str">
        <f>IF(Stückliste!B2144&gt;0.1,Stückliste!B2144,"")</f>
        <v/>
      </c>
      <c r="C2150" s="22" t="str">
        <f>IFERROR(VLOOKUP(Stückliste!D2144,Artikelstamm!$C$7:$D$980,2,FALSE),"")</f>
        <v/>
      </c>
      <c r="D2150" s="22" t="str">
        <f>IF(Stückliste!E2144&gt;0.1,Stückliste!E2144,"")</f>
        <v/>
      </c>
      <c r="E2150" s="22" t="str">
        <f>IF(Stückliste!F2144&gt;0.1,Stückliste!F2144,"")</f>
        <v/>
      </c>
      <c r="F2150" s="22" t="str">
        <f>IF(Stückliste!G2144&gt;0.1,Stückliste!G2144,"")</f>
        <v/>
      </c>
      <c r="G2150" s="22" t="str">
        <f>IF(Stückliste!H2144&gt;0.1,Stückliste!H2144,"")</f>
        <v/>
      </c>
      <c r="H2150" s="22" t="str">
        <f>IFERROR(VLOOKUP(Stückliste!L2144,Artikelstamm!$C$7:$D$980,2,FALSE),"")</f>
        <v/>
      </c>
      <c r="I2150" s="22" t="str">
        <f>IFERROR(VLOOKUP(Stückliste!J2144,Artikelstamm!$C$7:$D$980,2,FALSE),"")</f>
        <v/>
      </c>
      <c r="J2150" s="22" t="str">
        <f>IFERROR(VLOOKUP(Stückliste!M2144,Artikelstamm!$C$837:$D$847,2,FALSE),"")</f>
        <v/>
      </c>
      <c r="K2150" s="22" t="str">
        <f>IFERROR(VLOOKUP(Stückliste!N2144,Artikelstamm!$C$837:$D$847,2,FALSE),"")</f>
        <v/>
      </c>
      <c r="L2150" s="22" t="str">
        <f>IFERROR(VLOOKUP(Stückliste!O2144,Artikelstamm!$C$837:$D$847,2,FALSE),"")</f>
        <v/>
      </c>
      <c r="M2150" s="22" t="str">
        <f>IFERROR(VLOOKUP(Stückliste!P2144,Artikelstamm!$C$837:$D$847,2,FALSE),"")</f>
        <v/>
      </c>
      <c r="N2150" s="22" t="e">
        <f>IF(Stückliste!#REF!&gt;0.1,Stückliste!#REF!,"")</f>
        <v>#REF!</v>
      </c>
    </row>
    <row r="2151" spans="1:14" x14ac:dyDescent="0.25">
      <c r="A2151" s="22" t="str">
        <f>IF(Stückliste!A2145&gt;0.1,Stückliste!A2145,"")</f>
        <v/>
      </c>
      <c r="B2151" s="22" t="str">
        <f>IF(Stückliste!B2145&gt;0.1,Stückliste!B2145,"")</f>
        <v/>
      </c>
      <c r="C2151" s="22" t="str">
        <f>IFERROR(VLOOKUP(Stückliste!D2145,Artikelstamm!$C$7:$D$980,2,FALSE),"")</f>
        <v/>
      </c>
      <c r="D2151" s="22" t="str">
        <f>IF(Stückliste!E2145&gt;0.1,Stückliste!E2145,"")</f>
        <v/>
      </c>
      <c r="E2151" s="22" t="str">
        <f>IF(Stückliste!F2145&gt;0.1,Stückliste!F2145,"")</f>
        <v/>
      </c>
      <c r="F2151" s="22" t="str">
        <f>IF(Stückliste!G2145&gt;0.1,Stückliste!G2145,"")</f>
        <v/>
      </c>
      <c r="G2151" s="22" t="str">
        <f>IF(Stückliste!H2145&gt;0.1,Stückliste!H2145,"")</f>
        <v/>
      </c>
      <c r="H2151" s="22" t="str">
        <f>IFERROR(VLOOKUP(Stückliste!L2145,Artikelstamm!$C$7:$D$980,2,FALSE),"")</f>
        <v/>
      </c>
      <c r="I2151" s="22" t="str">
        <f>IFERROR(VLOOKUP(Stückliste!J2145,Artikelstamm!$C$7:$D$980,2,FALSE),"")</f>
        <v/>
      </c>
      <c r="J2151" s="22" t="str">
        <f>IFERROR(VLOOKUP(Stückliste!M2145,Artikelstamm!$C$837:$D$847,2,FALSE),"")</f>
        <v/>
      </c>
      <c r="K2151" s="22" t="str">
        <f>IFERROR(VLOOKUP(Stückliste!N2145,Artikelstamm!$C$837:$D$847,2,FALSE),"")</f>
        <v/>
      </c>
      <c r="L2151" s="22" t="str">
        <f>IFERROR(VLOOKUP(Stückliste!O2145,Artikelstamm!$C$837:$D$847,2,FALSE),"")</f>
        <v/>
      </c>
      <c r="M2151" s="22" t="str">
        <f>IFERROR(VLOOKUP(Stückliste!P2145,Artikelstamm!$C$837:$D$847,2,FALSE),"")</f>
        <v/>
      </c>
      <c r="N2151" s="22" t="e">
        <f>IF(Stückliste!#REF!&gt;0.1,Stückliste!#REF!,"")</f>
        <v>#REF!</v>
      </c>
    </row>
    <row r="2152" spans="1:14" x14ac:dyDescent="0.25">
      <c r="A2152" s="22" t="str">
        <f>IF(Stückliste!A2146&gt;0.1,Stückliste!A2146,"")</f>
        <v/>
      </c>
      <c r="B2152" s="22" t="str">
        <f>IF(Stückliste!B2146&gt;0.1,Stückliste!B2146,"")</f>
        <v/>
      </c>
      <c r="C2152" s="22" t="str">
        <f>IFERROR(VLOOKUP(Stückliste!D2146,Artikelstamm!$C$7:$D$980,2,FALSE),"")</f>
        <v/>
      </c>
      <c r="D2152" s="22" t="str">
        <f>IF(Stückliste!E2146&gt;0.1,Stückliste!E2146,"")</f>
        <v/>
      </c>
      <c r="E2152" s="22" t="str">
        <f>IF(Stückliste!F2146&gt;0.1,Stückliste!F2146,"")</f>
        <v/>
      </c>
      <c r="F2152" s="22" t="str">
        <f>IF(Stückliste!G2146&gt;0.1,Stückliste!G2146,"")</f>
        <v/>
      </c>
      <c r="G2152" s="22" t="str">
        <f>IF(Stückliste!H2146&gt;0.1,Stückliste!H2146,"")</f>
        <v/>
      </c>
      <c r="H2152" s="22" t="str">
        <f>IFERROR(VLOOKUP(Stückliste!L2146,Artikelstamm!$C$7:$D$980,2,FALSE),"")</f>
        <v/>
      </c>
      <c r="I2152" s="22" t="str">
        <f>IFERROR(VLOOKUP(Stückliste!J2146,Artikelstamm!$C$7:$D$980,2,FALSE),"")</f>
        <v/>
      </c>
      <c r="J2152" s="22" t="str">
        <f>IFERROR(VLOOKUP(Stückliste!M2146,Artikelstamm!$C$837:$D$847,2,FALSE),"")</f>
        <v/>
      </c>
      <c r="K2152" s="22" t="str">
        <f>IFERROR(VLOOKUP(Stückliste!N2146,Artikelstamm!$C$837:$D$847,2,FALSE),"")</f>
        <v/>
      </c>
      <c r="L2152" s="22" t="str">
        <f>IFERROR(VLOOKUP(Stückliste!O2146,Artikelstamm!$C$837:$D$847,2,FALSE),"")</f>
        <v/>
      </c>
      <c r="M2152" s="22" t="str">
        <f>IFERROR(VLOOKUP(Stückliste!P2146,Artikelstamm!$C$837:$D$847,2,FALSE),"")</f>
        <v/>
      </c>
      <c r="N2152" s="22" t="e">
        <f>IF(Stückliste!#REF!&gt;0.1,Stückliste!#REF!,"")</f>
        <v>#REF!</v>
      </c>
    </row>
    <row r="2153" spans="1:14" x14ac:dyDescent="0.25">
      <c r="A2153" s="22" t="str">
        <f>IF(Stückliste!A2147&gt;0.1,Stückliste!A2147,"")</f>
        <v/>
      </c>
      <c r="B2153" s="22" t="str">
        <f>IF(Stückliste!B2147&gt;0.1,Stückliste!B2147,"")</f>
        <v/>
      </c>
      <c r="C2153" s="22" t="str">
        <f>IFERROR(VLOOKUP(Stückliste!D2147,Artikelstamm!$C$7:$D$980,2,FALSE),"")</f>
        <v/>
      </c>
      <c r="D2153" s="22" t="str">
        <f>IF(Stückliste!E2147&gt;0.1,Stückliste!E2147,"")</f>
        <v/>
      </c>
      <c r="E2153" s="22" t="str">
        <f>IF(Stückliste!F2147&gt;0.1,Stückliste!F2147,"")</f>
        <v/>
      </c>
      <c r="F2153" s="22" t="str">
        <f>IF(Stückliste!G2147&gt;0.1,Stückliste!G2147,"")</f>
        <v/>
      </c>
      <c r="G2153" s="22" t="str">
        <f>IF(Stückliste!H2147&gt;0.1,Stückliste!H2147,"")</f>
        <v/>
      </c>
      <c r="H2153" s="22" t="str">
        <f>IFERROR(VLOOKUP(Stückliste!L2147,Artikelstamm!$C$7:$D$980,2,FALSE),"")</f>
        <v/>
      </c>
      <c r="I2153" s="22" t="str">
        <f>IFERROR(VLOOKUP(Stückliste!J2147,Artikelstamm!$C$7:$D$980,2,FALSE),"")</f>
        <v/>
      </c>
      <c r="J2153" s="22" t="str">
        <f>IFERROR(VLOOKUP(Stückliste!M2147,Artikelstamm!$C$837:$D$847,2,FALSE),"")</f>
        <v/>
      </c>
      <c r="K2153" s="22" t="str">
        <f>IFERROR(VLOOKUP(Stückliste!N2147,Artikelstamm!$C$837:$D$847,2,FALSE),"")</f>
        <v/>
      </c>
      <c r="L2153" s="22" t="str">
        <f>IFERROR(VLOOKUP(Stückliste!O2147,Artikelstamm!$C$837:$D$847,2,FALSE),"")</f>
        <v/>
      </c>
      <c r="M2153" s="22" t="str">
        <f>IFERROR(VLOOKUP(Stückliste!P2147,Artikelstamm!$C$837:$D$847,2,FALSE),"")</f>
        <v/>
      </c>
      <c r="N2153" s="22" t="e">
        <f>IF(Stückliste!#REF!&gt;0.1,Stückliste!#REF!,"")</f>
        <v>#REF!</v>
      </c>
    </row>
    <row r="2154" spans="1:14" x14ac:dyDescent="0.25">
      <c r="A2154" s="22" t="str">
        <f>IF(Stückliste!A2148&gt;0.1,Stückliste!A2148,"")</f>
        <v/>
      </c>
      <c r="B2154" s="22" t="str">
        <f>IF(Stückliste!B2148&gt;0.1,Stückliste!B2148,"")</f>
        <v/>
      </c>
      <c r="C2154" s="22" t="str">
        <f>IFERROR(VLOOKUP(Stückliste!D2148,Artikelstamm!$C$7:$D$980,2,FALSE),"")</f>
        <v/>
      </c>
      <c r="D2154" s="22" t="str">
        <f>IF(Stückliste!E2148&gt;0.1,Stückliste!E2148,"")</f>
        <v/>
      </c>
      <c r="E2154" s="22" t="str">
        <f>IF(Stückliste!F2148&gt;0.1,Stückliste!F2148,"")</f>
        <v/>
      </c>
      <c r="F2154" s="22" t="str">
        <f>IF(Stückliste!G2148&gt;0.1,Stückliste!G2148,"")</f>
        <v/>
      </c>
      <c r="G2154" s="22" t="str">
        <f>IF(Stückliste!H2148&gt;0.1,Stückliste!H2148,"")</f>
        <v/>
      </c>
      <c r="H2154" s="22" t="str">
        <f>IFERROR(VLOOKUP(Stückliste!L2148,Artikelstamm!$C$7:$D$980,2,FALSE),"")</f>
        <v/>
      </c>
      <c r="I2154" s="22" t="str">
        <f>IFERROR(VLOOKUP(Stückliste!J2148,Artikelstamm!$C$7:$D$980,2,FALSE),"")</f>
        <v/>
      </c>
      <c r="J2154" s="22" t="str">
        <f>IFERROR(VLOOKUP(Stückliste!M2148,Artikelstamm!$C$837:$D$847,2,FALSE),"")</f>
        <v/>
      </c>
      <c r="K2154" s="22" t="str">
        <f>IFERROR(VLOOKUP(Stückliste!N2148,Artikelstamm!$C$837:$D$847,2,FALSE),"")</f>
        <v/>
      </c>
      <c r="L2154" s="22" t="str">
        <f>IFERROR(VLOOKUP(Stückliste!O2148,Artikelstamm!$C$837:$D$847,2,FALSE),"")</f>
        <v/>
      </c>
      <c r="M2154" s="22" t="str">
        <f>IFERROR(VLOOKUP(Stückliste!P2148,Artikelstamm!$C$837:$D$847,2,FALSE),"")</f>
        <v/>
      </c>
      <c r="N2154" s="22" t="e">
        <f>IF(Stückliste!#REF!&gt;0.1,Stückliste!#REF!,"")</f>
        <v>#REF!</v>
      </c>
    </row>
    <row r="2155" spans="1:14" x14ac:dyDescent="0.25">
      <c r="A2155" s="22" t="str">
        <f>IF(Stückliste!A2149&gt;0.1,Stückliste!A2149,"")</f>
        <v/>
      </c>
      <c r="B2155" s="22" t="str">
        <f>IF(Stückliste!B2149&gt;0.1,Stückliste!B2149,"")</f>
        <v/>
      </c>
      <c r="C2155" s="22" t="str">
        <f>IFERROR(VLOOKUP(Stückliste!D2149,Artikelstamm!$C$7:$D$980,2,FALSE),"")</f>
        <v/>
      </c>
      <c r="D2155" s="22" t="str">
        <f>IF(Stückliste!E2149&gt;0.1,Stückliste!E2149,"")</f>
        <v/>
      </c>
      <c r="E2155" s="22" t="str">
        <f>IF(Stückliste!F2149&gt;0.1,Stückliste!F2149,"")</f>
        <v/>
      </c>
      <c r="F2155" s="22" t="str">
        <f>IF(Stückliste!G2149&gt;0.1,Stückliste!G2149,"")</f>
        <v/>
      </c>
      <c r="G2155" s="22" t="str">
        <f>IF(Stückliste!H2149&gt;0.1,Stückliste!H2149,"")</f>
        <v/>
      </c>
      <c r="H2155" s="22" t="str">
        <f>IFERROR(VLOOKUP(Stückliste!L2149,Artikelstamm!$C$7:$D$980,2,FALSE),"")</f>
        <v/>
      </c>
      <c r="I2155" s="22" t="str">
        <f>IFERROR(VLOOKUP(Stückliste!J2149,Artikelstamm!$C$7:$D$980,2,FALSE),"")</f>
        <v/>
      </c>
      <c r="J2155" s="22" t="str">
        <f>IFERROR(VLOOKUP(Stückliste!M2149,Artikelstamm!$C$837:$D$847,2,FALSE),"")</f>
        <v/>
      </c>
      <c r="K2155" s="22" t="str">
        <f>IFERROR(VLOOKUP(Stückliste!N2149,Artikelstamm!$C$837:$D$847,2,FALSE),"")</f>
        <v/>
      </c>
      <c r="L2155" s="22" t="str">
        <f>IFERROR(VLOOKUP(Stückliste!O2149,Artikelstamm!$C$837:$D$847,2,FALSE),"")</f>
        <v/>
      </c>
      <c r="M2155" s="22" t="str">
        <f>IFERROR(VLOOKUP(Stückliste!P2149,Artikelstamm!$C$837:$D$847,2,FALSE),"")</f>
        <v/>
      </c>
      <c r="N2155" s="22" t="e">
        <f>IF(Stückliste!#REF!&gt;0.1,Stückliste!#REF!,"")</f>
        <v>#REF!</v>
      </c>
    </row>
    <row r="2156" spans="1:14" x14ac:dyDescent="0.25">
      <c r="A2156" s="22" t="str">
        <f>IF(Stückliste!A2150&gt;0.1,Stückliste!A2150,"")</f>
        <v/>
      </c>
      <c r="B2156" s="22" t="str">
        <f>IF(Stückliste!B2150&gt;0.1,Stückliste!B2150,"")</f>
        <v/>
      </c>
      <c r="C2156" s="22" t="str">
        <f>IFERROR(VLOOKUP(Stückliste!D2150,Artikelstamm!$C$7:$D$980,2,FALSE),"")</f>
        <v/>
      </c>
      <c r="D2156" s="22" t="str">
        <f>IF(Stückliste!E2150&gt;0.1,Stückliste!E2150,"")</f>
        <v/>
      </c>
      <c r="E2156" s="22" t="str">
        <f>IF(Stückliste!F2150&gt;0.1,Stückliste!F2150,"")</f>
        <v/>
      </c>
      <c r="F2156" s="22" t="str">
        <f>IF(Stückliste!G2150&gt;0.1,Stückliste!G2150,"")</f>
        <v/>
      </c>
      <c r="G2156" s="22" t="str">
        <f>IF(Stückliste!H2150&gt;0.1,Stückliste!H2150,"")</f>
        <v/>
      </c>
      <c r="H2156" s="22" t="str">
        <f>IFERROR(VLOOKUP(Stückliste!L2150,Artikelstamm!$C$7:$D$980,2,FALSE),"")</f>
        <v/>
      </c>
      <c r="I2156" s="22" t="str">
        <f>IFERROR(VLOOKUP(Stückliste!J2150,Artikelstamm!$C$7:$D$980,2,FALSE),"")</f>
        <v/>
      </c>
      <c r="J2156" s="22" t="str">
        <f>IFERROR(VLOOKUP(Stückliste!M2150,Artikelstamm!$C$837:$D$847,2,FALSE),"")</f>
        <v/>
      </c>
      <c r="K2156" s="22" t="str">
        <f>IFERROR(VLOOKUP(Stückliste!N2150,Artikelstamm!$C$837:$D$847,2,FALSE),"")</f>
        <v/>
      </c>
      <c r="L2156" s="22" t="str">
        <f>IFERROR(VLOOKUP(Stückliste!O2150,Artikelstamm!$C$837:$D$847,2,FALSE),"")</f>
        <v/>
      </c>
      <c r="M2156" s="22" t="str">
        <f>IFERROR(VLOOKUP(Stückliste!P2150,Artikelstamm!$C$837:$D$847,2,FALSE),"")</f>
        <v/>
      </c>
      <c r="N2156" s="22" t="e">
        <f>IF(Stückliste!#REF!&gt;0.1,Stückliste!#REF!,"")</f>
        <v>#REF!</v>
      </c>
    </row>
    <row r="2157" spans="1:14" x14ac:dyDescent="0.25">
      <c r="A2157" s="22" t="str">
        <f>IF(Stückliste!A2151&gt;0.1,Stückliste!A2151,"")</f>
        <v/>
      </c>
      <c r="B2157" s="22" t="str">
        <f>IF(Stückliste!B2151&gt;0.1,Stückliste!B2151,"")</f>
        <v/>
      </c>
      <c r="C2157" s="22" t="str">
        <f>IFERROR(VLOOKUP(Stückliste!D2151,Artikelstamm!$C$7:$D$980,2,FALSE),"")</f>
        <v/>
      </c>
      <c r="D2157" s="22" t="str">
        <f>IF(Stückliste!E2151&gt;0.1,Stückliste!E2151,"")</f>
        <v/>
      </c>
      <c r="E2157" s="22" t="str">
        <f>IF(Stückliste!F2151&gt;0.1,Stückliste!F2151,"")</f>
        <v/>
      </c>
      <c r="F2157" s="22" t="str">
        <f>IF(Stückliste!G2151&gt;0.1,Stückliste!G2151,"")</f>
        <v/>
      </c>
      <c r="G2157" s="22" t="str">
        <f>IF(Stückliste!H2151&gt;0.1,Stückliste!H2151,"")</f>
        <v/>
      </c>
      <c r="H2157" s="22" t="str">
        <f>IFERROR(VLOOKUP(Stückliste!L2151,Artikelstamm!$C$7:$D$980,2,FALSE),"")</f>
        <v/>
      </c>
      <c r="I2157" s="22" t="str">
        <f>IFERROR(VLOOKUP(Stückliste!J2151,Artikelstamm!$C$7:$D$980,2,FALSE),"")</f>
        <v/>
      </c>
      <c r="J2157" s="22" t="str">
        <f>IFERROR(VLOOKUP(Stückliste!M2151,Artikelstamm!$C$837:$D$847,2,FALSE),"")</f>
        <v/>
      </c>
      <c r="K2157" s="22" t="str">
        <f>IFERROR(VLOOKUP(Stückliste!N2151,Artikelstamm!$C$837:$D$847,2,FALSE),"")</f>
        <v/>
      </c>
      <c r="L2157" s="22" t="str">
        <f>IFERROR(VLOOKUP(Stückliste!O2151,Artikelstamm!$C$837:$D$847,2,FALSE),"")</f>
        <v/>
      </c>
      <c r="M2157" s="22" t="str">
        <f>IFERROR(VLOOKUP(Stückliste!P2151,Artikelstamm!$C$837:$D$847,2,FALSE),"")</f>
        <v/>
      </c>
      <c r="N2157" s="22" t="e">
        <f>IF(Stückliste!#REF!&gt;0.1,Stückliste!#REF!,"")</f>
        <v>#REF!</v>
      </c>
    </row>
    <row r="2158" spans="1:14" x14ac:dyDescent="0.25">
      <c r="A2158" s="22" t="str">
        <f>IF(Stückliste!A2152&gt;0.1,Stückliste!A2152,"")</f>
        <v/>
      </c>
      <c r="B2158" s="22" t="str">
        <f>IF(Stückliste!B2152&gt;0.1,Stückliste!B2152,"")</f>
        <v/>
      </c>
      <c r="C2158" s="22" t="str">
        <f>IFERROR(VLOOKUP(Stückliste!D2152,Artikelstamm!$C$7:$D$980,2,FALSE),"")</f>
        <v/>
      </c>
      <c r="D2158" s="22" t="str">
        <f>IF(Stückliste!E2152&gt;0.1,Stückliste!E2152,"")</f>
        <v/>
      </c>
      <c r="E2158" s="22" t="str">
        <f>IF(Stückliste!F2152&gt;0.1,Stückliste!F2152,"")</f>
        <v/>
      </c>
      <c r="F2158" s="22" t="str">
        <f>IF(Stückliste!G2152&gt;0.1,Stückliste!G2152,"")</f>
        <v/>
      </c>
      <c r="G2158" s="22" t="str">
        <f>IF(Stückliste!H2152&gt;0.1,Stückliste!H2152,"")</f>
        <v/>
      </c>
      <c r="H2158" s="22" t="str">
        <f>IFERROR(VLOOKUP(Stückliste!L2152,Artikelstamm!$C$7:$D$980,2,FALSE),"")</f>
        <v/>
      </c>
      <c r="I2158" s="22" t="str">
        <f>IFERROR(VLOOKUP(Stückliste!J2152,Artikelstamm!$C$7:$D$980,2,FALSE),"")</f>
        <v/>
      </c>
      <c r="J2158" s="22" t="str">
        <f>IFERROR(VLOOKUP(Stückliste!M2152,Artikelstamm!$C$837:$D$847,2,FALSE),"")</f>
        <v/>
      </c>
      <c r="K2158" s="22" t="str">
        <f>IFERROR(VLOOKUP(Stückliste!N2152,Artikelstamm!$C$837:$D$847,2,FALSE),"")</f>
        <v/>
      </c>
      <c r="L2158" s="22" t="str">
        <f>IFERROR(VLOOKUP(Stückliste!O2152,Artikelstamm!$C$837:$D$847,2,FALSE),"")</f>
        <v/>
      </c>
      <c r="M2158" s="22" t="str">
        <f>IFERROR(VLOOKUP(Stückliste!P2152,Artikelstamm!$C$837:$D$847,2,FALSE),"")</f>
        <v/>
      </c>
      <c r="N2158" s="22" t="e">
        <f>IF(Stückliste!#REF!&gt;0.1,Stückliste!#REF!,"")</f>
        <v>#REF!</v>
      </c>
    </row>
    <row r="2159" spans="1:14" x14ac:dyDescent="0.25">
      <c r="A2159" s="22" t="str">
        <f>IF(Stückliste!A2153&gt;0.1,Stückliste!A2153,"")</f>
        <v/>
      </c>
      <c r="B2159" s="22" t="str">
        <f>IF(Stückliste!B2153&gt;0.1,Stückliste!B2153,"")</f>
        <v/>
      </c>
      <c r="C2159" s="22" t="str">
        <f>IFERROR(VLOOKUP(Stückliste!D2153,Artikelstamm!$C$7:$D$980,2,FALSE),"")</f>
        <v/>
      </c>
      <c r="D2159" s="22" t="str">
        <f>IF(Stückliste!E2153&gt;0.1,Stückliste!E2153,"")</f>
        <v/>
      </c>
      <c r="E2159" s="22" t="str">
        <f>IF(Stückliste!F2153&gt;0.1,Stückliste!F2153,"")</f>
        <v/>
      </c>
      <c r="F2159" s="22" t="str">
        <f>IF(Stückliste!G2153&gt;0.1,Stückliste!G2153,"")</f>
        <v/>
      </c>
      <c r="G2159" s="22" t="str">
        <f>IF(Stückliste!H2153&gt;0.1,Stückliste!H2153,"")</f>
        <v/>
      </c>
      <c r="H2159" s="22" t="str">
        <f>IFERROR(VLOOKUP(Stückliste!L2153,Artikelstamm!$C$7:$D$980,2,FALSE),"")</f>
        <v/>
      </c>
      <c r="I2159" s="22" t="str">
        <f>IFERROR(VLOOKUP(Stückliste!J2153,Artikelstamm!$C$7:$D$980,2,FALSE),"")</f>
        <v/>
      </c>
      <c r="J2159" s="22" t="str">
        <f>IFERROR(VLOOKUP(Stückliste!M2153,Artikelstamm!$C$837:$D$847,2,FALSE),"")</f>
        <v/>
      </c>
      <c r="K2159" s="22" t="str">
        <f>IFERROR(VLOOKUP(Stückliste!N2153,Artikelstamm!$C$837:$D$847,2,FALSE),"")</f>
        <v/>
      </c>
      <c r="L2159" s="22" t="str">
        <f>IFERROR(VLOOKUP(Stückliste!O2153,Artikelstamm!$C$837:$D$847,2,FALSE),"")</f>
        <v/>
      </c>
      <c r="M2159" s="22" t="str">
        <f>IFERROR(VLOOKUP(Stückliste!P2153,Artikelstamm!$C$837:$D$847,2,FALSE),"")</f>
        <v/>
      </c>
      <c r="N2159" s="22" t="e">
        <f>IF(Stückliste!#REF!&gt;0.1,Stückliste!#REF!,"")</f>
        <v>#REF!</v>
      </c>
    </row>
    <row r="2160" spans="1:14" x14ac:dyDescent="0.25">
      <c r="A2160" s="22" t="str">
        <f>IF(Stückliste!A2154&gt;0.1,Stückliste!A2154,"")</f>
        <v/>
      </c>
      <c r="B2160" s="22" t="str">
        <f>IF(Stückliste!B2154&gt;0.1,Stückliste!B2154,"")</f>
        <v/>
      </c>
      <c r="C2160" s="22" t="str">
        <f>IFERROR(VLOOKUP(Stückliste!D2154,Artikelstamm!$C$7:$D$980,2,FALSE),"")</f>
        <v/>
      </c>
      <c r="D2160" s="22" t="str">
        <f>IF(Stückliste!E2154&gt;0.1,Stückliste!E2154,"")</f>
        <v/>
      </c>
      <c r="E2160" s="22" t="str">
        <f>IF(Stückliste!F2154&gt;0.1,Stückliste!F2154,"")</f>
        <v/>
      </c>
      <c r="F2160" s="22" t="str">
        <f>IF(Stückliste!G2154&gt;0.1,Stückliste!G2154,"")</f>
        <v/>
      </c>
      <c r="G2160" s="22" t="str">
        <f>IF(Stückliste!H2154&gt;0.1,Stückliste!H2154,"")</f>
        <v/>
      </c>
      <c r="H2160" s="22" t="str">
        <f>IFERROR(VLOOKUP(Stückliste!L2154,Artikelstamm!$C$7:$D$980,2,FALSE),"")</f>
        <v/>
      </c>
      <c r="I2160" s="22" t="str">
        <f>IFERROR(VLOOKUP(Stückliste!J2154,Artikelstamm!$C$7:$D$980,2,FALSE),"")</f>
        <v/>
      </c>
      <c r="J2160" s="22" t="str">
        <f>IFERROR(VLOOKUP(Stückliste!M2154,Artikelstamm!$C$837:$D$847,2,FALSE),"")</f>
        <v/>
      </c>
      <c r="K2160" s="22" t="str">
        <f>IFERROR(VLOOKUP(Stückliste!N2154,Artikelstamm!$C$837:$D$847,2,FALSE),"")</f>
        <v/>
      </c>
      <c r="L2160" s="22" t="str">
        <f>IFERROR(VLOOKUP(Stückliste!O2154,Artikelstamm!$C$837:$D$847,2,FALSE),"")</f>
        <v/>
      </c>
      <c r="M2160" s="22" t="str">
        <f>IFERROR(VLOOKUP(Stückliste!P2154,Artikelstamm!$C$837:$D$847,2,FALSE),"")</f>
        <v/>
      </c>
      <c r="N2160" s="22" t="e">
        <f>IF(Stückliste!#REF!&gt;0.1,Stückliste!#REF!,"")</f>
        <v>#REF!</v>
      </c>
    </row>
    <row r="2161" spans="1:14" x14ac:dyDescent="0.25">
      <c r="A2161" s="22" t="str">
        <f>IF(Stückliste!A2155&gt;0.1,Stückliste!A2155,"")</f>
        <v/>
      </c>
      <c r="B2161" s="22" t="str">
        <f>IF(Stückliste!B2155&gt;0.1,Stückliste!B2155,"")</f>
        <v/>
      </c>
      <c r="C2161" s="22" t="str">
        <f>IFERROR(VLOOKUP(Stückliste!D2155,Artikelstamm!$C$7:$D$980,2,FALSE),"")</f>
        <v/>
      </c>
      <c r="D2161" s="22" t="str">
        <f>IF(Stückliste!E2155&gt;0.1,Stückliste!E2155,"")</f>
        <v/>
      </c>
      <c r="E2161" s="22" t="str">
        <f>IF(Stückliste!F2155&gt;0.1,Stückliste!F2155,"")</f>
        <v/>
      </c>
      <c r="F2161" s="22" t="str">
        <f>IF(Stückliste!G2155&gt;0.1,Stückliste!G2155,"")</f>
        <v/>
      </c>
      <c r="G2161" s="22" t="str">
        <f>IF(Stückliste!H2155&gt;0.1,Stückliste!H2155,"")</f>
        <v/>
      </c>
      <c r="H2161" s="22" t="str">
        <f>IFERROR(VLOOKUP(Stückliste!L2155,Artikelstamm!$C$7:$D$980,2,FALSE),"")</f>
        <v/>
      </c>
      <c r="I2161" s="22" t="str">
        <f>IFERROR(VLOOKUP(Stückliste!J2155,Artikelstamm!$C$7:$D$980,2,FALSE),"")</f>
        <v/>
      </c>
      <c r="J2161" s="22" t="str">
        <f>IFERROR(VLOOKUP(Stückliste!M2155,Artikelstamm!$C$837:$D$847,2,FALSE),"")</f>
        <v/>
      </c>
      <c r="K2161" s="22" t="str">
        <f>IFERROR(VLOOKUP(Stückliste!N2155,Artikelstamm!$C$837:$D$847,2,FALSE),"")</f>
        <v/>
      </c>
      <c r="L2161" s="22" t="str">
        <f>IFERROR(VLOOKUP(Stückliste!O2155,Artikelstamm!$C$837:$D$847,2,FALSE),"")</f>
        <v/>
      </c>
      <c r="M2161" s="22" t="str">
        <f>IFERROR(VLOOKUP(Stückliste!P2155,Artikelstamm!$C$837:$D$847,2,FALSE),"")</f>
        <v/>
      </c>
      <c r="N2161" s="22" t="e">
        <f>IF(Stückliste!#REF!&gt;0.1,Stückliste!#REF!,"")</f>
        <v>#REF!</v>
      </c>
    </row>
    <row r="2162" spans="1:14" x14ac:dyDescent="0.25">
      <c r="A2162" s="22" t="str">
        <f>IF(Stückliste!A2156&gt;0.1,Stückliste!A2156,"")</f>
        <v/>
      </c>
      <c r="B2162" s="22" t="str">
        <f>IF(Stückliste!B2156&gt;0.1,Stückliste!B2156,"")</f>
        <v/>
      </c>
      <c r="C2162" s="22" t="str">
        <f>IFERROR(VLOOKUP(Stückliste!D2156,Artikelstamm!$C$7:$D$980,2,FALSE),"")</f>
        <v/>
      </c>
      <c r="D2162" s="22" t="str">
        <f>IF(Stückliste!E2156&gt;0.1,Stückliste!E2156,"")</f>
        <v/>
      </c>
      <c r="E2162" s="22" t="str">
        <f>IF(Stückliste!F2156&gt;0.1,Stückliste!F2156,"")</f>
        <v/>
      </c>
      <c r="F2162" s="22" t="str">
        <f>IF(Stückliste!G2156&gt;0.1,Stückliste!G2156,"")</f>
        <v/>
      </c>
      <c r="G2162" s="22" t="str">
        <f>IF(Stückliste!H2156&gt;0.1,Stückliste!H2156,"")</f>
        <v/>
      </c>
      <c r="H2162" s="22" t="str">
        <f>IFERROR(VLOOKUP(Stückliste!L2156,Artikelstamm!$C$7:$D$980,2,FALSE),"")</f>
        <v/>
      </c>
      <c r="I2162" s="22" t="str">
        <f>IFERROR(VLOOKUP(Stückliste!J2156,Artikelstamm!$C$7:$D$980,2,FALSE),"")</f>
        <v/>
      </c>
      <c r="J2162" s="22" t="str">
        <f>IFERROR(VLOOKUP(Stückliste!M2156,Artikelstamm!$C$837:$D$847,2,FALSE),"")</f>
        <v/>
      </c>
      <c r="K2162" s="22" t="str">
        <f>IFERROR(VLOOKUP(Stückliste!N2156,Artikelstamm!$C$837:$D$847,2,FALSE),"")</f>
        <v/>
      </c>
      <c r="L2162" s="22" t="str">
        <f>IFERROR(VLOOKUP(Stückliste!O2156,Artikelstamm!$C$837:$D$847,2,FALSE),"")</f>
        <v/>
      </c>
      <c r="M2162" s="22" t="str">
        <f>IFERROR(VLOOKUP(Stückliste!P2156,Artikelstamm!$C$837:$D$847,2,FALSE),"")</f>
        <v/>
      </c>
      <c r="N2162" s="22" t="e">
        <f>IF(Stückliste!#REF!&gt;0.1,Stückliste!#REF!,"")</f>
        <v>#REF!</v>
      </c>
    </row>
    <row r="2163" spans="1:14" x14ac:dyDescent="0.25">
      <c r="A2163" s="22" t="str">
        <f>IF(Stückliste!A2157&gt;0.1,Stückliste!A2157,"")</f>
        <v/>
      </c>
      <c r="B2163" s="22" t="str">
        <f>IF(Stückliste!B2157&gt;0.1,Stückliste!B2157,"")</f>
        <v/>
      </c>
      <c r="C2163" s="22" t="str">
        <f>IFERROR(VLOOKUP(Stückliste!D2157,Artikelstamm!$C$7:$D$980,2,FALSE),"")</f>
        <v/>
      </c>
      <c r="D2163" s="22" t="str">
        <f>IF(Stückliste!E2157&gt;0.1,Stückliste!E2157,"")</f>
        <v/>
      </c>
      <c r="E2163" s="22" t="str">
        <f>IF(Stückliste!F2157&gt;0.1,Stückliste!F2157,"")</f>
        <v/>
      </c>
      <c r="F2163" s="22" t="str">
        <f>IF(Stückliste!G2157&gt;0.1,Stückliste!G2157,"")</f>
        <v/>
      </c>
      <c r="G2163" s="22" t="str">
        <f>IF(Stückliste!H2157&gt;0.1,Stückliste!H2157,"")</f>
        <v/>
      </c>
      <c r="H2163" s="22" t="str">
        <f>IFERROR(VLOOKUP(Stückliste!L2157,Artikelstamm!$C$7:$D$980,2,FALSE),"")</f>
        <v/>
      </c>
      <c r="I2163" s="22" t="str">
        <f>IFERROR(VLOOKUP(Stückliste!J2157,Artikelstamm!$C$7:$D$980,2,FALSE),"")</f>
        <v/>
      </c>
      <c r="J2163" s="22" t="str">
        <f>IFERROR(VLOOKUP(Stückliste!M2157,Artikelstamm!$C$837:$D$847,2,FALSE),"")</f>
        <v/>
      </c>
      <c r="K2163" s="22" t="str">
        <f>IFERROR(VLOOKUP(Stückliste!N2157,Artikelstamm!$C$837:$D$847,2,FALSE),"")</f>
        <v/>
      </c>
      <c r="L2163" s="22" t="str">
        <f>IFERROR(VLOOKUP(Stückliste!O2157,Artikelstamm!$C$837:$D$847,2,FALSE),"")</f>
        <v/>
      </c>
      <c r="M2163" s="22" t="str">
        <f>IFERROR(VLOOKUP(Stückliste!P2157,Artikelstamm!$C$837:$D$847,2,FALSE),"")</f>
        <v/>
      </c>
      <c r="N2163" s="22" t="e">
        <f>IF(Stückliste!#REF!&gt;0.1,Stückliste!#REF!,"")</f>
        <v>#REF!</v>
      </c>
    </row>
    <row r="2164" spans="1:14" x14ac:dyDescent="0.25">
      <c r="A2164" s="22" t="str">
        <f>IF(Stückliste!A2158&gt;0.1,Stückliste!A2158,"")</f>
        <v/>
      </c>
      <c r="B2164" s="22" t="str">
        <f>IF(Stückliste!B2158&gt;0.1,Stückliste!B2158,"")</f>
        <v/>
      </c>
      <c r="C2164" s="22" t="str">
        <f>IFERROR(VLOOKUP(Stückliste!D2158,Artikelstamm!$C$7:$D$980,2,FALSE),"")</f>
        <v/>
      </c>
      <c r="D2164" s="22" t="str">
        <f>IF(Stückliste!E2158&gt;0.1,Stückliste!E2158,"")</f>
        <v/>
      </c>
      <c r="E2164" s="22" t="str">
        <f>IF(Stückliste!F2158&gt;0.1,Stückliste!F2158,"")</f>
        <v/>
      </c>
      <c r="F2164" s="22" t="str">
        <f>IF(Stückliste!G2158&gt;0.1,Stückliste!G2158,"")</f>
        <v/>
      </c>
      <c r="G2164" s="22" t="str">
        <f>IF(Stückliste!H2158&gt;0.1,Stückliste!H2158,"")</f>
        <v/>
      </c>
      <c r="H2164" s="22" t="str">
        <f>IFERROR(VLOOKUP(Stückliste!L2158,Artikelstamm!$C$7:$D$980,2,FALSE),"")</f>
        <v/>
      </c>
      <c r="I2164" s="22" t="str">
        <f>IFERROR(VLOOKUP(Stückliste!J2158,Artikelstamm!$C$7:$D$980,2,FALSE),"")</f>
        <v/>
      </c>
      <c r="J2164" s="22" t="str">
        <f>IFERROR(VLOOKUP(Stückliste!M2158,Artikelstamm!$C$837:$D$847,2,FALSE),"")</f>
        <v/>
      </c>
      <c r="K2164" s="22" t="str">
        <f>IFERROR(VLOOKUP(Stückliste!N2158,Artikelstamm!$C$837:$D$847,2,FALSE),"")</f>
        <v/>
      </c>
      <c r="L2164" s="22" t="str">
        <f>IFERROR(VLOOKUP(Stückliste!O2158,Artikelstamm!$C$837:$D$847,2,FALSE),"")</f>
        <v/>
      </c>
      <c r="M2164" s="22" t="str">
        <f>IFERROR(VLOOKUP(Stückliste!P2158,Artikelstamm!$C$837:$D$847,2,FALSE),"")</f>
        <v/>
      </c>
      <c r="N2164" s="22" t="e">
        <f>IF(Stückliste!#REF!&gt;0.1,Stückliste!#REF!,"")</f>
        <v>#REF!</v>
      </c>
    </row>
    <row r="2165" spans="1:14" x14ac:dyDescent="0.25">
      <c r="A2165" s="22" t="str">
        <f>IF(Stückliste!A2159&gt;0.1,Stückliste!A2159,"")</f>
        <v/>
      </c>
      <c r="B2165" s="22" t="str">
        <f>IF(Stückliste!B2159&gt;0.1,Stückliste!B2159,"")</f>
        <v/>
      </c>
      <c r="C2165" s="22" t="str">
        <f>IFERROR(VLOOKUP(Stückliste!D2159,Artikelstamm!$C$7:$D$980,2,FALSE),"")</f>
        <v/>
      </c>
      <c r="D2165" s="22" t="str">
        <f>IF(Stückliste!E2159&gt;0.1,Stückliste!E2159,"")</f>
        <v/>
      </c>
      <c r="E2165" s="22" t="str">
        <f>IF(Stückliste!F2159&gt;0.1,Stückliste!F2159,"")</f>
        <v/>
      </c>
      <c r="F2165" s="22" t="str">
        <f>IF(Stückliste!G2159&gt;0.1,Stückliste!G2159,"")</f>
        <v/>
      </c>
      <c r="G2165" s="22" t="str">
        <f>IF(Stückliste!H2159&gt;0.1,Stückliste!H2159,"")</f>
        <v/>
      </c>
      <c r="H2165" s="22" t="str">
        <f>IFERROR(VLOOKUP(Stückliste!L2159,Artikelstamm!$C$7:$D$980,2,FALSE),"")</f>
        <v/>
      </c>
      <c r="I2165" s="22" t="str">
        <f>IFERROR(VLOOKUP(Stückliste!J2159,Artikelstamm!$C$7:$D$980,2,FALSE),"")</f>
        <v/>
      </c>
      <c r="J2165" s="22" t="str">
        <f>IFERROR(VLOOKUP(Stückliste!M2159,Artikelstamm!$C$837:$D$847,2,FALSE),"")</f>
        <v/>
      </c>
      <c r="K2165" s="22" t="str">
        <f>IFERROR(VLOOKUP(Stückliste!N2159,Artikelstamm!$C$837:$D$847,2,FALSE),"")</f>
        <v/>
      </c>
      <c r="L2165" s="22" t="str">
        <f>IFERROR(VLOOKUP(Stückliste!O2159,Artikelstamm!$C$837:$D$847,2,FALSE),"")</f>
        <v/>
      </c>
      <c r="M2165" s="22" t="str">
        <f>IFERROR(VLOOKUP(Stückliste!P2159,Artikelstamm!$C$837:$D$847,2,FALSE),"")</f>
        <v/>
      </c>
      <c r="N2165" s="22" t="e">
        <f>IF(Stückliste!#REF!&gt;0.1,Stückliste!#REF!,"")</f>
        <v>#REF!</v>
      </c>
    </row>
    <row r="2166" spans="1:14" x14ac:dyDescent="0.25">
      <c r="A2166" s="22" t="str">
        <f>IF(Stückliste!A2160&gt;0.1,Stückliste!A2160,"")</f>
        <v/>
      </c>
      <c r="B2166" s="22" t="str">
        <f>IF(Stückliste!B2160&gt;0.1,Stückliste!B2160,"")</f>
        <v/>
      </c>
      <c r="C2166" s="22" t="str">
        <f>IFERROR(VLOOKUP(Stückliste!D2160,Artikelstamm!$C$7:$D$980,2,FALSE),"")</f>
        <v/>
      </c>
      <c r="D2166" s="22" t="str">
        <f>IF(Stückliste!E2160&gt;0.1,Stückliste!E2160,"")</f>
        <v/>
      </c>
      <c r="E2166" s="22" t="str">
        <f>IF(Stückliste!F2160&gt;0.1,Stückliste!F2160,"")</f>
        <v/>
      </c>
      <c r="F2166" s="22" t="str">
        <f>IF(Stückliste!G2160&gt;0.1,Stückliste!G2160,"")</f>
        <v/>
      </c>
      <c r="G2166" s="22" t="str">
        <f>IF(Stückliste!H2160&gt;0.1,Stückliste!H2160,"")</f>
        <v/>
      </c>
      <c r="H2166" s="22" t="str">
        <f>IFERROR(VLOOKUP(Stückliste!L2160,Artikelstamm!$C$7:$D$980,2,FALSE),"")</f>
        <v/>
      </c>
      <c r="I2166" s="22" t="str">
        <f>IFERROR(VLOOKUP(Stückliste!J2160,Artikelstamm!$C$7:$D$980,2,FALSE),"")</f>
        <v/>
      </c>
      <c r="J2166" s="22" t="str">
        <f>IFERROR(VLOOKUP(Stückliste!M2160,Artikelstamm!$C$837:$D$847,2,FALSE),"")</f>
        <v/>
      </c>
      <c r="K2166" s="22" t="str">
        <f>IFERROR(VLOOKUP(Stückliste!N2160,Artikelstamm!$C$837:$D$847,2,FALSE),"")</f>
        <v/>
      </c>
      <c r="L2166" s="22" t="str">
        <f>IFERROR(VLOOKUP(Stückliste!O2160,Artikelstamm!$C$837:$D$847,2,FALSE),"")</f>
        <v/>
      </c>
      <c r="M2166" s="22" t="str">
        <f>IFERROR(VLOOKUP(Stückliste!P2160,Artikelstamm!$C$837:$D$847,2,FALSE),"")</f>
        <v/>
      </c>
      <c r="N2166" s="22" t="e">
        <f>IF(Stückliste!#REF!&gt;0.1,Stückliste!#REF!,"")</f>
        <v>#REF!</v>
      </c>
    </row>
    <row r="2167" spans="1:14" x14ac:dyDescent="0.25">
      <c r="A2167" s="22" t="str">
        <f>IF(Stückliste!A2161&gt;0.1,Stückliste!A2161,"")</f>
        <v/>
      </c>
      <c r="B2167" s="22" t="str">
        <f>IF(Stückliste!B2161&gt;0.1,Stückliste!B2161,"")</f>
        <v/>
      </c>
      <c r="C2167" s="22" t="str">
        <f>IFERROR(VLOOKUP(Stückliste!D2161,Artikelstamm!$C$7:$D$980,2,FALSE),"")</f>
        <v/>
      </c>
      <c r="D2167" s="22" t="str">
        <f>IF(Stückliste!E2161&gt;0.1,Stückliste!E2161,"")</f>
        <v/>
      </c>
      <c r="E2167" s="22" t="str">
        <f>IF(Stückliste!F2161&gt;0.1,Stückliste!F2161,"")</f>
        <v/>
      </c>
      <c r="F2167" s="22" t="str">
        <f>IF(Stückliste!G2161&gt;0.1,Stückliste!G2161,"")</f>
        <v/>
      </c>
      <c r="G2167" s="22" t="str">
        <f>IF(Stückliste!H2161&gt;0.1,Stückliste!H2161,"")</f>
        <v/>
      </c>
      <c r="H2167" s="22" t="str">
        <f>IFERROR(VLOOKUP(Stückliste!L2161,Artikelstamm!$C$7:$D$980,2,FALSE),"")</f>
        <v/>
      </c>
      <c r="I2167" s="22" t="str">
        <f>IFERROR(VLOOKUP(Stückliste!J2161,Artikelstamm!$C$7:$D$980,2,FALSE),"")</f>
        <v/>
      </c>
      <c r="J2167" s="22" t="str">
        <f>IFERROR(VLOOKUP(Stückliste!M2161,Artikelstamm!$C$837:$D$847,2,FALSE),"")</f>
        <v/>
      </c>
      <c r="K2167" s="22" t="str">
        <f>IFERROR(VLOOKUP(Stückliste!N2161,Artikelstamm!$C$837:$D$847,2,FALSE),"")</f>
        <v/>
      </c>
      <c r="L2167" s="22" t="str">
        <f>IFERROR(VLOOKUP(Stückliste!O2161,Artikelstamm!$C$837:$D$847,2,FALSE),"")</f>
        <v/>
      </c>
      <c r="M2167" s="22" t="str">
        <f>IFERROR(VLOOKUP(Stückliste!P2161,Artikelstamm!$C$837:$D$847,2,FALSE),"")</f>
        <v/>
      </c>
      <c r="N2167" s="22" t="e">
        <f>IF(Stückliste!#REF!&gt;0.1,Stückliste!#REF!,"")</f>
        <v>#REF!</v>
      </c>
    </row>
    <row r="2168" spans="1:14" x14ac:dyDescent="0.25">
      <c r="A2168" s="22" t="str">
        <f>IF(Stückliste!A2162&gt;0.1,Stückliste!A2162,"")</f>
        <v/>
      </c>
      <c r="B2168" s="22" t="str">
        <f>IF(Stückliste!B2162&gt;0.1,Stückliste!B2162,"")</f>
        <v/>
      </c>
      <c r="C2168" s="22" t="str">
        <f>IFERROR(VLOOKUP(Stückliste!D2162,Artikelstamm!$C$7:$D$980,2,FALSE),"")</f>
        <v/>
      </c>
      <c r="D2168" s="22" t="str">
        <f>IF(Stückliste!E2162&gt;0.1,Stückliste!E2162,"")</f>
        <v/>
      </c>
      <c r="E2168" s="22" t="str">
        <f>IF(Stückliste!F2162&gt;0.1,Stückliste!F2162,"")</f>
        <v/>
      </c>
      <c r="F2168" s="22" t="str">
        <f>IF(Stückliste!G2162&gt;0.1,Stückliste!G2162,"")</f>
        <v/>
      </c>
      <c r="G2168" s="22" t="str">
        <f>IF(Stückliste!H2162&gt;0.1,Stückliste!H2162,"")</f>
        <v/>
      </c>
      <c r="H2168" s="22" t="str">
        <f>IFERROR(VLOOKUP(Stückliste!L2162,Artikelstamm!$C$7:$D$980,2,FALSE),"")</f>
        <v/>
      </c>
      <c r="I2168" s="22" t="str">
        <f>IFERROR(VLOOKUP(Stückliste!J2162,Artikelstamm!$C$7:$D$980,2,FALSE),"")</f>
        <v/>
      </c>
      <c r="J2168" s="22" t="str">
        <f>IFERROR(VLOOKUP(Stückliste!M2162,Artikelstamm!$C$837:$D$847,2,FALSE),"")</f>
        <v/>
      </c>
      <c r="K2168" s="22" t="str">
        <f>IFERROR(VLOOKUP(Stückliste!N2162,Artikelstamm!$C$837:$D$847,2,FALSE),"")</f>
        <v/>
      </c>
      <c r="L2168" s="22" t="str">
        <f>IFERROR(VLOOKUP(Stückliste!O2162,Artikelstamm!$C$837:$D$847,2,FALSE),"")</f>
        <v/>
      </c>
      <c r="M2168" s="22" t="str">
        <f>IFERROR(VLOOKUP(Stückliste!P2162,Artikelstamm!$C$837:$D$847,2,FALSE),"")</f>
        <v/>
      </c>
      <c r="N2168" s="22" t="e">
        <f>IF(Stückliste!#REF!&gt;0.1,Stückliste!#REF!,"")</f>
        <v>#REF!</v>
      </c>
    </row>
    <row r="2169" spans="1:14" x14ac:dyDescent="0.25">
      <c r="A2169" s="22" t="str">
        <f>IF(Stückliste!A2163&gt;0.1,Stückliste!A2163,"")</f>
        <v/>
      </c>
      <c r="B2169" s="22" t="str">
        <f>IF(Stückliste!B2163&gt;0.1,Stückliste!B2163,"")</f>
        <v/>
      </c>
      <c r="C2169" s="22" t="str">
        <f>IFERROR(VLOOKUP(Stückliste!D2163,Artikelstamm!$C$7:$D$980,2,FALSE),"")</f>
        <v/>
      </c>
      <c r="D2169" s="22" t="str">
        <f>IF(Stückliste!E2163&gt;0.1,Stückliste!E2163,"")</f>
        <v/>
      </c>
      <c r="E2169" s="22" t="str">
        <f>IF(Stückliste!F2163&gt;0.1,Stückliste!F2163,"")</f>
        <v/>
      </c>
      <c r="F2169" s="22" t="str">
        <f>IF(Stückliste!G2163&gt;0.1,Stückliste!G2163,"")</f>
        <v/>
      </c>
      <c r="G2169" s="22" t="str">
        <f>IF(Stückliste!H2163&gt;0.1,Stückliste!H2163,"")</f>
        <v/>
      </c>
      <c r="H2169" s="22" t="str">
        <f>IFERROR(VLOOKUP(Stückliste!L2163,Artikelstamm!$C$7:$D$980,2,FALSE),"")</f>
        <v/>
      </c>
      <c r="I2169" s="22" t="str">
        <f>IFERROR(VLOOKUP(Stückliste!J2163,Artikelstamm!$C$7:$D$980,2,FALSE),"")</f>
        <v/>
      </c>
      <c r="J2169" s="22" t="str">
        <f>IFERROR(VLOOKUP(Stückliste!M2163,Artikelstamm!$C$837:$D$847,2,FALSE),"")</f>
        <v/>
      </c>
      <c r="K2169" s="22" t="str">
        <f>IFERROR(VLOOKUP(Stückliste!N2163,Artikelstamm!$C$837:$D$847,2,FALSE),"")</f>
        <v/>
      </c>
      <c r="L2169" s="22" t="str">
        <f>IFERROR(VLOOKUP(Stückliste!O2163,Artikelstamm!$C$837:$D$847,2,FALSE),"")</f>
        <v/>
      </c>
      <c r="M2169" s="22" t="str">
        <f>IFERROR(VLOOKUP(Stückliste!P2163,Artikelstamm!$C$837:$D$847,2,FALSE),"")</f>
        <v/>
      </c>
      <c r="N2169" s="22" t="e">
        <f>IF(Stückliste!#REF!&gt;0.1,Stückliste!#REF!,"")</f>
        <v>#REF!</v>
      </c>
    </row>
    <row r="2170" spans="1:14" x14ac:dyDescent="0.25">
      <c r="A2170" s="22" t="str">
        <f>IF(Stückliste!A2164&gt;0.1,Stückliste!A2164,"")</f>
        <v/>
      </c>
      <c r="B2170" s="22" t="str">
        <f>IF(Stückliste!B2164&gt;0.1,Stückliste!B2164,"")</f>
        <v/>
      </c>
      <c r="C2170" s="22" t="str">
        <f>IFERROR(VLOOKUP(Stückliste!D2164,Artikelstamm!$C$7:$D$980,2,FALSE),"")</f>
        <v/>
      </c>
      <c r="D2170" s="22" t="str">
        <f>IF(Stückliste!E2164&gt;0.1,Stückliste!E2164,"")</f>
        <v/>
      </c>
      <c r="E2170" s="22" t="str">
        <f>IF(Stückliste!F2164&gt;0.1,Stückliste!F2164,"")</f>
        <v/>
      </c>
      <c r="F2170" s="22" t="str">
        <f>IF(Stückliste!G2164&gt;0.1,Stückliste!G2164,"")</f>
        <v/>
      </c>
      <c r="G2170" s="22" t="str">
        <f>IF(Stückliste!H2164&gt;0.1,Stückliste!H2164,"")</f>
        <v/>
      </c>
      <c r="H2170" s="22" t="str">
        <f>IFERROR(VLOOKUP(Stückliste!L2164,Artikelstamm!$C$7:$D$980,2,FALSE),"")</f>
        <v/>
      </c>
      <c r="I2170" s="22" t="str">
        <f>IFERROR(VLOOKUP(Stückliste!J2164,Artikelstamm!$C$7:$D$980,2,FALSE),"")</f>
        <v/>
      </c>
      <c r="J2170" s="22" t="str">
        <f>IFERROR(VLOOKUP(Stückliste!M2164,Artikelstamm!$C$837:$D$847,2,FALSE),"")</f>
        <v/>
      </c>
      <c r="K2170" s="22" t="str">
        <f>IFERROR(VLOOKUP(Stückliste!N2164,Artikelstamm!$C$837:$D$847,2,FALSE),"")</f>
        <v/>
      </c>
      <c r="L2170" s="22" t="str">
        <f>IFERROR(VLOOKUP(Stückliste!O2164,Artikelstamm!$C$837:$D$847,2,FALSE),"")</f>
        <v/>
      </c>
      <c r="M2170" s="22" t="str">
        <f>IFERROR(VLOOKUP(Stückliste!P2164,Artikelstamm!$C$837:$D$847,2,FALSE),"")</f>
        <v/>
      </c>
      <c r="N2170" s="22" t="e">
        <f>IF(Stückliste!#REF!&gt;0.1,Stückliste!#REF!,"")</f>
        <v>#REF!</v>
      </c>
    </row>
    <row r="2171" spans="1:14" x14ac:dyDescent="0.25">
      <c r="A2171" s="22" t="str">
        <f>IF(Stückliste!A2165&gt;0.1,Stückliste!A2165,"")</f>
        <v/>
      </c>
      <c r="B2171" s="22" t="str">
        <f>IF(Stückliste!B2165&gt;0.1,Stückliste!B2165,"")</f>
        <v/>
      </c>
      <c r="C2171" s="22" t="str">
        <f>IFERROR(VLOOKUP(Stückliste!D2165,Artikelstamm!$C$7:$D$980,2,FALSE),"")</f>
        <v/>
      </c>
      <c r="D2171" s="22" t="str">
        <f>IF(Stückliste!E2165&gt;0.1,Stückliste!E2165,"")</f>
        <v/>
      </c>
      <c r="E2171" s="22" t="str">
        <f>IF(Stückliste!F2165&gt;0.1,Stückliste!F2165,"")</f>
        <v/>
      </c>
      <c r="F2171" s="22" t="str">
        <f>IF(Stückliste!G2165&gt;0.1,Stückliste!G2165,"")</f>
        <v/>
      </c>
      <c r="G2171" s="22" t="str">
        <f>IF(Stückliste!H2165&gt;0.1,Stückliste!H2165,"")</f>
        <v/>
      </c>
      <c r="H2171" s="22" t="str">
        <f>IFERROR(VLOOKUP(Stückliste!L2165,Artikelstamm!$C$7:$D$980,2,FALSE),"")</f>
        <v/>
      </c>
      <c r="I2171" s="22" t="str">
        <f>IFERROR(VLOOKUP(Stückliste!J2165,Artikelstamm!$C$7:$D$980,2,FALSE),"")</f>
        <v/>
      </c>
      <c r="J2171" s="22" t="str">
        <f>IFERROR(VLOOKUP(Stückliste!M2165,Artikelstamm!$C$837:$D$847,2,FALSE),"")</f>
        <v/>
      </c>
      <c r="K2171" s="22" t="str">
        <f>IFERROR(VLOOKUP(Stückliste!N2165,Artikelstamm!$C$837:$D$847,2,FALSE),"")</f>
        <v/>
      </c>
      <c r="L2171" s="22" t="str">
        <f>IFERROR(VLOOKUP(Stückliste!O2165,Artikelstamm!$C$837:$D$847,2,FALSE),"")</f>
        <v/>
      </c>
      <c r="M2171" s="22" t="str">
        <f>IFERROR(VLOOKUP(Stückliste!P2165,Artikelstamm!$C$837:$D$847,2,FALSE),"")</f>
        <v/>
      </c>
      <c r="N2171" s="22" t="e">
        <f>IF(Stückliste!#REF!&gt;0.1,Stückliste!#REF!,"")</f>
        <v>#REF!</v>
      </c>
    </row>
    <row r="2172" spans="1:14" x14ac:dyDescent="0.25">
      <c r="A2172" s="22" t="str">
        <f>IF(Stückliste!A2166&gt;0.1,Stückliste!A2166,"")</f>
        <v/>
      </c>
      <c r="B2172" s="22" t="str">
        <f>IF(Stückliste!B2166&gt;0.1,Stückliste!B2166,"")</f>
        <v/>
      </c>
      <c r="C2172" s="22" t="str">
        <f>IFERROR(VLOOKUP(Stückliste!D2166,Artikelstamm!$C$7:$D$980,2,FALSE),"")</f>
        <v/>
      </c>
      <c r="D2172" s="22" t="str">
        <f>IF(Stückliste!E2166&gt;0.1,Stückliste!E2166,"")</f>
        <v/>
      </c>
      <c r="E2172" s="22" t="str">
        <f>IF(Stückliste!F2166&gt;0.1,Stückliste!F2166,"")</f>
        <v/>
      </c>
      <c r="F2172" s="22" t="str">
        <f>IF(Stückliste!G2166&gt;0.1,Stückliste!G2166,"")</f>
        <v/>
      </c>
      <c r="G2172" s="22" t="str">
        <f>IF(Stückliste!H2166&gt;0.1,Stückliste!H2166,"")</f>
        <v/>
      </c>
      <c r="H2172" s="22" t="str">
        <f>IFERROR(VLOOKUP(Stückliste!L2166,Artikelstamm!$C$7:$D$980,2,FALSE),"")</f>
        <v/>
      </c>
      <c r="I2172" s="22" t="str">
        <f>IFERROR(VLOOKUP(Stückliste!J2166,Artikelstamm!$C$7:$D$980,2,FALSE),"")</f>
        <v/>
      </c>
      <c r="J2172" s="22" t="str">
        <f>IFERROR(VLOOKUP(Stückliste!M2166,Artikelstamm!$C$837:$D$847,2,FALSE),"")</f>
        <v/>
      </c>
      <c r="K2172" s="22" t="str">
        <f>IFERROR(VLOOKUP(Stückliste!N2166,Artikelstamm!$C$837:$D$847,2,FALSE),"")</f>
        <v/>
      </c>
      <c r="L2172" s="22" t="str">
        <f>IFERROR(VLOOKUP(Stückliste!O2166,Artikelstamm!$C$837:$D$847,2,FALSE),"")</f>
        <v/>
      </c>
      <c r="M2172" s="22" t="str">
        <f>IFERROR(VLOOKUP(Stückliste!P2166,Artikelstamm!$C$837:$D$847,2,FALSE),"")</f>
        <v/>
      </c>
      <c r="N2172" s="22" t="e">
        <f>IF(Stückliste!#REF!&gt;0.1,Stückliste!#REF!,"")</f>
        <v>#REF!</v>
      </c>
    </row>
    <row r="2173" spans="1:14" x14ac:dyDescent="0.25">
      <c r="A2173" s="22" t="str">
        <f>IF(Stückliste!A2167&gt;0.1,Stückliste!A2167,"")</f>
        <v/>
      </c>
      <c r="B2173" s="22" t="str">
        <f>IF(Stückliste!B2167&gt;0.1,Stückliste!B2167,"")</f>
        <v/>
      </c>
      <c r="C2173" s="22" t="str">
        <f>IFERROR(VLOOKUP(Stückliste!D2167,Artikelstamm!$C$7:$D$980,2,FALSE),"")</f>
        <v/>
      </c>
      <c r="D2173" s="22" t="str">
        <f>IF(Stückliste!E2167&gt;0.1,Stückliste!E2167,"")</f>
        <v/>
      </c>
      <c r="E2173" s="22" t="str">
        <f>IF(Stückliste!F2167&gt;0.1,Stückliste!F2167,"")</f>
        <v/>
      </c>
      <c r="F2173" s="22" t="str">
        <f>IF(Stückliste!G2167&gt;0.1,Stückliste!G2167,"")</f>
        <v/>
      </c>
      <c r="G2173" s="22" t="str">
        <f>IF(Stückliste!H2167&gt;0.1,Stückliste!H2167,"")</f>
        <v/>
      </c>
      <c r="H2173" s="22" t="str">
        <f>IFERROR(VLOOKUP(Stückliste!L2167,Artikelstamm!$C$7:$D$980,2,FALSE),"")</f>
        <v/>
      </c>
      <c r="I2173" s="22" t="str">
        <f>IFERROR(VLOOKUP(Stückliste!J2167,Artikelstamm!$C$7:$D$980,2,FALSE),"")</f>
        <v/>
      </c>
      <c r="J2173" s="22" t="str">
        <f>IFERROR(VLOOKUP(Stückliste!M2167,Artikelstamm!$C$837:$D$847,2,FALSE),"")</f>
        <v/>
      </c>
      <c r="K2173" s="22" t="str">
        <f>IFERROR(VLOOKUP(Stückliste!N2167,Artikelstamm!$C$837:$D$847,2,FALSE),"")</f>
        <v/>
      </c>
      <c r="L2173" s="22" t="str">
        <f>IFERROR(VLOOKUP(Stückliste!O2167,Artikelstamm!$C$837:$D$847,2,FALSE),"")</f>
        <v/>
      </c>
      <c r="M2173" s="22" t="str">
        <f>IFERROR(VLOOKUP(Stückliste!P2167,Artikelstamm!$C$837:$D$847,2,FALSE),"")</f>
        <v/>
      </c>
      <c r="N2173" s="22" t="e">
        <f>IF(Stückliste!#REF!&gt;0.1,Stückliste!#REF!,"")</f>
        <v>#REF!</v>
      </c>
    </row>
    <row r="2174" spans="1:14" x14ac:dyDescent="0.25">
      <c r="A2174" s="22" t="str">
        <f>IF(Stückliste!A2168&gt;0.1,Stückliste!A2168,"")</f>
        <v/>
      </c>
      <c r="B2174" s="22" t="str">
        <f>IF(Stückliste!B2168&gt;0.1,Stückliste!B2168,"")</f>
        <v/>
      </c>
      <c r="C2174" s="22" t="str">
        <f>IFERROR(VLOOKUP(Stückliste!D2168,Artikelstamm!$C$7:$D$980,2,FALSE),"")</f>
        <v/>
      </c>
      <c r="D2174" s="22" t="str">
        <f>IF(Stückliste!E2168&gt;0.1,Stückliste!E2168,"")</f>
        <v/>
      </c>
      <c r="E2174" s="22" t="str">
        <f>IF(Stückliste!F2168&gt;0.1,Stückliste!F2168,"")</f>
        <v/>
      </c>
      <c r="F2174" s="22" t="str">
        <f>IF(Stückliste!G2168&gt;0.1,Stückliste!G2168,"")</f>
        <v/>
      </c>
      <c r="G2174" s="22" t="str">
        <f>IF(Stückliste!H2168&gt;0.1,Stückliste!H2168,"")</f>
        <v/>
      </c>
      <c r="H2174" s="22" t="str">
        <f>IFERROR(VLOOKUP(Stückliste!L2168,Artikelstamm!$C$7:$D$980,2,FALSE),"")</f>
        <v/>
      </c>
      <c r="I2174" s="22" t="str">
        <f>IFERROR(VLOOKUP(Stückliste!J2168,Artikelstamm!$C$7:$D$980,2,FALSE),"")</f>
        <v/>
      </c>
      <c r="J2174" s="22" t="str">
        <f>IFERROR(VLOOKUP(Stückliste!M2168,Artikelstamm!$C$837:$D$847,2,FALSE),"")</f>
        <v/>
      </c>
      <c r="K2174" s="22" t="str">
        <f>IFERROR(VLOOKUP(Stückliste!N2168,Artikelstamm!$C$837:$D$847,2,FALSE),"")</f>
        <v/>
      </c>
      <c r="L2174" s="22" t="str">
        <f>IFERROR(VLOOKUP(Stückliste!O2168,Artikelstamm!$C$837:$D$847,2,FALSE),"")</f>
        <v/>
      </c>
      <c r="M2174" s="22" t="str">
        <f>IFERROR(VLOOKUP(Stückliste!P2168,Artikelstamm!$C$837:$D$847,2,FALSE),"")</f>
        <v/>
      </c>
      <c r="N2174" s="22" t="e">
        <f>IF(Stückliste!#REF!&gt;0.1,Stückliste!#REF!,"")</f>
        <v>#REF!</v>
      </c>
    </row>
    <row r="2175" spans="1:14" x14ac:dyDescent="0.25">
      <c r="A2175" s="22" t="str">
        <f>IF(Stückliste!A2169&gt;0.1,Stückliste!A2169,"")</f>
        <v/>
      </c>
      <c r="B2175" s="22" t="str">
        <f>IF(Stückliste!B2169&gt;0.1,Stückliste!B2169,"")</f>
        <v/>
      </c>
      <c r="C2175" s="22" t="str">
        <f>IFERROR(VLOOKUP(Stückliste!D2169,Artikelstamm!$C$7:$D$980,2,FALSE),"")</f>
        <v/>
      </c>
      <c r="D2175" s="22" t="str">
        <f>IF(Stückliste!E2169&gt;0.1,Stückliste!E2169,"")</f>
        <v/>
      </c>
      <c r="E2175" s="22" t="str">
        <f>IF(Stückliste!F2169&gt;0.1,Stückliste!F2169,"")</f>
        <v/>
      </c>
      <c r="F2175" s="22" t="str">
        <f>IF(Stückliste!G2169&gt;0.1,Stückliste!G2169,"")</f>
        <v/>
      </c>
      <c r="G2175" s="22" t="str">
        <f>IF(Stückliste!H2169&gt;0.1,Stückliste!H2169,"")</f>
        <v/>
      </c>
      <c r="H2175" s="22" t="str">
        <f>IFERROR(VLOOKUP(Stückliste!L2169,Artikelstamm!$C$7:$D$980,2,FALSE),"")</f>
        <v/>
      </c>
      <c r="I2175" s="22" t="str">
        <f>IFERROR(VLOOKUP(Stückliste!J2169,Artikelstamm!$C$7:$D$980,2,FALSE),"")</f>
        <v/>
      </c>
      <c r="J2175" s="22" t="str">
        <f>IFERROR(VLOOKUP(Stückliste!M2169,Artikelstamm!$C$837:$D$847,2,FALSE),"")</f>
        <v/>
      </c>
      <c r="K2175" s="22" t="str">
        <f>IFERROR(VLOOKUP(Stückliste!N2169,Artikelstamm!$C$837:$D$847,2,FALSE),"")</f>
        <v/>
      </c>
      <c r="L2175" s="22" t="str">
        <f>IFERROR(VLOOKUP(Stückliste!O2169,Artikelstamm!$C$837:$D$847,2,FALSE),"")</f>
        <v/>
      </c>
      <c r="M2175" s="22" t="str">
        <f>IFERROR(VLOOKUP(Stückliste!P2169,Artikelstamm!$C$837:$D$847,2,FALSE),"")</f>
        <v/>
      </c>
      <c r="N2175" s="22" t="e">
        <f>IF(Stückliste!#REF!&gt;0.1,Stückliste!#REF!,"")</f>
        <v>#REF!</v>
      </c>
    </row>
    <row r="2176" spans="1:14" x14ac:dyDescent="0.25">
      <c r="A2176" s="22" t="str">
        <f>IF(Stückliste!A2170&gt;0.1,Stückliste!A2170,"")</f>
        <v/>
      </c>
      <c r="B2176" s="22" t="str">
        <f>IF(Stückliste!B2170&gt;0.1,Stückliste!B2170,"")</f>
        <v/>
      </c>
      <c r="C2176" s="22" t="str">
        <f>IFERROR(VLOOKUP(Stückliste!D2170,Artikelstamm!$C$7:$D$980,2,FALSE),"")</f>
        <v/>
      </c>
      <c r="D2176" s="22" t="str">
        <f>IF(Stückliste!E2170&gt;0.1,Stückliste!E2170,"")</f>
        <v/>
      </c>
      <c r="E2176" s="22" t="str">
        <f>IF(Stückliste!F2170&gt;0.1,Stückliste!F2170,"")</f>
        <v/>
      </c>
      <c r="F2176" s="22" t="str">
        <f>IF(Stückliste!G2170&gt;0.1,Stückliste!G2170,"")</f>
        <v/>
      </c>
      <c r="G2176" s="22" t="str">
        <f>IF(Stückliste!H2170&gt;0.1,Stückliste!H2170,"")</f>
        <v/>
      </c>
      <c r="H2176" s="22" t="str">
        <f>IFERROR(VLOOKUP(Stückliste!L2170,Artikelstamm!$C$7:$D$980,2,FALSE),"")</f>
        <v/>
      </c>
      <c r="I2176" s="22" t="str">
        <f>IFERROR(VLOOKUP(Stückliste!J2170,Artikelstamm!$C$7:$D$980,2,FALSE),"")</f>
        <v/>
      </c>
      <c r="J2176" s="22" t="str">
        <f>IFERROR(VLOOKUP(Stückliste!M2170,Artikelstamm!$C$837:$D$847,2,FALSE),"")</f>
        <v/>
      </c>
      <c r="K2176" s="22" t="str">
        <f>IFERROR(VLOOKUP(Stückliste!N2170,Artikelstamm!$C$837:$D$847,2,FALSE),"")</f>
        <v/>
      </c>
      <c r="L2176" s="22" t="str">
        <f>IFERROR(VLOOKUP(Stückliste!O2170,Artikelstamm!$C$837:$D$847,2,FALSE),"")</f>
        <v/>
      </c>
      <c r="M2176" s="22" t="str">
        <f>IFERROR(VLOOKUP(Stückliste!P2170,Artikelstamm!$C$837:$D$847,2,FALSE),"")</f>
        <v/>
      </c>
      <c r="N2176" s="22" t="e">
        <f>IF(Stückliste!#REF!&gt;0.1,Stückliste!#REF!,"")</f>
        <v>#REF!</v>
      </c>
    </row>
    <row r="2177" spans="1:14" x14ac:dyDescent="0.25">
      <c r="A2177" s="22" t="str">
        <f>IF(Stückliste!A2171&gt;0.1,Stückliste!A2171,"")</f>
        <v/>
      </c>
      <c r="B2177" s="22" t="str">
        <f>IF(Stückliste!B2171&gt;0.1,Stückliste!B2171,"")</f>
        <v/>
      </c>
      <c r="C2177" s="22" t="str">
        <f>IFERROR(VLOOKUP(Stückliste!D2171,Artikelstamm!$C$7:$D$980,2,FALSE),"")</f>
        <v/>
      </c>
      <c r="D2177" s="22" t="str">
        <f>IF(Stückliste!E2171&gt;0.1,Stückliste!E2171,"")</f>
        <v/>
      </c>
      <c r="E2177" s="22" t="str">
        <f>IF(Stückliste!F2171&gt;0.1,Stückliste!F2171,"")</f>
        <v/>
      </c>
      <c r="F2177" s="22" t="str">
        <f>IF(Stückliste!G2171&gt;0.1,Stückliste!G2171,"")</f>
        <v/>
      </c>
      <c r="G2177" s="22" t="str">
        <f>IF(Stückliste!H2171&gt;0.1,Stückliste!H2171,"")</f>
        <v/>
      </c>
      <c r="H2177" s="22" t="str">
        <f>IFERROR(VLOOKUP(Stückliste!L2171,Artikelstamm!$C$7:$D$980,2,FALSE),"")</f>
        <v/>
      </c>
      <c r="I2177" s="22" t="str">
        <f>IFERROR(VLOOKUP(Stückliste!J2171,Artikelstamm!$C$7:$D$980,2,FALSE),"")</f>
        <v/>
      </c>
      <c r="J2177" s="22" t="str">
        <f>IFERROR(VLOOKUP(Stückliste!M2171,Artikelstamm!$C$837:$D$847,2,FALSE),"")</f>
        <v/>
      </c>
      <c r="K2177" s="22" t="str">
        <f>IFERROR(VLOOKUP(Stückliste!N2171,Artikelstamm!$C$837:$D$847,2,FALSE),"")</f>
        <v/>
      </c>
      <c r="L2177" s="22" t="str">
        <f>IFERROR(VLOOKUP(Stückliste!O2171,Artikelstamm!$C$837:$D$847,2,FALSE),"")</f>
        <v/>
      </c>
      <c r="M2177" s="22" t="str">
        <f>IFERROR(VLOOKUP(Stückliste!P2171,Artikelstamm!$C$837:$D$847,2,FALSE),"")</f>
        <v/>
      </c>
      <c r="N2177" s="22" t="e">
        <f>IF(Stückliste!#REF!&gt;0.1,Stückliste!#REF!,"")</f>
        <v>#REF!</v>
      </c>
    </row>
    <row r="2178" spans="1:14" x14ac:dyDescent="0.25">
      <c r="A2178" s="22" t="str">
        <f>IF(Stückliste!A2172&gt;0.1,Stückliste!A2172,"")</f>
        <v/>
      </c>
      <c r="B2178" s="22" t="str">
        <f>IF(Stückliste!B2172&gt;0.1,Stückliste!B2172,"")</f>
        <v/>
      </c>
      <c r="C2178" s="22" t="str">
        <f>IFERROR(VLOOKUP(Stückliste!D2172,Artikelstamm!$C$7:$D$980,2,FALSE),"")</f>
        <v/>
      </c>
      <c r="D2178" s="22" t="str">
        <f>IF(Stückliste!E2172&gt;0.1,Stückliste!E2172,"")</f>
        <v/>
      </c>
      <c r="E2178" s="22" t="str">
        <f>IF(Stückliste!F2172&gt;0.1,Stückliste!F2172,"")</f>
        <v/>
      </c>
      <c r="F2178" s="22" t="str">
        <f>IF(Stückliste!G2172&gt;0.1,Stückliste!G2172,"")</f>
        <v/>
      </c>
      <c r="G2178" s="22" t="str">
        <f>IF(Stückliste!H2172&gt;0.1,Stückliste!H2172,"")</f>
        <v/>
      </c>
      <c r="H2178" s="22" t="str">
        <f>IFERROR(VLOOKUP(Stückliste!L2172,Artikelstamm!$C$7:$D$980,2,FALSE),"")</f>
        <v/>
      </c>
      <c r="I2178" s="22" t="str">
        <f>IFERROR(VLOOKUP(Stückliste!J2172,Artikelstamm!$C$7:$D$980,2,FALSE),"")</f>
        <v/>
      </c>
      <c r="J2178" s="22" t="str">
        <f>IFERROR(VLOOKUP(Stückliste!M2172,Artikelstamm!$C$837:$D$847,2,FALSE),"")</f>
        <v/>
      </c>
      <c r="K2178" s="22" t="str">
        <f>IFERROR(VLOOKUP(Stückliste!N2172,Artikelstamm!$C$837:$D$847,2,FALSE),"")</f>
        <v/>
      </c>
      <c r="L2178" s="22" t="str">
        <f>IFERROR(VLOOKUP(Stückliste!O2172,Artikelstamm!$C$837:$D$847,2,FALSE),"")</f>
        <v/>
      </c>
      <c r="M2178" s="22" t="str">
        <f>IFERROR(VLOOKUP(Stückliste!P2172,Artikelstamm!$C$837:$D$847,2,FALSE),"")</f>
        <v/>
      </c>
      <c r="N2178" s="22" t="e">
        <f>IF(Stückliste!#REF!&gt;0.1,Stückliste!#REF!,"")</f>
        <v>#REF!</v>
      </c>
    </row>
    <row r="2179" spans="1:14" x14ac:dyDescent="0.25">
      <c r="A2179" s="22" t="str">
        <f>IF(Stückliste!A2173&gt;0.1,Stückliste!A2173,"")</f>
        <v/>
      </c>
      <c r="B2179" s="22" t="str">
        <f>IF(Stückliste!B2173&gt;0.1,Stückliste!B2173,"")</f>
        <v/>
      </c>
      <c r="C2179" s="22" t="str">
        <f>IFERROR(VLOOKUP(Stückliste!D2173,Artikelstamm!$C$7:$D$980,2,FALSE),"")</f>
        <v/>
      </c>
      <c r="D2179" s="22" t="str">
        <f>IF(Stückliste!E2173&gt;0.1,Stückliste!E2173,"")</f>
        <v/>
      </c>
      <c r="E2179" s="22" t="str">
        <f>IF(Stückliste!F2173&gt;0.1,Stückliste!F2173,"")</f>
        <v/>
      </c>
      <c r="F2179" s="22" t="str">
        <f>IF(Stückliste!G2173&gt;0.1,Stückliste!G2173,"")</f>
        <v/>
      </c>
      <c r="G2179" s="22" t="str">
        <f>IF(Stückliste!H2173&gt;0.1,Stückliste!H2173,"")</f>
        <v/>
      </c>
      <c r="H2179" s="22" t="str">
        <f>IFERROR(VLOOKUP(Stückliste!L2173,Artikelstamm!$C$7:$D$980,2,FALSE),"")</f>
        <v/>
      </c>
      <c r="I2179" s="22" t="str">
        <f>IFERROR(VLOOKUP(Stückliste!J2173,Artikelstamm!$C$7:$D$980,2,FALSE),"")</f>
        <v/>
      </c>
      <c r="J2179" s="22" t="str">
        <f>IFERROR(VLOOKUP(Stückliste!M2173,Artikelstamm!$C$837:$D$847,2,FALSE),"")</f>
        <v/>
      </c>
      <c r="K2179" s="22" t="str">
        <f>IFERROR(VLOOKUP(Stückliste!N2173,Artikelstamm!$C$837:$D$847,2,FALSE),"")</f>
        <v/>
      </c>
      <c r="L2179" s="22" t="str">
        <f>IFERROR(VLOOKUP(Stückliste!O2173,Artikelstamm!$C$837:$D$847,2,FALSE),"")</f>
        <v/>
      </c>
      <c r="M2179" s="22" t="str">
        <f>IFERROR(VLOOKUP(Stückliste!P2173,Artikelstamm!$C$837:$D$847,2,FALSE),"")</f>
        <v/>
      </c>
      <c r="N2179" s="22" t="e">
        <f>IF(Stückliste!#REF!&gt;0.1,Stückliste!#REF!,"")</f>
        <v>#REF!</v>
      </c>
    </row>
    <row r="2180" spans="1:14" x14ac:dyDescent="0.25">
      <c r="A2180" s="22" t="str">
        <f>IF(Stückliste!A2174&gt;0.1,Stückliste!A2174,"")</f>
        <v/>
      </c>
      <c r="B2180" s="22" t="str">
        <f>IF(Stückliste!B2174&gt;0.1,Stückliste!B2174,"")</f>
        <v/>
      </c>
      <c r="C2180" s="22" t="str">
        <f>IFERROR(VLOOKUP(Stückliste!D2174,Artikelstamm!$C$7:$D$980,2,FALSE),"")</f>
        <v/>
      </c>
      <c r="D2180" s="22" t="str">
        <f>IF(Stückliste!E2174&gt;0.1,Stückliste!E2174,"")</f>
        <v/>
      </c>
      <c r="E2180" s="22" t="str">
        <f>IF(Stückliste!F2174&gt;0.1,Stückliste!F2174,"")</f>
        <v/>
      </c>
      <c r="F2180" s="22" t="str">
        <f>IF(Stückliste!G2174&gt;0.1,Stückliste!G2174,"")</f>
        <v/>
      </c>
      <c r="G2180" s="22" t="str">
        <f>IF(Stückliste!H2174&gt;0.1,Stückliste!H2174,"")</f>
        <v/>
      </c>
      <c r="H2180" s="22" t="str">
        <f>IFERROR(VLOOKUP(Stückliste!L2174,Artikelstamm!$C$7:$D$980,2,FALSE),"")</f>
        <v/>
      </c>
      <c r="I2180" s="22" t="str">
        <f>IFERROR(VLOOKUP(Stückliste!J2174,Artikelstamm!$C$7:$D$980,2,FALSE),"")</f>
        <v/>
      </c>
      <c r="J2180" s="22" t="str">
        <f>IFERROR(VLOOKUP(Stückliste!M2174,Artikelstamm!$C$837:$D$847,2,FALSE),"")</f>
        <v/>
      </c>
      <c r="K2180" s="22" t="str">
        <f>IFERROR(VLOOKUP(Stückliste!N2174,Artikelstamm!$C$837:$D$847,2,FALSE),"")</f>
        <v/>
      </c>
      <c r="L2180" s="22" t="str">
        <f>IFERROR(VLOOKUP(Stückliste!O2174,Artikelstamm!$C$837:$D$847,2,FALSE),"")</f>
        <v/>
      </c>
      <c r="M2180" s="22" t="str">
        <f>IFERROR(VLOOKUP(Stückliste!P2174,Artikelstamm!$C$837:$D$847,2,FALSE),"")</f>
        <v/>
      </c>
      <c r="N2180" s="22" t="e">
        <f>IF(Stückliste!#REF!&gt;0.1,Stückliste!#REF!,"")</f>
        <v>#REF!</v>
      </c>
    </row>
    <row r="2181" spans="1:14" x14ac:dyDescent="0.25">
      <c r="A2181" s="22" t="str">
        <f>IF(Stückliste!A2175&gt;0.1,Stückliste!A2175,"")</f>
        <v/>
      </c>
      <c r="B2181" s="22" t="str">
        <f>IF(Stückliste!B2175&gt;0.1,Stückliste!B2175,"")</f>
        <v/>
      </c>
      <c r="C2181" s="22" t="str">
        <f>IFERROR(VLOOKUP(Stückliste!D2175,Artikelstamm!$C$7:$D$980,2,FALSE),"")</f>
        <v/>
      </c>
      <c r="D2181" s="22" t="str">
        <f>IF(Stückliste!E2175&gt;0.1,Stückliste!E2175,"")</f>
        <v/>
      </c>
      <c r="E2181" s="22" t="str">
        <f>IF(Stückliste!F2175&gt;0.1,Stückliste!F2175,"")</f>
        <v/>
      </c>
      <c r="F2181" s="22" t="str">
        <f>IF(Stückliste!G2175&gt;0.1,Stückliste!G2175,"")</f>
        <v/>
      </c>
      <c r="G2181" s="22" t="str">
        <f>IF(Stückliste!H2175&gt;0.1,Stückliste!H2175,"")</f>
        <v/>
      </c>
      <c r="H2181" s="22" t="str">
        <f>IFERROR(VLOOKUP(Stückliste!L2175,Artikelstamm!$C$7:$D$980,2,FALSE),"")</f>
        <v/>
      </c>
      <c r="I2181" s="22" t="str">
        <f>IFERROR(VLOOKUP(Stückliste!J2175,Artikelstamm!$C$7:$D$980,2,FALSE),"")</f>
        <v/>
      </c>
      <c r="J2181" s="22" t="str">
        <f>IFERROR(VLOOKUP(Stückliste!M2175,Artikelstamm!$C$837:$D$847,2,FALSE),"")</f>
        <v/>
      </c>
      <c r="K2181" s="22" t="str">
        <f>IFERROR(VLOOKUP(Stückliste!N2175,Artikelstamm!$C$837:$D$847,2,FALSE),"")</f>
        <v/>
      </c>
      <c r="L2181" s="22" t="str">
        <f>IFERROR(VLOOKUP(Stückliste!O2175,Artikelstamm!$C$837:$D$847,2,FALSE),"")</f>
        <v/>
      </c>
      <c r="M2181" s="22" t="str">
        <f>IFERROR(VLOOKUP(Stückliste!P2175,Artikelstamm!$C$837:$D$847,2,FALSE),"")</f>
        <v/>
      </c>
      <c r="N2181" s="22" t="e">
        <f>IF(Stückliste!#REF!&gt;0.1,Stückliste!#REF!,"")</f>
        <v>#REF!</v>
      </c>
    </row>
    <row r="2182" spans="1:14" x14ac:dyDescent="0.25">
      <c r="A2182" s="22" t="str">
        <f>IF(Stückliste!A2176&gt;0.1,Stückliste!A2176,"")</f>
        <v/>
      </c>
      <c r="B2182" s="22" t="str">
        <f>IF(Stückliste!B2176&gt;0.1,Stückliste!B2176,"")</f>
        <v/>
      </c>
      <c r="C2182" s="22" t="str">
        <f>IFERROR(VLOOKUP(Stückliste!D2176,Artikelstamm!$C$7:$D$980,2,FALSE),"")</f>
        <v/>
      </c>
      <c r="D2182" s="22" t="str">
        <f>IF(Stückliste!E2176&gt;0.1,Stückliste!E2176,"")</f>
        <v/>
      </c>
      <c r="E2182" s="22" t="str">
        <f>IF(Stückliste!F2176&gt;0.1,Stückliste!F2176,"")</f>
        <v/>
      </c>
      <c r="F2182" s="22" t="str">
        <f>IF(Stückliste!G2176&gt;0.1,Stückliste!G2176,"")</f>
        <v/>
      </c>
      <c r="G2182" s="22" t="str">
        <f>IF(Stückliste!H2176&gt;0.1,Stückliste!H2176,"")</f>
        <v/>
      </c>
      <c r="H2182" s="22" t="str">
        <f>IFERROR(VLOOKUP(Stückliste!L2176,Artikelstamm!$C$7:$D$980,2,FALSE),"")</f>
        <v/>
      </c>
      <c r="I2182" s="22" t="str">
        <f>IFERROR(VLOOKUP(Stückliste!J2176,Artikelstamm!$C$7:$D$980,2,FALSE),"")</f>
        <v/>
      </c>
      <c r="J2182" s="22" t="str">
        <f>IFERROR(VLOOKUP(Stückliste!M2176,Artikelstamm!$C$837:$D$847,2,FALSE),"")</f>
        <v/>
      </c>
      <c r="K2182" s="22" t="str">
        <f>IFERROR(VLOOKUP(Stückliste!N2176,Artikelstamm!$C$837:$D$847,2,FALSE),"")</f>
        <v/>
      </c>
      <c r="L2182" s="22" t="str">
        <f>IFERROR(VLOOKUP(Stückliste!O2176,Artikelstamm!$C$837:$D$847,2,FALSE),"")</f>
        <v/>
      </c>
      <c r="M2182" s="22" t="str">
        <f>IFERROR(VLOOKUP(Stückliste!P2176,Artikelstamm!$C$837:$D$847,2,FALSE),"")</f>
        <v/>
      </c>
      <c r="N2182" s="22" t="e">
        <f>IF(Stückliste!#REF!&gt;0.1,Stückliste!#REF!,"")</f>
        <v>#REF!</v>
      </c>
    </row>
    <row r="2183" spans="1:14" x14ac:dyDescent="0.25">
      <c r="A2183" s="22" t="str">
        <f>IF(Stückliste!A2177&gt;0.1,Stückliste!A2177,"")</f>
        <v/>
      </c>
      <c r="B2183" s="22" t="str">
        <f>IF(Stückliste!B2177&gt;0.1,Stückliste!B2177,"")</f>
        <v/>
      </c>
      <c r="C2183" s="22" t="str">
        <f>IFERROR(VLOOKUP(Stückliste!D2177,Artikelstamm!$C$7:$D$980,2,FALSE),"")</f>
        <v/>
      </c>
      <c r="D2183" s="22" t="str">
        <f>IF(Stückliste!E2177&gt;0.1,Stückliste!E2177,"")</f>
        <v/>
      </c>
      <c r="E2183" s="22" t="str">
        <f>IF(Stückliste!F2177&gt;0.1,Stückliste!F2177,"")</f>
        <v/>
      </c>
      <c r="F2183" s="22" t="str">
        <f>IF(Stückliste!G2177&gt;0.1,Stückliste!G2177,"")</f>
        <v/>
      </c>
      <c r="G2183" s="22" t="str">
        <f>IF(Stückliste!H2177&gt;0.1,Stückliste!H2177,"")</f>
        <v/>
      </c>
      <c r="H2183" s="22" t="str">
        <f>IFERROR(VLOOKUP(Stückliste!L2177,Artikelstamm!$C$7:$D$980,2,FALSE),"")</f>
        <v/>
      </c>
      <c r="I2183" s="22" t="str">
        <f>IFERROR(VLOOKUP(Stückliste!J2177,Artikelstamm!$C$7:$D$980,2,FALSE),"")</f>
        <v/>
      </c>
      <c r="J2183" s="22" t="str">
        <f>IFERROR(VLOOKUP(Stückliste!M2177,Artikelstamm!$C$837:$D$847,2,FALSE),"")</f>
        <v/>
      </c>
      <c r="K2183" s="22" t="str">
        <f>IFERROR(VLOOKUP(Stückliste!N2177,Artikelstamm!$C$837:$D$847,2,FALSE),"")</f>
        <v/>
      </c>
      <c r="L2183" s="22" t="str">
        <f>IFERROR(VLOOKUP(Stückliste!O2177,Artikelstamm!$C$837:$D$847,2,FALSE),"")</f>
        <v/>
      </c>
      <c r="M2183" s="22" t="str">
        <f>IFERROR(VLOOKUP(Stückliste!P2177,Artikelstamm!$C$837:$D$847,2,FALSE),"")</f>
        <v/>
      </c>
      <c r="N2183" s="22" t="e">
        <f>IF(Stückliste!#REF!&gt;0.1,Stückliste!#REF!,"")</f>
        <v>#REF!</v>
      </c>
    </row>
    <row r="2184" spans="1:14" x14ac:dyDescent="0.25">
      <c r="A2184" s="22" t="str">
        <f>IF(Stückliste!A2178&gt;0.1,Stückliste!A2178,"")</f>
        <v/>
      </c>
      <c r="B2184" s="22" t="str">
        <f>IF(Stückliste!B2178&gt;0.1,Stückliste!B2178,"")</f>
        <v/>
      </c>
      <c r="C2184" s="22" t="str">
        <f>IFERROR(VLOOKUP(Stückliste!D2178,Artikelstamm!$C$7:$D$980,2,FALSE),"")</f>
        <v/>
      </c>
      <c r="D2184" s="22" t="str">
        <f>IF(Stückliste!E2178&gt;0.1,Stückliste!E2178,"")</f>
        <v/>
      </c>
      <c r="E2184" s="22" t="str">
        <f>IF(Stückliste!F2178&gt;0.1,Stückliste!F2178,"")</f>
        <v/>
      </c>
      <c r="F2184" s="22" t="str">
        <f>IF(Stückliste!G2178&gt;0.1,Stückliste!G2178,"")</f>
        <v/>
      </c>
      <c r="G2184" s="22" t="str">
        <f>IF(Stückliste!H2178&gt;0.1,Stückliste!H2178,"")</f>
        <v/>
      </c>
      <c r="H2184" s="22" t="str">
        <f>IFERROR(VLOOKUP(Stückliste!L2178,Artikelstamm!$C$7:$D$980,2,FALSE),"")</f>
        <v/>
      </c>
      <c r="I2184" s="22" t="str">
        <f>IFERROR(VLOOKUP(Stückliste!J2178,Artikelstamm!$C$7:$D$980,2,FALSE),"")</f>
        <v/>
      </c>
      <c r="J2184" s="22" t="str">
        <f>IFERROR(VLOOKUP(Stückliste!M2178,Artikelstamm!$C$837:$D$847,2,FALSE),"")</f>
        <v/>
      </c>
      <c r="K2184" s="22" t="str">
        <f>IFERROR(VLOOKUP(Stückliste!N2178,Artikelstamm!$C$837:$D$847,2,FALSE),"")</f>
        <v/>
      </c>
      <c r="L2184" s="22" t="str">
        <f>IFERROR(VLOOKUP(Stückliste!O2178,Artikelstamm!$C$837:$D$847,2,FALSE),"")</f>
        <v/>
      </c>
      <c r="M2184" s="22" t="str">
        <f>IFERROR(VLOOKUP(Stückliste!P2178,Artikelstamm!$C$837:$D$847,2,FALSE),"")</f>
        <v/>
      </c>
      <c r="N2184" s="22" t="e">
        <f>IF(Stückliste!#REF!&gt;0.1,Stückliste!#REF!,"")</f>
        <v>#REF!</v>
      </c>
    </row>
    <row r="2185" spans="1:14" x14ac:dyDescent="0.25">
      <c r="A2185" s="22" t="str">
        <f>IF(Stückliste!A2179&gt;0.1,Stückliste!A2179,"")</f>
        <v/>
      </c>
      <c r="B2185" s="22" t="str">
        <f>IF(Stückliste!B2179&gt;0.1,Stückliste!B2179,"")</f>
        <v/>
      </c>
      <c r="C2185" s="22" t="str">
        <f>IFERROR(VLOOKUP(Stückliste!D2179,Artikelstamm!$C$7:$D$980,2,FALSE),"")</f>
        <v/>
      </c>
      <c r="D2185" s="22" t="str">
        <f>IF(Stückliste!E2179&gt;0.1,Stückliste!E2179,"")</f>
        <v/>
      </c>
      <c r="E2185" s="22" t="str">
        <f>IF(Stückliste!F2179&gt;0.1,Stückliste!F2179,"")</f>
        <v/>
      </c>
      <c r="F2185" s="22" t="str">
        <f>IF(Stückliste!G2179&gt;0.1,Stückliste!G2179,"")</f>
        <v/>
      </c>
      <c r="G2185" s="22" t="str">
        <f>IF(Stückliste!H2179&gt;0.1,Stückliste!H2179,"")</f>
        <v/>
      </c>
      <c r="H2185" s="22" t="str">
        <f>IFERROR(VLOOKUP(Stückliste!L2179,Artikelstamm!$C$7:$D$980,2,FALSE),"")</f>
        <v/>
      </c>
      <c r="I2185" s="22" t="str">
        <f>IFERROR(VLOOKUP(Stückliste!J2179,Artikelstamm!$C$7:$D$980,2,FALSE),"")</f>
        <v/>
      </c>
      <c r="J2185" s="22" t="str">
        <f>IFERROR(VLOOKUP(Stückliste!M2179,Artikelstamm!$C$837:$D$847,2,FALSE),"")</f>
        <v/>
      </c>
      <c r="K2185" s="22" t="str">
        <f>IFERROR(VLOOKUP(Stückliste!N2179,Artikelstamm!$C$837:$D$847,2,FALSE),"")</f>
        <v/>
      </c>
      <c r="L2185" s="22" t="str">
        <f>IFERROR(VLOOKUP(Stückliste!O2179,Artikelstamm!$C$837:$D$847,2,FALSE),"")</f>
        <v/>
      </c>
      <c r="M2185" s="22" t="str">
        <f>IFERROR(VLOOKUP(Stückliste!P2179,Artikelstamm!$C$837:$D$847,2,FALSE),"")</f>
        <v/>
      </c>
      <c r="N2185" s="22" t="e">
        <f>IF(Stückliste!#REF!&gt;0.1,Stückliste!#REF!,"")</f>
        <v>#REF!</v>
      </c>
    </row>
    <row r="2186" spans="1:14" x14ac:dyDescent="0.25">
      <c r="A2186" s="22" t="str">
        <f>IF(Stückliste!A2180&gt;0.1,Stückliste!A2180,"")</f>
        <v/>
      </c>
      <c r="B2186" s="22" t="str">
        <f>IF(Stückliste!B2180&gt;0.1,Stückliste!B2180,"")</f>
        <v/>
      </c>
      <c r="C2186" s="22" t="str">
        <f>IFERROR(VLOOKUP(Stückliste!D2180,Artikelstamm!$C$7:$D$980,2,FALSE),"")</f>
        <v/>
      </c>
      <c r="D2186" s="22" t="str">
        <f>IF(Stückliste!E2180&gt;0.1,Stückliste!E2180,"")</f>
        <v/>
      </c>
      <c r="E2186" s="22" t="str">
        <f>IF(Stückliste!F2180&gt;0.1,Stückliste!F2180,"")</f>
        <v/>
      </c>
      <c r="F2186" s="22" t="str">
        <f>IF(Stückliste!G2180&gt;0.1,Stückliste!G2180,"")</f>
        <v/>
      </c>
      <c r="G2186" s="22" t="str">
        <f>IF(Stückliste!H2180&gt;0.1,Stückliste!H2180,"")</f>
        <v/>
      </c>
      <c r="H2186" s="22" t="str">
        <f>IFERROR(VLOOKUP(Stückliste!L2180,Artikelstamm!$C$7:$D$980,2,FALSE),"")</f>
        <v/>
      </c>
      <c r="I2186" s="22" t="str">
        <f>IFERROR(VLOOKUP(Stückliste!J2180,Artikelstamm!$C$7:$D$980,2,FALSE),"")</f>
        <v/>
      </c>
      <c r="J2186" s="22" t="str">
        <f>IFERROR(VLOOKUP(Stückliste!M2180,Artikelstamm!$C$837:$D$847,2,FALSE),"")</f>
        <v/>
      </c>
      <c r="K2186" s="22" t="str">
        <f>IFERROR(VLOOKUP(Stückliste!N2180,Artikelstamm!$C$837:$D$847,2,FALSE),"")</f>
        <v/>
      </c>
      <c r="L2186" s="22" t="str">
        <f>IFERROR(VLOOKUP(Stückliste!O2180,Artikelstamm!$C$837:$D$847,2,FALSE),"")</f>
        <v/>
      </c>
      <c r="M2186" s="22" t="str">
        <f>IFERROR(VLOOKUP(Stückliste!P2180,Artikelstamm!$C$837:$D$847,2,FALSE),"")</f>
        <v/>
      </c>
      <c r="N2186" s="22" t="e">
        <f>IF(Stückliste!#REF!&gt;0.1,Stückliste!#REF!,"")</f>
        <v>#REF!</v>
      </c>
    </row>
    <row r="2187" spans="1:14" x14ac:dyDescent="0.25">
      <c r="A2187" s="22" t="str">
        <f>IF(Stückliste!A2181&gt;0.1,Stückliste!A2181,"")</f>
        <v/>
      </c>
      <c r="B2187" s="22" t="str">
        <f>IF(Stückliste!B2181&gt;0.1,Stückliste!B2181,"")</f>
        <v/>
      </c>
      <c r="C2187" s="22" t="str">
        <f>IFERROR(VLOOKUP(Stückliste!D2181,Artikelstamm!$C$7:$D$980,2,FALSE),"")</f>
        <v/>
      </c>
      <c r="D2187" s="22" t="str">
        <f>IF(Stückliste!E2181&gt;0.1,Stückliste!E2181,"")</f>
        <v/>
      </c>
      <c r="E2187" s="22" t="str">
        <f>IF(Stückliste!F2181&gt;0.1,Stückliste!F2181,"")</f>
        <v/>
      </c>
      <c r="F2187" s="22" t="str">
        <f>IF(Stückliste!G2181&gt;0.1,Stückliste!G2181,"")</f>
        <v/>
      </c>
      <c r="G2187" s="22" t="str">
        <f>IF(Stückliste!H2181&gt;0.1,Stückliste!H2181,"")</f>
        <v/>
      </c>
      <c r="H2187" s="22" t="str">
        <f>IFERROR(VLOOKUP(Stückliste!L2181,Artikelstamm!$C$7:$D$980,2,FALSE),"")</f>
        <v/>
      </c>
      <c r="I2187" s="22" t="str">
        <f>IFERROR(VLOOKUP(Stückliste!J2181,Artikelstamm!$C$7:$D$980,2,FALSE),"")</f>
        <v/>
      </c>
      <c r="J2187" s="22" t="str">
        <f>IFERROR(VLOOKUP(Stückliste!M2181,Artikelstamm!$C$837:$D$847,2,FALSE),"")</f>
        <v/>
      </c>
      <c r="K2187" s="22" t="str">
        <f>IFERROR(VLOOKUP(Stückliste!N2181,Artikelstamm!$C$837:$D$847,2,FALSE),"")</f>
        <v/>
      </c>
      <c r="L2187" s="22" t="str">
        <f>IFERROR(VLOOKUP(Stückliste!O2181,Artikelstamm!$C$837:$D$847,2,FALSE),"")</f>
        <v/>
      </c>
      <c r="M2187" s="22" t="str">
        <f>IFERROR(VLOOKUP(Stückliste!P2181,Artikelstamm!$C$837:$D$847,2,FALSE),"")</f>
        <v/>
      </c>
      <c r="N2187" s="22" t="e">
        <f>IF(Stückliste!#REF!&gt;0.1,Stückliste!#REF!,"")</f>
        <v>#REF!</v>
      </c>
    </row>
    <row r="2188" spans="1:14" x14ac:dyDescent="0.25">
      <c r="A2188" s="22" t="str">
        <f>IF(Stückliste!A2182&gt;0.1,Stückliste!A2182,"")</f>
        <v/>
      </c>
      <c r="B2188" s="22" t="str">
        <f>IF(Stückliste!B2182&gt;0.1,Stückliste!B2182,"")</f>
        <v/>
      </c>
      <c r="C2188" s="22" t="str">
        <f>IFERROR(VLOOKUP(Stückliste!D2182,Artikelstamm!$C$7:$D$980,2,FALSE),"")</f>
        <v/>
      </c>
      <c r="D2188" s="22" t="str">
        <f>IF(Stückliste!E2182&gt;0.1,Stückliste!E2182,"")</f>
        <v/>
      </c>
      <c r="E2188" s="22" t="str">
        <f>IF(Stückliste!F2182&gt;0.1,Stückliste!F2182,"")</f>
        <v/>
      </c>
      <c r="F2188" s="22" t="str">
        <f>IF(Stückliste!G2182&gt;0.1,Stückliste!G2182,"")</f>
        <v/>
      </c>
      <c r="G2188" s="22" t="str">
        <f>IF(Stückliste!H2182&gt;0.1,Stückliste!H2182,"")</f>
        <v/>
      </c>
      <c r="H2188" s="22" t="str">
        <f>IFERROR(VLOOKUP(Stückliste!L2182,Artikelstamm!$C$7:$D$980,2,FALSE),"")</f>
        <v/>
      </c>
      <c r="I2188" s="22" t="str">
        <f>IFERROR(VLOOKUP(Stückliste!J2182,Artikelstamm!$C$7:$D$980,2,FALSE),"")</f>
        <v/>
      </c>
      <c r="J2188" s="22" t="str">
        <f>IFERROR(VLOOKUP(Stückliste!M2182,Artikelstamm!$C$837:$D$847,2,FALSE),"")</f>
        <v/>
      </c>
      <c r="K2188" s="22" t="str">
        <f>IFERROR(VLOOKUP(Stückliste!N2182,Artikelstamm!$C$837:$D$847,2,FALSE),"")</f>
        <v/>
      </c>
      <c r="L2188" s="22" t="str">
        <f>IFERROR(VLOOKUP(Stückliste!O2182,Artikelstamm!$C$837:$D$847,2,FALSE),"")</f>
        <v/>
      </c>
      <c r="M2188" s="22" t="str">
        <f>IFERROR(VLOOKUP(Stückliste!P2182,Artikelstamm!$C$837:$D$847,2,FALSE),"")</f>
        <v/>
      </c>
      <c r="N2188" s="22" t="e">
        <f>IF(Stückliste!#REF!&gt;0.1,Stückliste!#REF!,"")</f>
        <v>#REF!</v>
      </c>
    </row>
    <row r="2189" spans="1:14" x14ac:dyDescent="0.25">
      <c r="A2189" s="22" t="str">
        <f>IF(Stückliste!A2183&gt;0.1,Stückliste!A2183,"")</f>
        <v/>
      </c>
      <c r="B2189" s="22" t="str">
        <f>IF(Stückliste!B2183&gt;0.1,Stückliste!B2183,"")</f>
        <v/>
      </c>
      <c r="C2189" s="22" t="str">
        <f>IFERROR(VLOOKUP(Stückliste!D2183,Artikelstamm!$C$7:$D$980,2,FALSE),"")</f>
        <v/>
      </c>
      <c r="D2189" s="22" t="str">
        <f>IF(Stückliste!E2183&gt;0.1,Stückliste!E2183,"")</f>
        <v/>
      </c>
      <c r="E2189" s="22" t="str">
        <f>IF(Stückliste!F2183&gt;0.1,Stückliste!F2183,"")</f>
        <v/>
      </c>
      <c r="F2189" s="22" t="str">
        <f>IF(Stückliste!G2183&gt;0.1,Stückliste!G2183,"")</f>
        <v/>
      </c>
      <c r="G2189" s="22" t="str">
        <f>IF(Stückliste!H2183&gt;0.1,Stückliste!H2183,"")</f>
        <v/>
      </c>
      <c r="H2189" s="22" t="str">
        <f>IFERROR(VLOOKUP(Stückliste!L2183,Artikelstamm!$C$7:$D$980,2,FALSE),"")</f>
        <v/>
      </c>
      <c r="I2189" s="22" t="str">
        <f>IFERROR(VLOOKUP(Stückliste!J2183,Artikelstamm!$C$7:$D$980,2,FALSE),"")</f>
        <v/>
      </c>
      <c r="J2189" s="22" t="str">
        <f>IFERROR(VLOOKUP(Stückliste!M2183,Artikelstamm!$C$837:$D$847,2,FALSE),"")</f>
        <v/>
      </c>
      <c r="K2189" s="22" t="str">
        <f>IFERROR(VLOOKUP(Stückliste!N2183,Artikelstamm!$C$837:$D$847,2,FALSE),"")</f>
        <v/>
      </c>
      <c r="L2189" s="22" t="str">
        <f>IFERROR(VLOOKUP(Stückliste!O2183,Artikelstamm!$C$837:$D$847,2,FALSE),"")</f>
        <v/>
      </c>
      <c r="M2189" s="22" t="str">
        <f>IFERROR(VLOOKUP(Stückliste!P2183,Artikelstamm!$C$837:$D$847,2,FALSE),"")</f>
        <v/>
      </c>
      <c r="N2189" s="22" t="e">
        <f>IF(Stückliste!#REF!&gt;0.1,Stückliste!#REF!,"")</f>
        <v>#REF!</v>
      </c>
    </row>
    <row r="2190" spans="1:14" x14ac:dyDescent="0.25">
      <c r="A2190" s="22" t="str">
        <f>IF(Stückliste!A2184&gt;0.1,Stückliste!A2184,"")</f>
        <v/>
      </c>
      <c r="B2190" s="22" t="str">
        <f>IF(Stückliste!B2184&gt;0.1,Stückliste!B2184,"")</f>
        <v/>
      </c>
      <c r="C2190" s="22" t="str">
        <f>IFERROR(VLOOKUP(Stückliste!D2184,Artikelstamm!$C$7:$D$980,2,FALSE),"")</f>
        <v/>
      </c>
      <c r="D2190" s="22" t="str">
        <f>IF(Stückliste!E2184&gt;0.1,Stückliste!E2184,"")</f>
        <v/>
      </c>
      <c r="E2190" s="22" t="str">
        <f>IF(Stückliste!F2184&gt;0.1,Stückliste!F2184,"")</f>
        <v/>
      </c>
      <c r="F2190" s="22" t="str">
        <f>IF(Stückliste!G2184&gt;0.1,Stückliste!G2184,"")</f>
        <v/>
      </c>
      <c r="G2190" s="22" t="str">
        <f>IF(Stückliste!H2184&gt;0.1,Stückliste!H2184,"")</f>
        <v/>
      </c>
      <c r="H2190" s="22" t="str">
        <f>IFERROR(VLOOKUP(Stückliste!L2184,Artikelstamm!$C$7:$D$980,2,FALSE),"")</f>
        <v/>
      </c>
      <c r="I2190" s="22" t="str">
        <f>IFERROR(VLOOKUP(Stückliste!J2184,Artikelstamm!$C$7:$D$980,2,FALSE),"")</f>
        <v/>
      </c>
      <c r="J2190" s="22" t="str">
        <f>IFERROR(VLOOKUP(Stückliste!M2184,Artikelstamm!$C$837:$D$847,2,FALSE),"")</f>
        <v/>
      </c>
      <c r="K2190" s="22" t="str">
        <f>IFERROR(VLOOKUP(Stückliste!N2184,Artikelstamm!$C$837:$D$847,2,FALSE),"")</f>
        <v/>
      </c>
      <c r="L2190" s="22" t="str">
        <f>IFERROR(VLOOKUP(Stückliste!O2184,Artikelstamm!$C$837:$D$847,2,FALSE),"")</f>
        <v/>
      </c>
      <c r="M2190" s="22" t="str">
        <f>IFERROR(VLOOKUP(Stückliste!P2184,Artikelstamm!$C$837:$D$847,2,FALSE),"")</f>
        <v/>
      </c>
      <c r="N2190" s="22" t="e">
        <f>IF(Stückliste!#REF!&gt;0.1,Stückliste!#REF!,"")</f>
        <v>#REF!</v>
      </c>
    </row>
    <row r="2191" spans="1:14" x14ac:dyDescent="0.25">
      <c r="A2191" s="22" t="str">
        <f>IF(Stückliste!A2185&gt;0.1,Stückliste!A2185,"")</f>
        <v/>
      </c>
      <c r="B2191" s="22" t="str">
        <f>IF(Stückliste!B2185&gt;0.1,Stückliste!B2185,"")</f>
        <v/>
      </c>
      <c r="C2191" s="22" t="str">
        <f>IFERROR(VLOOKUP(Stückliste!D2185,Artikelstamm!$C$7:$D$980,2,FALSE),"")</f>
        <v/>
      </c>
      <c r="D2191" s="22" t="str">
        <f>IF(Stückliste!E2185&gt;0.1,Stückliste!E2185,"")</f>
        <v/>
      </c>
      <c r="E2191" s="22" t="str">
        <f>IF(Stückliste!F2185&gt;0.1,Stückliste!F2185,"")</f>
        <v/>
      </c>
      <c r="F2191" s="22" t="str">
        <f>IF(Stückliste!G2185&gt;0.1,Stückliste!G2185,"")</f>
        <v/>
      </c>
      <c r="G2191" s="22" t="str">
        <f>IF(Stückliste!H2185&gt;0.1,Stückliste!H2185,"")</f>
        <v/>
      </c>
      <c r="H2191" s="22" t="str">
        <f>IFERROR(VLOOKUP(Stückliste!L2185,Artikelstamm!$C$7:$D$980,2,FALSE),"")</f>
        <v/>
      </c>
      <c r="I2191" s="22" t="str">
        <f>IFERROR(VLOOKUP(Stückliste!J2185,Artikelstamm!$C$7:$D$980,2,FALSE),"")</f>
        <v/>
      </c>
      <c r="J2191" s="22" t="str">
        <f>IFERROR(VLOOKUP(Stückliste!M2185,Artikelstamm!$C$837:$D$847,2,FALSE),"")</f>
        <v/>
      </c>
      <c r="K2191" s="22" t="str">
        <f>IFERROR(VLOOKUP(Stückliste!N2185,Artikelstamm!$C$837:$D$847,2,FALSE),"")</f>
        <v/>
      </c>
      <c r="L2191" s="22" t="str">
        <f>IFERROR(VLOOKUP(Stückliste!O2185,Artikelstamm!$C$837:$D$847,2,FALSE),"")</f>
        <v/>
      </c>
      <c r="M2191" s="22" t="str">
        <f>IFERROR(VLOOKUP(Stückliste!P2185,Artikelstamm!$C$837:$D$847,2,FALSE),"")</f>
        <v/>
      </c>
      <c r="N2191" s="22" t="e">
        <f>IF(Stückliste!#REF!&gt;0.1,Stückliste!#REF!,"")</f>
        <v>#REF!</v>
      </c>
    </row>
    <row r="2192" spans="1:14" x14ac:dyDescent="0.25">
      <c r="A2192" s="22" t="str">
        <f>IF(Stückliste!A2186&gt;0.1,Stückliste!A2186,"")</f>
        <v/>
      </c>
      <c r="B2192" s="22" t="str">
        <f>IF(Stückliste!B2186&gt;0.1,Stückliste!B2186,"")</f>
        <v/>
      </c>
      <c r="C2192" s="22" t="str">
        <f>IFERROR(VLOOKUP(Stückliste!D2186,Artikelstamm!$C$7:$D$980,2,FALSE),"")</f>
        <v/>
      </c>
      <c r="D2192" s="22" t="str">
        <f>IF(Stückliste!E2186&gt;0.1,Stückliste!E2186,"")</f>
        <v/>
      </c>
      <c r="E2192" s="22" t="str">
        <f>IF(Stückliste!F2186&gt;0.1,Stückliste!F2186,"")</f>
        <v/>
      </c>
      <c r="F2192" s="22" t="str">
        <f>IF(Stückliste!G2186&gt;0.1,Stückliste!G2186,"")</f>
        <v/>
      </c>
      <c r="G2192" s="22" t="str">
        <f>IF(Stückliste!H2186&gt;0.1,Stückliste!H2186,"")</f>
        <v/>
      </c>
      <c r="H2192" s="22" t="str">
        <f>IFERROR(VLOOKUP(Stückliste!L2186,Artikelstamm!$C$7:$D$980,2,FALSE),"")</f>
        <v/>
      </c>
      <c r="I2192" s="22" t="str">
        <f>IFERROR(VLOOKUP(Stückliste!J2186,Artikelstamm!$C$7:$D$980,2,FALSE),"")</f>
        <v/>
      </c>
      <c r="J2192" s="22" t="str">
        <f>IFERROR(VLOOKUP(Stückliste!M2186,Artikelstamm!$C$837:$D$847,2,FALSE),"")</f>
        <v/>
      </c>
      <c r="K2192" s="22" t="str">
        <f>IFERROR(VLOOKUP(Stückliste!N2186,Artikelstamm!$C$837:$D$847,2,FALSE),"")</f>
        <v/>
      </c>
      <c r="L2192" s="22" t="str">
        <f>IFERROR(VLOOKUP(Stückliste!O2186,Artikelstamm!$C$837:$D$847,2,FALSE),"")</f>
        <v/>
      </c>
      <c r="M2192" s="22" t="str">
        <f>IFERROR(VLOOKUP(Stückliste!P2186,Artikelstamm!$C$837:$D$847,2,FALSE),"")</f>
        <v/>
      </c>
      <c r="N2192" s="22" t="e">
        <f>IF(Stückliste!#REF!&gt;0.1,Stückliste!#REF!,"")</f>
        <v>#REF!</v>
      </c>
    </row>
    <row r="2193" spans="1:14" x14ac:dyDescent="0.25">
      <c r="A2193" s="22" t="str">
        <f>IF(Stückliste!A2187&gt;0.1,Stückliste!A2187,"")</f>
        <v/>
      </c>
      <c r="B2193" s="22" t="str">
        <f>IF(Stückliste!B2187&gt;0.1,Stückliste!B2187,"")</f>
        <v/>
      </c>
      <c r="C2193" s="22" t="str">
        <f>IFERROR(VLOOKUP(Stückliste!D2187,Artikelstamm!$C$7:$D$980,2,FALSE),"")</f>
        <v/>
      </c>
      <c r="D2193" s="22" t="str">
        <f>IF(Stückliste!E2187&gt;0.1,Stückliste!E2187,"")</f>
        <v/>
      </c>
      <c r="E2193" s="22" t="str">
        <f>IF(Stückliste!F2187&gt;0.1,Stückliste!F2187,"")</f>
        <v/>
      </c>
      <c r="F2193" s="22" t="str">
        <f>IF(Stückliste!G2187&gt;0.1,Stückliste!G2187,"")</f>
        <v/>
      </c>
      <c r="G2193" s="22" t="str">
        <f>IF(Stückliste!H2187&gt;0.1,Stückliste!H2187,"")</f>
        <v/>
      </c>
      <c r="H2193" s="22" t="str">
        <f>IFERROR(VLOOKUP(Stückliste!L2187,Artikelstamm!$C$7:$D$980,2,FALSE),"")</f>
        <v/>
      </c>
      <c r="I2193" s="22" t="str">
        <f>IFERROR(VLOOKUP(Stückliste!J2187,Artikelstamm!$C$7:$D$980,2,FALSE),"")</f>
        <v/>
      </c>
      <c r="J2193" s="22" t="str">
        <f>IFERROR(VLOOKUP(Stückliste!M2187,Artikelstamm!$C$837:$D$847,2,FALSE),"")</f>
        <v/>
      </c>
      <c r="K2193" s="22" t="str">
        <f>IFERROR(VLOOKUP(Stückliste!N2187,Artikelstamm!$C$837:$D$847,2,FALSE),"")</f>
        <v/>
      </c>
      <c r="L2193" s="22" t="str">
        <f>IFERROR(VLOOKUP(Stückliste!O2187,Artikelstamm!$C$837:$D$847,2,FALSE),"")</f>
        <v/>
      </c>
      <c r="M2193" s="22" t="str">
        <f>IFERROR(VLOOKUP(Stückliste!P2187,Artikelstamm!$C$837:$D$847,2,FALSE),"")</f>
        <v/>
      </c>
      <c r="N2193" s="22" t="e">
        <f>IF(Stückliste!#REF!&gt;0.1,Stückliste!#REF!,"")</f>
        <v>#REF!</v>
      </c>
    </row>
    <row r="2194" spans="1:14" x14ac:dyDescent="0.25">
      <c r="A2194" s="22" t="str">
        <f>IF(Stückliste!A2188&gt;0.1,Stückliste!A2188,"")</f>
        <v/>
      </c>
      <c r="B2194" s="22" t="str">
        <f>IF(Stückliste!B2188&gt;0.1,Stückliste!B2188,"")</f>
        <v/>
      </c>
      <c r="C2194" s="22" t="str">
        <f>IFERROR(VLOOKUP(Stückliste!D2188,Artikelstamm!$C$7:$D$980,2,FALSE),"")</f>
        <v/>
      </c>
      <c r="D2194" s="22" t="str">
        <f>IF(Stückliste!E2188&gt;0.1,Stückliste!E2188,"")</f>
        <v/>
      </c>
      <c r="E2194" s="22" t="str">
        <f>IF(Stückliste!F2188&gt;0.1,Stückliste!F2188,"")</f>
        <v/>
      </c>
      <c r="F2194" s="22" t="str">
        <f>IF(Stückliste!G2188&gt;0.1,Stückliste!G2188,"")</f>
        <v/>
      </c>
      <c r="G2194" s="22" t="str">
        <f>IF(Stückliste!H2188&gt;0.1,Stückliste!H2188,"")</f>
        <v/>
      </c>
      <c r="H2194" s="22" t="str">
        <f>IFERROR(VLOOKUP(Stückliste!L2188,Artikelstamm!$C$7:$D$980,2,FALSE),"")</f>
        <v/>
      </c>
      <c r="I2194" s="22" t="str">
        <f>IFERROR(VLOOKUP(Stückliste!J2188,Artikelstamm!$C$7:$D$980,2,FALSE),"")</f>
        <v/>
      </c>
      <c r="J2194" s="22" t="str">
        <f>IFERROR(VLOOKUP(Stückliste!M2188,Artikelstamm!$C$837:$D$847,2,FALSE),"")</f>
        <v/>
      </c>
      <c r="K2194" s="22" t="str">
        <f>IFERROR(VLOOKUP(Stückliste!N2188,Artikelstamm!$C$837:$D$847,2,FALSE),"")</f>
        <v/>
      </c>
      <c r="L2194" s="22" t="str">
        <f>IFERROR(VLOOKUP(Stückliste!O2188,Artikelstamm!$C$837:$D$847,2,FALSE),"")</f>
        <v/>
      </c>
      <c r="M2194" s="22" t="str">
        <f>IFERROR(VLOOKUP(Stückliste!P2188,Artikelstamm!$C$837:$D$847,2,FALSE),"")</f>
        <v/>
      </c>
      <c r="N2194" s="22" t="e">
        <f>IF(Stückliste!#REF!&gt;0.1,Stückliste!#REF!,"")</f>
        <v>#REF!</v>
      </c>
    </row>
    <row r="2195" spans="1:14" x14ac:dyDescent="0.25">
      <c r="A2195" s="22" t="str">
        <f>IF(Stückliste!A2189&gt;0.1,Stückliste!A2189,"")</f>
        <v/>
      </c>
      <c r="B2195" s="22" t="str">
        <f>IF(Stückliste!B2189&gt;0.1,Stückliste!B2189,"")</f>
        <v/>
      </c>
      <c r="C2195" s="22" t="str">
        <f>IFERROR(VLOOKUP(Stückliste!D2189,Artikelstamm!$C$7:$D$980,2,FALSE),"")</f>
        <v/>
      </c>
      <c r="D2195" s="22" t="str">
        <f>IF(Stückliste!E2189&gt;0.1,Stückliste!E2189,"")</f>
        <v/>
      </c>
      <c r="E2195" s="22" t="str">
        <f>IF(Stückliste!F2189&gt;0.1,Stückliste!F2189,"")</f>
        <v/>
      </c>
      <c r="F2195" s="22" t="str">
        <f>IF(Stückliste!G2189&gt;0.1,Stückliste!G2189,"")</f>
        <v/>
      </c>
      <c r="G2195" s="22" t="str">
        <f>IF(Stückliste!H2189&gt;0.1,Stückliste!H2189,"")</f>
        <v/>
      </c>
      <c r="H2195" s="22" t="str">
        <f>IFERROR(VLOOKUP(Stückliste!L2189,Artikelstamm!$C$7:$D$980,2,FALSE),"")</f>
        <v/>
      </c>
      <c r="I2195" s="22" t="str">
        <f>IFERROR(VLOOKUP(Stückliste!J2189,Artikelstamm!$C$7:$D$980,2,FALSE),"")</f>
        <v/>
      </c>
      <c r="J2195" s="22" t="str">
        <f>IFERROR(VLOOKUP(Stückliste!M2189,Artikelstamm!$C$837:$D$847,2,FALSE),"")</f>
        <v/>
      </c>
      <c r="K2195" s="22" t="str">
        <f>IFERROR(VLOOKUP(Stückliste!N2189,Artikelstamm!$C$837:$D$847,2,FALSE),"")</f>
        <v/>
      </c>
      <c r="L2195" s="22" t="str">
        <f>IFERROR(VLOOKUP(Stückliste!O2189,Artikelstamm!$C$837:$D$847,2,FALSE),"")</f>
        <v/>
      </c>
      <c r="M2195" s="22" t="str">
        <f>IFERROR(VLOOKUP(Stückliste!P2189,Artikelstamm!$C$837:$D$847,2,FALSE),"")</f>
        <v/>
      </c>
      <c r="N2195" s="22" t="e">
        <f>IF(Stückliste!#REF!&gt;0.1,Stückliste!#REF!,"")</f>
        <v>#REF!</v>
      </c>
    </row>
    <row r="2196" spans="1:14" x14ac:dyDescent="0.25">
      <c r="A2196" s="22" t="str">
        <f>IF(Stückliste!A2190&gt;0.1,Stückliste!A2190,"")</f>
        <v/>
      </c>
      <c r="B2196" s="22" t="str">
        <f>IF(Stückliste!B2190&gt;0.1,Stückliste!B2190,"")</f>
        <v/>
      </c>
      <c r="C2196" s="22" t="str">
        <f>IFERROR(VLOOKUP(Stückliste!D2190,Artikelstamm!$C$7:$D$980,2,FALSE),"")</f>
        <v/>
      </c>
      <c r="D2196" s="22" t="str">
        <f>IF(Stückliste!E2190&gt;0.1,Stückliste!E2190,"")</f>
        <v/>
      </c>
      <c r="E2196" s="22" t="str">
        <f>IF(Stückliste!F2190&gt;0.1,Stückliste!F2190,"")</f>
        <v/>
      </c>
      <c r="F2196" s="22" t="str">
        <f>IF(Stückliste!G2190&gt;0.1,Stückliste!G2190,"")</f>
        <v/>
      </c>
      <c r="G2196" s="22" t="str">
        <f>IF(Stückliste!H2190&gt;0.1,Stückliste!H2190,"")</f>
        <v/>
      </c>
      <c r="H2196" s="22" t="str">
        <f>IFERROR(VLOOKUP(Stückliste!L2190,Artikelstamm!$C$7:$D$980,2,FALSE),"")</f>
        <v/>
      </c>
      <c r="I2196" s="22" t="str">
        <f>IFERROR(VLOOKUP(Stückliste!J2190,Artikelstamm!$C$7:$D$980,2,FALSE),"")</f>
        <v/>
      </c>
      <c r="J2196" s="22" t="str">
        <f>IFERROR(VLOOKUP(Stückliste!M2190,Artikelstamm!$C$837:$D$847,2,FALSE),"")</f>
        <v/>
      </c>
      <c r="K2196" s="22" t="str">
        <f>IFERROR(VLOOKUP(Stückliste!N2190,Artikelstamm!$C$837:$D$847,2,FALSE),"")</f>
        <v/>
      </c>
      <c r="L2196" s="22" t="str">
        <f>IFERROR(VLOOKUP(Stückliste!O2190,Artikelstamm!$C$837:$D$847,2,FALSE),"")</f>
        <v/>
      </c>
      <c r="M2196" s="22" t="str">
        <f>IFERROR(VLOOKUP(Stückliste!P2190,Artikelstamm!$C$837:$D$847,2,FALSE),"")</f>
        <v/>
      </c>
      <c r="N2196" s="22" t="e">
        <f>IF(Stückliste!#REF!&gt;0.1,Stückliste!#REF!,"")</f>
        <v>#REF!</v>
      </c>
    </row>
    <row r="2197" spans="1:14" x14ac:dyDescent="0.25">
      <c r="A2197" s="22" t="str">
        <f>IF(Stückliste!A2191&gt;0.1,Stückliste!A2191,"")</f>
        <v/>
      </c>
      <c r="B2197" s="22" t="str">
        <f>IF(Stückliste!B2191&gt;0.1,Stückliste!B2191,"")</f>
        <v/>
      </c>
      <c r="C2197" s="22" t="str">
        <f>IFERROR(VLOOKUP(Stückliste!D2191,Artikelstamm!$C$7:$D$980,2,FALSE),"")</f>
        <v/>
      </c>
      <c r="D2197" s="22" t="str">
        <f>IF(Stückliste!E2191&gt;0.1,Stückliste!E2191,"")</f>
        <v/>
      </c>
      <c r="E2197" s="22" t="str">
        <f>IF(Stückliste!F2191&gt;0.1,Stückliste!F2191,"")</f>
        <v/>
      </c>
      <c r="F2197" s="22" t="str">
        <f>IF(Stückliste!G2191&gt;0.1,Stückliste!G2191,"")</f>
        <v/>
      </c>
      <c r="G2197" s="22" t="str">
        <f>IF(Stückliste!H2191&gt;0.1,Stückliste!H2191,"")</f>
        <v/>
      </c>
      <c r="H2197" s="22" t="str">
        <f>IFERROR(VLOOKUP(Stückliste!L2191,Artikelstamm!$C$7:$D$980,2,FALSE),"")</f>
        <v/>
      </c>
      <c r="I2197" s="22" t="str">
        <f>IFERROR(VLOOKUP(Stückliste!J2191,Artikelstamm!$C$7:$D$980,2,FALSE),"")</f>
        <v/>
      </c>
      <c r="J2197" s="22" t="str">
        <f>IFERROR(VLOOKUP(Stückliste!M2191,Artikelstamm!$C$837:$D$847,2,FALSE),"")</f>
        <v/>
      </c>
      <c r="K2197" s="22" t="str">
        <f>IFERROR(VLOOKUP(Stückliste!N2191,Artikelstamm!$C$837:$D$847,2,FALSE),"")</f>
        <v/>
      </c>
      <c r="L2197" s="22" t="str">
        <f>IFERROR(VLOOKUP(Stückliste!O2191,Artikelstamm!$C$837:$D$847,2,FALSE),"")</f>
        <v/>
      </c>
      <c r="M2197" s="22" t="str">
        <f>IFERROR(VLOOKUP(Stückliste!P2191,Artikelstamm!$C$837:$D$847,2,FALSE),"")</f>
        <v/>
      </c>
      <c r="N2197" s="22" t="e">
        <f>IF(Stückliste!#REF!&gt;0.1,Stückliste!#REF!,"")</f>
        <v>#REF!</v>
      </c>
    </row>
    <row r="2198" spans="1:14" x14ac:dyDescent="0.25">
      <c r="A2198" s="22" t="str">
        <f>IF(Stückliste!A2192&gt;0.1,Stückliste!A2192,"")</f>
        <v/>
      </c>
      <c r="B2198" s="22" t="str">
        <f>IF(Stückliste!B2192&gt;0.1,Stückliste!B2192,"")</f>
        <v/>
      </c>
      <c r="C2198" s="22" t="str">
        <f>IFERROR(VLOOKUP(Stückliste!D2192,Artikelstamm!$C$7:$D$980,2,FALSE),"")</f>
        <v/>
      </c>
      <c r="D2198" s="22" t="str">
        <f>IF(Stückliste!E2192&gt;0.1,Stückliste!E2192,"")</f>
        <v/>
      </c>
      <c r="E2198" s="22" t="str">
        <f>IF(Stückliste!F2192&gt;0.1,Stückliste!F2192,"")</f>
        <v/>
      </c>
      <c r="F2198" s="22" t="str">
        <f>IF(Stückliste!G2192&gt;0.1,Stückliste!G2192,"")</f>
        <v/>
      </c>
      <c r="G2198" s="22" t="str">
        <f>IF(Stückliste!H2192&gt;0.1,Stückliste!H2192,"")</f>
        <v/>
      </c>
      <c r="H2198" s="22" t="str">
        <f>IFERROR(VLOOKUP(Stückliste!L2192,Artikelstamm!$C$7:$D$980,2,FALSE),"")</f>
        <v/>
      </c>
      <c r="I2198" s="22" t="str">
        <f>IFERROR(VLOOKUP(Stückliste!J2192,Artikelstamm!$C$7:$D$980,2,FALSE),"")</f>
        <v/>
      </c>
      <c r="J2198" s="22" t="str">
        <f>IFERROR(VLOOKUP(Stückliste!M2192,Artikelstamm!$C$837:$D$847,2,FALSE),"")</f>
        <v/>
      </c>
      <c r="K2198" s="22" t="str">
        <f>IFERROR(VLOOKUP(Stückliste!N2192,Artikelstamm!$C$837:$D$847,2,FALSE),"")</f>
        <v/>
      </c>
      <c r="L2198" s="22" t="str">
        <f>IFERROR(VLOOKUP(Stückliste!O2192,Artikelstamm!$C$837:$D$847,2,FALSE),"")</f>
        <v/>
      </c>
      <c r="M2198" s="22" t="str">
        <f>IFERROR(VLOOKUP(Stückliste!P2192,Artikelstamm!$C$837:$D$847,2,FALSE),"")</f>
        <v/>
      </c>
      <c r="N2198" s="22" t="e">
        <f>IF(Stückliste!#REF!&gt;0.1,Stückliste!#REF!,"")</f>
        <v>#REF!</v>
      </c>
    </row>
    <row r="2199" spans="1:14" x14ac:dyDescent="0.25">
      <c r="A2199" s="22" t="str">
        <f>IF(Stückliste!A2193&gt;0.1,Stückliste!A2193,"")</f>
        <v/>
      </c>
      <c r="B2199" s="22" t="str">
        <f>IF(Stückliste!B2193&gt;0.1,Stückliste!B2193,"")</f>
        <v/>
      </c>
      <c r="C2199" s="22" t="str">
        <f>IFERROR(VLOOKUP(Stückliste!D2193,Artikelstamm!$C$7:$D$980,2,FALSE),"")</f>
        <v/>
      </c>
      <c r="D2199" s="22" t="str">
        <f>IF(Stückliste!E2193&gt;0.1,Stückliste!E2193,"")</f>
        <v/>
      </c>
      <c r="E2199" s="22" t="str">
        <f>IF(Stückliste!F2193&gt;0.1,Stückliste!F2193,"")</f>
        <v/>
      </c>
      <c r="F2199" s="22" t="str">
        <f>IF(Stückliste!G2193&gt;0.1,Stückliste!G2193,"")</f>
        <v/>
      </c>
      <c r="G2199" s="22" t="str">
        <f>IF(Stückliste!H2193&gt;0.1,Stückliste!H2193,"")</f>
        <v/>
      </c>
      <c r="H2199" s="22" t="str">
        <f>IFERROR(VLOOKUP(Stückliste!L2193,Artikelstamm!$C$7:$D$980,2,FALSE),"")</f>
        <v/>
      </c>
      <c r="I2199" s="22" t="str">
        <f>IFERROR(VLOOKUP(Stückliste!J2193,Artikelstamm!$C$7:$D$980,2,FALSE),"")</f>
        <v/>
      </c>
      <c r="J2199" s="22" t="str">
        <f>IFERROR(VLOOKUP(Stückliste!M2193,Artikelstamm!$C$837:$D$847,2,FALSE),"")</f>
        <v/>
      </c>
      <c r="K2199" s="22" t="str">
        <f>IFERROR(VLOOKUP(Stückliste!N2193,Artikelstamm!$C$837:$D$847,2,FALSE),"")</f>
        <v/>
      </c>
      <c r="L2199" s="22" t="str">
        <f>IFERROR(VLOOKUP(Stückliste!O2193,Artikelstamm!$C$837:$D$847,2,FALSE),"")</f>
        <v/>
      </c>
      <c r="M2199" s="22" t="str">
        <f>IFERROR(VLOOKUP(Stückliste!P2193,Artikelstamm!$C$837:$D$847,2,FALSE),"")</f>
        <v/>
      </c>
      <c r="N2199" s="22" t="e">
        <f>IF(Stückliste!#REF!&gt;0.1,Stückliste!#REF!,"")</f>
        <v>#REF!</v>
      </c>
    </row>
    <row r="2200" spans="1:14" x14ac:dyDescent="0.25">
      <c r="A2200" s="22" t="str">
        <f>IF(Stückliste!A2194&gt;0.1,Stückliste!A2194,"")</f>
        <v/>
      </c>
      <c r="B2200" s="22" t="str">
        <f>IF(Stückliste!B2194&gt;0.1,Stückliste!B2194,"")</f>
        <v/>
      </c>
      <c r="C2200" s="22" t="str">
        <f>IFERROR(VLOOKUP(Stückliste!D2194,Artikelstamm!$C$7:$D$980,2,FALSE),"")</f>
        <v/>
      </c>
      <c r="D2200" s="22" t="str">
        <f>IF(Stückliste!E2194&gt;0.1,Stückliste!E2194,"")</f>
        <v/>
      </c>
      <c r="E2200" s="22" t="str">
        <f>IF(Stückliste!F2194&gt;0.1,Stückliste!F2194,"")</f>
        <v/>
      </c>
      <c r="F2200" s="22" t="str">
        <f>IF(Stückliste!G2194&gt;0.1,Stückliste!G2194,"")</f>
        <v/>
      </c>
      <c r="G2200" s="22" t="str">
        <f>IF(Stückliste!H2194&gt;0.1,Stückliste!H2194,"")</f>
        <v/>
      </c>
      <c r="H2200" s="22" t="str">
        <f>IFERROR(VLOOKUP(Stückliste!L2194,Artikelstamm!$C$7:$D$980,2,FALSE),"")</f>
        <v/>
      </c>
      <c r="I2200" s="22" t="str">
        <f>IFERROR(VLOOKUP(Stückliste!J2194,Artikelstamm!$C$7:$D$980,2,FALSE),"")</f>
        <v/>
      </c>
      <c r="J2200" s="22" t="str">
        <f>IFERROR(VLOOKUP(Stückliste!M2194,Artikelstamm!$C$837:$D$847,2,FALSE),"")</f>
        <v/>
      </c>
      <c r="K2200" s="22" t="str">
        <f>IFERROR(VLOOKUP(Stückliste!N2194,Artikelstamm!$C$837:$D$847,2,FALSE),"")</f>
        <v/>
      </c>
      <c r="L2200" s="22" t="str">
        <f>IFERROR(VLOOKUP(Stückliste!O2194,Artikelstamm!$C$837:$D$847,2,FALSE),"")</f>
        <v/>
      </c>
      <c r="M2200" s="22" t="str">
        <f>IFERROR(VLOOKUP(Stückliste!P2194,Artikelstamm!$C$837:$D$847,2,FALSE),"")</f>
        <v/>
      </c>
      <c r="N2200" s="22" t="e">
        <f>IF(Stückliste!#REF!&gt;0.1,Stückliste!#REF!,"")</f>
        <v>#REF!</v>
      </c>
    </row>
    <row r="2201" spans="1:14" x14ac:dyDescent="0.25">
      <c r="A2201" s="22" t="str">
        <f>IF(Stückliste!A2195&gt;0.1,Stückliste!A2195,"")</f>
        <v/>
      </c>
      <c r="B2201" s="22" t="str">
        <f>IF(Stückliste!B2195&gt;0.1,Stückliste!B2195,"")</f>
        <v/>
      </c>
      <c r="C2201" s="22" t="str">
        <f>IFERROR(VLOOKUP(Stückliste!D2195,Artikelstamm!$C$7:$D$980,2,FALSE),"")</f>
        <v/>
      </c>
      <c r="D2201" s="22" t="str">
        <f>IF(Stückliste!E2195&gt;0.1,Stückliste!E2195,"")</f>
        <v/>
      </c>
      <c r="E2201" s="22" t="str">
        <f>IF(Stückliste!F2195&gt;0.1,Stückliste!F2195,"")</f>
        <v/>
      </c>
      <c r="F2201" s="22" t="str">
        <f>IF(Stückliste!G2195&gt;0.1,Stückliste!G2195,"")</f>
        <v/>
      </c>
      <c r="G2201" s="22" t="str">
        <f>IF(Stückliste!H2195&gt;0.1,Stückliste!H2195,"")</f>
        <v/>
      </c>
      <c r="H2201" s="22" t="str">
        <f>IFERROR(VLOOKUP(Stückliste!L2195,Artikelstamm!$C$7:$D$980,2,FALSE),"")</f>
        <v/>
      </c>
      <c r="I2201" s="22" t="str">
        <f>IFERROR(VLOOKUP(Stückliste!J2195,Artikelstamm!$C$7:$D$980,2,FALSE),"")</f>
        <v/>
      </c>
      <c r="J2201" s="22" t="str">
        <f>IFERROR(VLOOKUP(Stückliste!M2195,Artikelstamm!$C$837:$D$847,2,FALSE),"")</f>
        <v/>
      </c>
      <c r="K2201" s="22" t="str">
        <f>IFERROR(VLOOKUP(Stückliste!N2195,Artikelstamm!$C$837:$D$847,2,FALSE),"")</f>
        <v/>
      </c>
      <c r="L2201" s="22" t="str">
        <f>IFERROR(VLOOKUP(Stückliste!O2195,Artikelstamm!$C$837:$D$847,2,FALSE),"")</f>
        <v/>
      </c>
      <c r="M2201" s="22" t="str">
        <f>IFERROR(VLOOKUP(Stückliste!P2195,Artikelstamm!$C$837:$D$847,2,FALSE),"")</f>
        <v/>
      </c>
      <c r="N2201" s="22" t="e">
        <f>IF(Stückliste!#REF!&gt;0.1,Stückliste!#REF!,"")</f>
        <v>#REF!</v>
      </c>
    </row>
    <row r="2202" spans="1:14" x14ac:dyDescent="0.25">
      <c r="A2202" s="22" t="str">
        <f>IF(Stückliste!A2196&gt;0.1,Stückliste!A2196,"")</f>
        <v/>
      </c>
      <c r="B2202" s="22" t="str">
        <f>IF(Stückliste!B2196&gt;0.1,Stückliste!B2196,"")</f>
        <v/>
      </c>
      <c r="C2202" s="22" t="str">
        <f>IFERROR(VLOOKUP(Stückliste!D2196,Artikelstamm!$C$7:$D$980,2,FALSE),"")</f>
        <v/>
      </c>
      <c r="D2202" s="22" t="str">
        <f>IF(Stückliste!E2196&gt;0.1,Stückliste!E2196,"")</f>
        <v/>
      </c>
      <c r="E2202" s="22" t="str">
        <f>IF(Stückliste!F2196&gt;0.1,Stückliste!F2196,"")</f>
        <v/>
      </c>
      <c r="F2202" s="22" t="str">
        <f>IF(Stückliste!G2196&gt;0.1,Stückliste!G2196,"")</f>
        <v/>
      </c>
      <c r="G2202" s="22" t="str">
        <f>IF(Stückliste!H2196&gt;0.1,Stückliste!H2196,"")</f>
        <v/>
      </c>
      <c r="H2202" s="22" t="str">
        <f>IFERROR(VLOOKUP(Stückliste!L2196,Artikelstamm!$C$7:$D$980,2,FALSE),"")</f>
        <v/>
      </c>
      <c r="I2202" s="22" t="str">
        <f>IFERROR(VLOOKUP(Stückliste!J2196,Artikelstamm!$C$7:$D$980,2,FALSE),"")</f>
        <v/>
      </c>
      <c r="J2202" s="22" t="str">
        <f>IFERROR(VLOOKUP(Stückliste!M2196,Artikelstamm!$C$837:$D$847,2,FALSE),"")</f>
        <v/>
      </c>
      <c r="K2202" s="22" t="str">
        <f>IFERROR(VLOOKUP(Stückliste!N2196,Artikelstamm!$C$837:$D$847,2,FALSE),"")</f>
        <v/>
      </c>
      <c r="L2202" s="22" t="str">
        <f>IFERROR(VLOOKUP(Stückliste!O2196,Artikelstamm!$C$837:$D$847,2,FALSE),"")</f>
        <v/>
      </c>
      <c r="M2202" s="22" t="str">
        <f>IFERROR(VLOOKUP(Stückliste!P2196,Artikelstamm!$C$837:$D$847,2,FALSE),"")</f>
        <v/>
      </c>
      <c r="N2202" s="22" t="e">
        <f>IF(Stückliste!#REF!&gt;0.1,Stückliste!#REF!,"")</f>
        <v>#REF!</v>
      </c>
    </row>
    <row r="2203" spans="1:14" x14ac:dyDescent="0.25">
      <c r="A2203" s="22" t="str">
        <f>IF(Stückliste!A2197&gt;0.1,Stückliste!A2197,"")</f>
        <v/>
      </c>
      <c r="B2203" s="22" t="str">
        <f>IF(Stückliste!B2197&gt;0.1,Stückliste!B2197,"")</f>
        <v/>
      </c>
      <c r="C2203" s="22" t="str">
        <f>IFERROR(VLOOKUP(Stückliste!D2197,Artikelstamm!$C$7:$D$980,2,FALSE),"")</f>
        <v/>
      </c>
      <c r="D2203" s="22" t="str">
        <f>IF(Stückliste!E2197&gt;0.1,Stückliste!E2197,"")</f>
        <v/>
      </c>
      <c r="E2203" s="22" t="str">
        <f>IF(Stückliste!F2197&gt;0.1,Stückliste!F2197,"")</f>
        <v/>
      </c>
      <c r="F2203" s="22" t="str">
        <f>IF(Stückliste!G2197&gt;0.1,Stückliste!G2197,"")</f>
        <v/>
      </c>
      <c r="G2203" s="22" t="str">
        <f>IF(Stückliste!H2197&gt;0.1,Stückliste!H2197,"")</f>
        <v/>
      </c>
      <c r="H2203" s="22" t="str">
        <f>IFERROR(VLOOKUP(Stückliste!L2197,Artikelstamm!$C$7:$D$980,2,FALSE),"")</f>
        <v/>
      </c>
      <c r="I2203" s="22" t="str">
        <f>IFERROR(VLOOKUP(Stückliste!J2197,Artikelstamm!$C$7:$D$980,2,FALSE),"")</f>
        <v/>
      </c>
      <c r="J2203" s="22" t="str">
        <f>IFERROR(VLOOKUP(Stückliste!M2197,Artikelstamm!$C$837:$D$847,2,FALSE),"")</f>
        <v/>
      </c>
      <c r="K2203" s="22" t="str">
        <f>IFERROR(VLOOKUP(Stückliste!N2197,Artikelstamm!$C$837:$D$847,2,FALSE),"")</f>
        <v/>
      </c>
      <c r="L2203" s="22" t="str">
        <f>IFERROR(VLOOKUP(Stückliste!O2197,Artikelstamm!$C$837:$D$847,2,FALSE),"")</f>
        <v/>
      </c>
      <c r="M2203" s="22" t="str">
        <f>IFERROR(VLOOKUP(Stückliste!P2197,Artikelstamm!$C$837:$D$847,2,FALSE),"")</f>
        <v/>
      </c>
      <c r="N2203" s="22" t="e">
        <f>IF(Stückliste!#REF!&gt;0.1,Stückliste!#REF!,"")</f>
        <v>#REF!</v>
      </c>
    </row>
    <row r="2204" spans="1:14" x14ac:dyDescent="0.25">
      <c r="A2204" s="22" t="str">
        <f>IF(Stückliste!A2198&gt;0.1,Stückliste!A2198,"")</f>
        <v/>
      </c>
      <c r="B2204" s="22" t="str">
        <f>IF(Stückliste!B2198&gt;0.1,Stückliste!B2198,"")</f>
        <v/>
      </c>
      <c r="C2204" s="22" t="str">
        <f>IFERROR(VLOOKUP(Stückliste!D2198,Artikelstamm!$C$7:$D$980,2,FALSE),"")</f>
        <v/>
      </c>
      <c r="D2204" s="22" t="str">
        <f>IF(Stückliste!E2198&gt;0.1,Stückliste!E2198,"")</f>
        <v/>
      </c>
      <c r="E2204" s="22" t="str">
        <f>IF(Stückliste!F2198&gt;0.1,Stückliste!F2198,"")</f>
        <v/>
      </c>
      <c r="F2204" s="22" t="str">
        <f>IF(Stückliste!G2198&gt;0.1,Stückliste!G2198,"")</f>
        <v/>
      </c>
      <c r="G2204" s="22" t="str">
        <f>IF(Stückliste!H2198&gt;0.1,Stückliste!H2198,"")</f>
        <v/>
      </c>
      <c r="H2204" s="22" t="str">
        <f>IFERROR(VLOOKUP(Stückliste!L2198,Artikelstamm!$C$7:$D$980,2,FALSE),"")</f>
        <v/>
      </c>
      <c r="I2204" s="22" t="str">
        <f>IFERROR(VLOOKUP(Stückliste!J2198,Artikelstamm!$C$7:$D$980,2,FALSE),"")</f>
        <v/>
      </c>
      <c r="J2204" s="22" t="str">
        <f>IFERROR(VLOOKUP(Stückliste!M2198,Artikelstamm!$C$837:$D$847,2,FALSE),"")</f>
        <v/>
      </c>
      <c r="K2204" s="22" t="str">
        <f>IFERROR(VLOOKUP(Stückliste!N2198,Artikelstamm!$C$837:$D$847,2,FALSE),"")</f>
        <v/>
      </c>
      <c r="L2204" s="22" t="str">
        <f>IFERROR(VLOOKUP(Stückliste!O2198,Artikelstamm!$C$837:$D$847,2,FALSE),"")</f>
        <v/>
      </c>
      <c r="M2204" s="22" t="str">
        <f>IFERROR(VLOOKUP(Stückliste!P2198,Artikelstamm!$C$837:$D$847,2,FALSE),"")</f>
        <v/>
      </c>
      <c r="N2204" s="22" t="e">
        <f>IF(Stückliste!#REF!&gt;0.1,Stückliste!#REF!,"")</f>
        <v>#REF!</v>
      </c>
    </row>
    <row r="2205" spans="1:14" x14ac:dyDescent="0.25">
      <c r="A2205" s="22" t="str">
        <f>IF(Stückliste!A2199&gt;0.1,Stückliste!A2199,"")</f>
        <v/>
      </c>
      <c r="B2205" s="22" t="str">
        <f>IF(Stückliste!B2199&gt;0.1,Stückliste!B2199,"")</f>
        <v/>
      </c>
      <c r="C2205" s="22" t="str">
        <f>IFERROR(VLOOKUP(Stückliste!D2199,Artikelstamm!$C$7:$D$980,2,FALSE),"")</f>
        <v/>
      </c>
      <c r="D2205" s="22" t="str">
        <f>IF(Stückliste!E2199&gt;0.1,Stückliste!E2199,"")</f>
        <v/>
      </c>
      <c r="E2205" s="22" t="str">
        <f>IF(Stückliste!F2199&gt;0.1,Stückliste!F2199,"")</f>
        <v/>
      </c>
      <c r="F2205" s="22" t="str">
        <f>IF(Stückliste!G2199&gt;0.1,Stückliste!G2199,"")</f>
        <v/>
      </c>
      <c r="G2205" s="22" t="str">
        <f>IF(Stückliste!H2199&gt;0.1,Stückliste!H2199,"")</f>
        <v/>
      </c>
      <c r="H2205" s="22" t="str">
        <f>IFERROR(VLOOKUP(Stückliste!L2199,Artikelstamm!$C$7:$D$980,2,FALSE),"")</f>
        <v/>
      </c>
      <c r="I2205" s="22" t="str">
        <f>IFERROR(VLOOKUP(Stückliste!J2199,Artikelstamm!$C$7:$D$980,2,FALSE),"")</f>
        <v/>
      </c>
      <c r="J2205" s="22" t="str">
        <f>IFERROR(VLOOKUP(Stückliste!M2199,Artikelstamm!$C$837:$D$847,2,FALSE),"")</f>
        <v/>
      </c>
      <c r="K2205" s="22" t="str">
        <f>IFERROR(VLOOKUP(Stückliste!N2199,Artikelstamm!$C$837:$D$847,2,FALSE),"")</f>
        <v/>
      </c>
      <c r="L2205" s="22" t="str">
        <f>IFERROR(VLOOKUP(Stückliste!O2199,Artikelstamm!$C$837:$D$847,2,FALSE),"")</f>
        <v/>
      </c>
      <c r="M2205" s="22" t="str">
        <f>IFERROR(VLOOKUP(Stückliste!P2199,Artikelstamm!$C$837:$D$847,2,FALSE),"")</f>
        <v/>
      </c>
      <c r="N2205" s="22" t="e">
        <f>IF(Stückliste!#REF!&gt;0.1,Stückliste!#REF!,"")</f>
        <v>#REF!</v>
      </c>
    </row>
    <row r="2206" spans="1:14" x14ac:dyDescent="0.25">
      <c r="A2206" s="22" t="str">
        <f>IF(Stückliste!A2200&gt;0.1,Stückliste!A2200,"")</f>
        <v/>
      </c>
      <c r="B2206" s="22" t="str">
        <f>IF(Stückliste!B2200&gt;0.1,Stückliste!B2200,"")</f>
        <v/>
      </c>
      <c r="C2206" s="22" t="str">
        <f>IFERROR(VLOOKUP(Stückliste!D2200,Artikelstamm!$C$7:$D$980,2,FALSE),"")</f>
        <v/>
      </c>
      <c r="D2206" s="22" t="str">
        <f>IF(Stückliste!E2200&gt;0.1,Stückliste!E2200,"")</f>
        <v/>
      </c>
      <c r="E2206" s="22" t="str">
        <f>IF(Stückliste!F2200&gt;0.1,Stückliste!F2200,"")</f>
        <v/>
      </c>
      <c r="F2206" s="22" t="str">
        <f>IF(Stückliste!G2200&gt;0.1,Stückliste!G2200,"")</f>
        <v/>
      </c>
      <c r="G2206" s="22" t="str">
        <f>IF(Stückliste!H2200&gt;0.1,Stückliste!H2200,"")</f>
        <v/>
      </c>
      <c r="H2206" s="22" t="str">
        <f>IFERROR(VLOOKUP(Stückliste!L2200,Artikelstamm!$C$7:$D$980,2,FALSE),"")</f>
        <v/>
      </c>
      <c r="I2206" s="22" t="str">
        <f>IFERROR(VLOOKUP(Stückliste!J2200,Artikelstamm!$C$7:$D$980,2,FALSE),"")</f>
        <v/>
      </c>
      <c r="J2206" s="22" t="str">
        <f>IFERROR(VLOOKUP(Stückliste!M2200,Artikelstamm!$C$837:$D$847,2,FALSE),"")</f>
        <v/>
      </c>
      <c r="K2206" s="22" t="str">
        <f>IFERROR(VLOOKUP(Stückliste!N2200,Artikelstamm!$C$837:$D$847,2,FALSE),"")</f>
        <v/>
      </c>
      <c r="L2206" s="22" t="str">
        <f>IFERROR(VLOOKUP(Stückliste!O2200,Artikelstamm!$C$837:$D$847,2,FALSE),"")</f>
        <v/>
      </c>
      <c r="M2206" s="22" t="str">
        <f>IFERROR(VLOOKUP(Stückliste!P2200,Artikelstamm!$C$837:$D$847,2,FALSE),"")</f>
        <v/>
      </c>
      <c r="N2206" s="22" t="e">
        <f>IF(Stückliste!#REF!&gt;0.1,Stückliste!#REF!,"")</f>
        <v>#REF!</v>
      </c>
    </row>
    <row r="2207" spans="1:14" x14ac:dyDescent="0.25">
      <c r="A2207" s="22" t="str">
        <f>IF(Stückliste!A2201&gt;0.1,Stückliste!A2201,"")</f>
        <v/>
      </c>
      <c r="B2207" s="22" t="str">
        <f>IF(Stückliste!B2201&gt;0.1,Stückliste!B2201,"")</f>
        <v/>
      </c>
      <c r="C2207" s="22" t="str">
        <f>IFERROR(VLOOKUP(Stückliste!D2201,Artikelstamm!$C$7:$D$980,2,FALSE),"")</f>
        <v/>
      </c>
      <c r="D2207" s="22" t="str">
        <f>IF(Stückliste!E2201&gt;0.1,Stückliste!E2201,"")</f>
        <v/>
      </c>
      <c r="E2207" s="22" t="str">
        <f>IF(Stückliste!F2201&gt;0.1,Stückliste!F2201,"")</f>
        <v/>
      </c>
      <c r="F2207" s="22" t="str">
        <f>IF(Stückliste!G2201&gt;0.1,Stückliste!G2201,"")</f>
        <v/>
      </c>
      <c r="G2207" s="22" t="str">
        <f>IF(Stückliste!H2201&gt;0.1,Stückliste!H2201,"")</f>
        <v/>
      </c>
      <c r="H2207" s="22" t="str">
        <f>IFERROR(VLOOKUP(Stückliste!L2201,Artikelstamm!$C$7:$D$980,2,FALSE),"")</f>
        <v/>
      </c>
      <c r="I2207" s="22" t="str">
        <f>IFERROR(VLOOKUP(Stückliste!J2201,Artikelstamm!$C$7:$D$980,2,FALSE),"")</f>
        <v/>
      </c>
      <c r="J2207" s="22" t="str">
        <f>IFERROR(VLOOKUP(Stückliste!M2201,Artikelstamm!$C$837:$D$847,2,FALSE),"")</f>
        <v/>
      </c>
      <c r="K2207" s="22" t="str">
        <f>IFERROR(VLOOKUP(Stückliste!N2201,Artikelstamm!$C$837:$D$847,2,FALSE),"")</f>
        <v/>
      </c>
      <c r="L2207" s="22" t="str">
        <f>IFERROR(VLOOKUP(Stückliste!O2201,Artikelstamm!$C$837:$D$847,2,FALSE),"")</f>
        <v/>
      </c>
      <c r="M2207" s="22" t="str">
        <f>IFERROR(VLOOKUP(Stückliste!P2201,Artikelstamm!$C$837:$D$847,2,FALSE),"")</f>
        <v/>
      </c>
      <c r="N2207" s="22" t="e">
        <f>IF(Stückliste!#REF!&gt;0.1,Stückliste!#REF!,"")</f>
        <v>#REF!</v>
      </c>
    </row>
    <row r="2208" spans="1:14" x14ac:dyDescent="0.25">
      <c r="A2208" s="22" t="str">
        <f>IF(Stückliste!A2202&gt;0.1,Stückliste!A2202,"")</f>
        <v/>
      </c>
      <c r="B2208" s="22" t="str">
        <f>IF(Stückliste!B2202&gt;0.1,Stückliste!B2202,"")</f>
        <v/>
      </c>
      <c r="C2208" s="22" t="str">
        <f>IFERROR(VLOOKUP(Stückliste!D2202,Artikelstamm!$C$7:$D$980,2,FALSE),"")</f>
        <v/>
      </c>
      <c r="D2208" s="22" t="str">
        <f>IF(Stückliste!E2202&gt;0.1,Stückliste!E2202,"")</f>
        <v/>
      </c>
      <c r="E2208" s="22" t="str">
        <f>IF(Stückliste!F2202&gt;0.1,Stückliste!F2202,"")</f>
        <v/>
      </c>
      <c r="F2208" s="22" t="str">
        <f>IF(Stückliste!G2202&gt;0.1,Stückliste!G2202,"")</f>
        <v/>
      </c>
      <c r="G2208" s="22" t="str">
        <f>IF(Stückliste!H2202&gt;0.1,Stückliste!H2202,"")</f>
        <v/>
      </c>
      <c r="H2208" s="22" t="str">
        <f>IFERROR(VLOOKUP(Stückliste!L2202,Artikelstamm!$C$7:$D$980,2,FALSE),"")</f>
        <v/>
      </c>
      <c r="I2208" s="22" t="str">
        <f>IFERROR(VLOOKUP(Stückliste!J2202,Artikelstamm!$C$7:$D$980,2,FALSE),"")</f>
        <v/>
      </c>
      <c r="J2208" s="22" t="str">
        <f>IFERROR(VLOOKUP(Stückliste!M2202,Artikelstamm!$C$837:$D$847,2,FALSE),"")</f>
        <v/>
      </c>
      <c r="K2208" s="22" t="str">
        <f>IFERROR(VLOOKUP(Stückliste!N2202,Artikelstamm!$C$837:$D$847,2,FALSE),"")</f>
        <v/>
      </c>
      <c r="L2208" s="22" t="str">
        <f>IFERROR(VLOOKUP(Stückliste!O2202,Artikelstamm!$C$837:$D$847,2,FALSE),"")</f>
        <v/>
      </c>
      <c r="M2208" s="22" t="str">
        <f>IFERROR(VLOOKUP(Stückliste!P2202,Artikelstamm!$C$837:$D$847,2,FALSE),"")</f>
        <v/>
      </c>
      <c r="N2208" s="22" t="e">
        <f>IF(Stückliste!#REF!&gt;0.1,Stückliste!#REF!,"")</f>
        <v>#REF!</v>
      </c>
    </row>
    <row r="2209" spans="1:14" x14ac:dyDescent="0.25">
      <c r="A2209" s="22" t="str">
        <f>IF(Stückliste!A2203&gt;0.1,Stückliste!A2203,"")</f>
        <v/>
      </c>
      <c r="B2209" s="22" t="str">
        <f>IF(Stückliste!B2203&gt;0.1,Stückliste!B2203,"")</f>
        <v/>
      </c>
      <c r="C2209" s="22" t="str">
        <f>IFERROR(VLOOKUP(Stückliste!D2203,Artikelstamm!$C$7:$D$980,2,FALSE),"")</f>
        <v/>
      </c>
      <c r="D2209" s="22" t="str">
        <f>IF(Stückliste!E2203&gt;0.1,Stückliste!E2203,"")</f>
        <v/>
      </c>
      <c r="E2209" s="22" t="str">
        <f>IF(Stückliste!F2203&gt;0.1,Stückliste!F2203,"")</f>
        <v/>
      </c>
      <c r="F2209" s="22" t="str">
        <f>IF(Stückliste!G2203&gt;0.1,Stückliste!G2203,"")</f>
        <v/>
      </c>
      <c r="G2209" s="22" t="str">
        <f>IF(Stückliste!H2203&gt;0.1,Stückliste!H2203,"")</f>
        <v/>
      </c>
      <c r="H2209" s="22" t="str">
        <f>IFERROR(VLOOKUP(Stückliste!L2203,Artikelstamm!$C$7:$D$980,2,FALSE),"")</f>
        <v/>
      </c>
      <c r="I2209" s="22" t="str">
        <f>IFERROR(VLOOKUP(Stückliste!J2203,Artikelstamm!$C$7:$D$980,2,FALSE),"")</f>
        <v/>
      </c>
      <c r="J2209" s="22" t="str">
        <f>IFERROR(VLOOKUP(Stückliste!M2203,Artikelstamm!$C$837:$D$847,2,FALSE),"")</f>
        <v/>
      </c>
      <c r="K2209" s="22" t="str">
        <f>IFERROR(VLOOKUP(Stückliste!N2203,Artikelstamm!$C$837:$D$847,2,FALSE),"")</f>
        <v/>
      </c>
      <c r="L2209" s="22" t="str">
        <f>IFERROR(VLOOKUP(Stückliste!O2203,Artikelstamm!$C$837:$D$847,2,FALSE),"")</f>
        <v/>
      </c>
      <c r="M2209" s="22" t="str">
        <f>IFERROR(VLOOKUP(Stückliste!P2203,Artikelstamm!$C$837:$D$847,2,FALSE),"")</f>
        <v/>
      </c>
      <c r="N2209" s="22" t="e">
        <f>IF(Stückliste!#REF!&gt;0.1,Stückliste!#REF!,"")</f>
        <v>#REF!</v>
      </c>
    </row>
    <row r="2210" spans="1:14" x14ac:dyDescent="0.25">
      <c r="A2210" s="22" t="str">
        <f>IF(Stückliste!A2204&gt;0.1,Stückliste!A2204,"")</f>
        <v/>
      </c>
      <c r="B2210" s="22" t="str">
        <f>IF(Stückliste!B2204&gt;0.1,Stückliste!B2204,"")</f>
        <v/>
      </c>
      <c r="C2210" s="22" t="str">
        <f>IFERROR(VLOOKUP(Stückliste!D2204,Artikelstamm!$C$7:$D$980,2,FALSE),"")</f>
        <v/>
      </c>
      <c r="D2210" s="22" t="str">
        <f>IF(Stückliste!E2204&gt;0.1,Stückliste!E2204,"")</f>
        <v/>
      </c>
      <c r="E2210" s="22" t="str">
        <f>IF(Stückliste!F2204&gt;0.1,Stückliste!F2204,"")</f>
        <v/>
      </c>
      <c r="F2210" s="22" t="str">
        <f>IF(Stückliste!G2204&gt;0.1,Stückliste!G2204,"")</f>
        <v/>
      </c>
      <c r="G2210" s="22" t="str">
        <f>IF(Stückliste!H2204&gt;0.1,Stückliste!H2204,"")</f>
        <v/>
      </c>
      <c r="H2210" s="22" t="str">
        <f>IFERROR(VLOOKUP(Stückliste!L2204,Artikelstamm!$C$7:$D$980,2,FALSE),"")</f>
        <v/>
      </c>
      <c r="I2210" s="22" t="str">
        <f>IFERROR(VLOOKUP(Stückliste!J2204,Artikelstamm!$C$7:$D$980,2,FALSE),"")</f>
        <v/>
      </c>
      <c r="J2210" s="22" t="str">
        <f>IFERROR(VLOOKUP(Stückliste!M2204,Artikelstamm!$C$837:$D$847,2,FALSE),"")</f>
        <v/>
      </c>
      <c r="K2210" s="22" t="str">
        <f>IFERROR(VLOOKUP(Stückliste!N2204,Artikelstamm!$C$837:$D$847,2,FALSE),"")</f>
        <v/>
      </c>
      <c r="L2210" s="22" t="str">
        <f>IFERROR(VLOOKUP(Stückliste!O2204,Artikelstamm!$C$837:$D$847,2,FALSE),"")</f>
        <v/>
      </c>
      <c r="M2210" s="22" t="str">
        <f>IFERROR(VLOOKUP(Stückliste!P2204,Artikelstamm!$C$837:$D$847,2,FALSE),"")</f>
        <v/>
      </c>
      <c r="N2210" s="22" t="e">
        <f>IF(Stückliste!#REF!&gt;0.1,Stückliste!#REF!,"")</f>
        <v>#REF!</v>
      </c>
    </row>
    <row r="2211" spans="1:14" x14ac:dyDescent="0.25">
      <c r="A2211" s="22" t="str">
        <f>IF(Stückliste!A2205&gt;0.1,Stückliste!A2205,"")</f>
        <v/>
      </c>
      <c r="B2211" s="22" t="str">
        <f>IF(Stückliste!B2205&gt;0.1,Stückliste!B2205,"")</f>
        <v/>
      </c>
      <c r="C2211" s="22" t="str">
        <f>IFERROR(VLOOKUP(Stückliste!D2205,Artikelstamm!$C$7:$D$980,2,FALSE),"")</f>
        <v/>
      </c>
      <c r="D2211" s="22" t="str">
        <f>IF(Stückliste!E2205&gt;0.1,Stückliste!E2205,"")</f>
        <v/>
      </c>
      <c r="E2211" s="22" t="str">
        <f>IF(Stückliste!F2205&gt;0.1,Stückliste!F2205,"")</f>
        <v/>
      </c>
      <c r="F2211" s="22" t="str">
        <f>IF(Stückliste!G2205&gt;0.1,Stückliste!G2205,"")</f>
        <v/>
      </c>
      <c r="G2211" s="22" t="str">
        <f>IF(Stückliste!H2205&gt;0.1,Stückliste!H2205,"")</f>
        <v/>
      </c>
      <c r="H2211" s="22" t="str">
        <f>IFERROR(VLOOKUP(Stückliste!L2205,Artikelstamm!$C$7:$D$980,2,FALSE),"")</f>
        <v/>
      </c>
      <c r="I2211" s="22" t="str">
        <f>IFERROR(VLOOKUP(Stückliste!J2205,Artikelstamm!$C$7:$D$980,2,FALSE),"")</f>
        <v/>
      </c>
      <c r="J2211" s="22" t="str">
        <f>IFERROR(VLOOKUP(Stückliste!M2205,Artikelstamm!$C$837:$D$847,2,FALSE),"")</f>
        <v/>
      </c>
      <c r="K2211" s="22" t="str">
        <f>IFERROR(VLOOKUP(Stückliste!N2205,Artikelstamm!$C$837:$D$847,2,FALSE),"")</f>
        <v/>
      </c>
      <c r="L2211" s="22" t="str">
        <f>IFERROR(VLOOKUP(Stückliste!O2205,Artikelstamm!$C$837:$D$847,2,FALSE),"")</f>
        <v/>
      </c>
      <c r="M2211" s="22" t="str">
        <f>IFERROR(VLOOKUP(Stückliste!P2205,Artikelstamm!$C$837:$D$847,2,FALSE),"")</f>
        <v/>
      </c>
      <c r="N2211" s="22" t="e">
        <f>IF(Stückliste!#REF!&gt;0.1,Stückliste!#REF!,"")</f>
        <v>#REF!</v>
      </c>
    </row>
    <row r="2212" spans="1:14" x14ac:dyDescent="0.25">
      <c r="A2212" s="22" t="str">
        <f>IF(Stückliste!A2206&gt;0.1,Stückliste!A2206,"")</f>
        <v/>
      </c>
      <c r="B2212" s="22" t="str">
        <f>IF(Stückliste!B2206&gt;0.1,Stückliste!B2206,"")</f>
        <v/>
      </c>
      <c r="C2212" s="22" t="str">
        <f>IFERROR(VLOOKUP(Stückliste!D2206,Artikelstamm!$C$7:$D$980,2,FALSE),"")</f>
        <v/>
      </c>
      <c r="D2212" s="22" t="str">
        <f>IF(Stückliste!E2206&gt;0.1,Stückliste!E2206,"")</f>
        <v/>
      </c>
      <c r="E2212" s="22" t="str">
        <f>IF(Stückliste!F2206&gt;0.1,Stückliste!F2206,"")</f>
        <v/>
      </c>
      <c r="F2212" s="22" t="str">
        <f>IF(Stückliste!G2206&gt;0.1,Stückliste!G2206,"")</f>
        <v/>
      </c>
      <c r="G2212" s="22" t="str">
        <f>IF(Stückliste!H2206&gt;0.1,Stückliste!H2206,"")</f>
        <v/>
      </c>
      <c r="H2212" s="22" t="str">
        <f>IFERROR(VLOOKUP(Stückliste!L2206,Artikelstamm!$C$7:$D$980,2,FALSE),"")</f>
        <v/>
      </c>
      <c r="I2212" s="22" t="str">
        <f>IFERROR(VLOOKUP(Stückliste!J2206,Artikelstamm!$C$7:$D$980,2,FALSE),"")</f>
        <v/>
      </c>
      <c r="J2212" s="22" t="str">
        <f>IFERROR(VLOOKUP(Stückliste!M2206,Artikelstamm!$C$837:$D$847,2,FALSE),"")</f>
        <v/>
      </c>
      <c r="K2212" s="22" t="str">
        <f>IFERROR(VLOOKUP(Stückliste!N2206,Artikelstamm!$C$837:$D$847,2,FALSE),"")</f>
        <v/>
      </c>
      <c r="L2212" s="22" t="str">
        <f>IFERROR(VLOOKUP(Stückliste!O2206,Artikelstamm!$C$837:$D$847,2,FALSE),"")</f>
        <v/>
      </c>
      <c r="M2212" s="22" t="str">
        <f>IFERROR(VLOOKUP(Stückliste!P2206,Artikelstamm!$C$837:$D$847,2,FALSE),"")</f>
        <v/>
      </c>
      <c r="N2212" s="22" t="e">
        <f>IF(Stückliste!#REF!&gt;0.1,Stückliste!#REF!,"")</f>
        <v>#REF!</v>
      </c>
    </row>
    <row r="2213" spans="1:14" x14ac:dyDescent="0.25">
      <c r="A2213" s="22" t="str">
        <f>IF(Stückliste!A2207&gt;0.1,Stückliste!A2207,"")</f>
        <v/>
      </c>
      <c r="B2213" s="22" t="str">
        <f>IF(Stückliste!B2207&gt;0.1,Stückliste!B2207,"")</f>
        <v/>
      </c>
      <c r="C2213" s="22" t="str">
        <f>IFERROR(VLOOKUP(Stückliste!D2207,Artikelstamm!$C$7:$D$980,2,FALSE),"")</f>
        <v/>
      </c>
      <c r="D2213" s="22" t="str">
        <f>IF(Stückliste!E2207&gt;0.1,Stückliste!E2207,"")</f>
        <v/>
      </c>
      <c r="E2213" s="22" t="str">
        <f>IF(Stückliste!F2207&gt;0.1,Stückliste!F2207,"")</f>
        <v/>
      </c>
      <c r="F2213" s="22" t="str">
        <f>IF(Stückliste!G2207&gt;0.1,Stückliste!G2207,"")</f>
        <v/>
      </c>
      <c r="G2213" s="22" t="str">
        <f>IF(Stückliste!H2207&gt;0.1,Stückliste!H2207,"")</f>
        <v/>
      </c>
      <c r="H2213" s="22" t="str">
        <f>IFERROR(VLOOKUP(Stückliste!L2207,Artikelstamm!$C$7:$D$980,2,FALSE),"")</f>
        <v/>
      </c>
      <c r="I2213" s="22" t="str">
        <f>IFERROR(VLOOKUP(Stückliste!J2207,Artikelstamm!$C$7:$D$980,2,FALSE),"")</f>
        <v/>
      </c>
      <c r="J2213" s="22" t="str">
        <f>IFERROR(VLOOKUP(Stückliste!M2207,Artikelstamm!$C$837:$D$847,2,FALSE),"")</f>
        <v/>
      </c>
      <c r="K2213" s="22" t="str">
        <f>IFERROR(VLOOKUP(Stückliste!N2207,Artikelstamm!$C$837:$D$847,2,FALSE),"")</f>
        <v/>
      </c>
      <c r="L2213" s="22" t="str">
        <f>IFERROR(VLOOKUP(Stückliste!O2207,Artikelstamm!$C$837:$D$847,2,FALSE),"")</f>
        <v/>
      </c>
      <c r="M2213" s="22" t="str">
        <f>IFERROR(VLOOKUP(Stückliste!P2207,Artikelstamm!$C$837:$D$847,2,FALSE),"")</f>
        <v/>
      </c>
      <c r="N2213" s="22" t="e">
        <f>IF(Stückliste!#REF!&gt;0.1,Stückliste!#REF!,"")</f>
        <v>#REF!</v>
      </c>
    </row>
    <row r="2214" spans="1:14" x14ac:dyDescent="0.25">
      <c r="A2214" s="22" t="str">
        <f>IF(Stückliste!A2208&gt;0.1,Stückliste!A2208,"")</f>
        <v/>
      </c>
      <c r="B2214" s="22" t="str">
        <f>IF(Stückliste!B2208&gt;0.1,Stückliste!B2208,"")</f>
        <v/>
      </c>
      <c r="C2214" s="22" t="str">
        <f>IFERROR(VLOOKUP(Stückliste!D2208,Artikelstamm!$C$7:$D$980,2,FALSE),"")</f>
        <v/>
      </c>
      <c r="D2214" s="22" t="str">
        <f>IF(Stückliste!E2208&gt;0.1,Stückliste!E2208,"")</f>
        <v/>
      </c>
      <c r="E2214" s="22" t="str">
        <f>IF(Stückliste!F2208&gt;0.1,Stückliste!F2208,"")</f>
        <v/>
      </c>
      <c r="F2214" s="22" t="str">
        <f>IF(Stückliste!G2208&gt;0.1,Stückliste!G2208,"")</f>
        <v/>
      </c>
      <c r="G2214" s="22" t="str">
        <f>IF(Stückliste!H2208&gt;0.1,Stückliste!H2208,"")</f>
        <v/>
      </c>
      <c r="H2214" s="22" t="str">
        <f>IFERROR(VLOOKUP(Stückliste!L2208,Artikelstamm!$C$7:$D$980,2,FALSE),"")</f>
        <v/>
      </c>
      <c r="I2214" s="22" t="str">
        <f>IFERROR(VLOOKUP(Stückliste!J2208,Artikelstamm!$C$7:$D$980,2,FALSE),"")</f>
        <v/>
      </c>
      <c r="J2214" s="22" t="str">
        <f>IFERROR(VLOOKUP(Stückliste!M2208,Artikelstamm!$C$837:$D$847,2,FALSE),"")</f>
        <v/>
      </c>
      <c r="K2214" s="22" t="str">
        <f>IFERROR(VLOOKUP(Stückliste!N2208,Artikelstamm!$C$837:$D$847,2,FALSE),"")</f>
        <v/>
      </c>
      <c r="L2214" s="22" t="str">
        <f>IFERROR(VLOOKUP(Stückliste!O2208,Artikelstamm!$C$837:$D$847,2,FALSE),"")</f>
        <v/>
      </c>
      <c r="M2214" s="22" t="str">
        <f>IFERROR(VLOOKUP(Stückliste!P2208,Artikelstamm!$C$837:$D$847,2,FALSE),"")</f>
        <v/>
      </c>
      <c r="N2214" s="22" t="e">
        <f>IF(Stückliste!#REF!&gt;0.1,Stückliste!#REF!,"")</f>
        <v>#REF!</v>
      </c>
    </row>
    <row r="2215" spans="1:14" x14ac:dyDescent="0.25">
      <c r="A2215" s="22" t="str">
        <f>IF(Stückliste!A2209&gt;0.1,Stückliste!A2209,"")</f>
        <v/>
      </c>
      <c r="B2215" s="22" t="str">
        <f>IF(Stückliste!B2209&gt;0.1,Stückliste!B2209,"")</f>
        <v/>
      </c>
      <c r="C2215" s="22" t="str">
        <f>IFERROR(VLOOKUP(Stückliste!D2209,Artikelstamm!$C$7:$D$980,2,FALSE),"")</f>
        <v/>
      </c>
      <c r="D2215" s="22" t="str">
        <f>IF(Stückliste!E2209&gt;0.1,Stückliste!E2209,"")</f>
        <v/>
      </c>
      <c r="E2215" s="22" t="str">
        <f>IF(Stückliste!F2209&gt;0.1,Stückliste!F2209,"")</f>
        <v/>
      </c>
      <c r="F2215" s="22" t="str">
        <f>IF(Stückliste!G2209&gt;0.1,Stückliste!G2209,"")</f>
        <v/>
      </c>
      <c r="G2215" s="22" t="str">
        <f>IF(Stückliste!H2209&gt;0.1,Stückliste!H2209,"")</f>
        <v/>
      </c>
      <c r="H2215" s="22" t="str">
        <f>IFERROR(VLOOKUP(Stückliste!L2209,Artikelstamm!$C$7:$D$980,2,FALSE),"")</f>
        <v/>
      </c>
      <c r="I2215" s="22" t="str">
        <f>IFERROR(VLOOKUP(Stückliste!J2209,Artikelstamm!$C$7:$D$980,2,FALSE),"")</f>
        <v/>
      </c>
      <c r="J2215" s="22" t="str">
        <f>IFERROR(VLOOKUP(Stückliste!M2209,Artikelstamm!$C$837:$D$847,2,FALSE),"")</f>
        <v/>
      </c>
      <c r="K2215" s="22" t="str">
        <f>IFERROR(VLOOKUP(Stückliste!N2209,Artikelstamm!$C$837:$D$847,2,FALSE),"")</f>
        <v/>
      </c>
      <c r="L2215" s="22" t="str">
        <f>IFERROR(VLOOKUP(Stückliste!O2209,Artikelstamm!$C$837:$D$847,2,FALSE),"")</f>
        <v/>
      </c>
      <c r="M2215" s="22" t="str">
        <f>IFERROR(VLOOKUP(Stückliste!P2209,Artikelstamm!$C$837:$D$847,2,FALSE),"")</f>
        <v/>
      </c>
      <c r="N2215" s="22" t="e">
        <f>IF(Stückliste!#REF!&gt;0.1,Stückliste!#REF!,"")</f>
        <v>#REF!</v>
      </c>
    </row>
    <row r="2216" spans="1:14" x14ac:dyDescent="0.25">
      <c r="A2216" s="22" t="str">
        <f>IF(Stückliste!A2210&gt;0.1,Stückliste!A2210,"")</f>
        <v/>
      </c>
      <c r="B2216" s="22" t="str">
        <f>IF(Stückliste!B2210&gt;0.1,Stückliste!B2210,"")</f>
        <v/>
      </c>
      <c r="C2216" s="22" t="str">
        <f>IFERROR(VLOOKUP(Stückliste!D2210,Artikelstamm!$C$7:$D$980,2,FALSE),"")</f>
        <v/>
      </c>
      <c r="D2216" s="22" t="str">
        <f>IF(Stückliste!E2210&gt;0.1,Stückliste!E2210,"")</f>
        <v/>
      </c>
      <c r="E2216" s="22" t="str">
        <f>IF(Stückliste!F2210&gt;0.1,Stückliste!F2210,"")</f>
        <v/>
      </c>
      <c r="F2216" s="22" t="str">
        <f>IF(Stückliste!G2210&gt;0.1,Stückliste!G2210,"")</f>
        <v/>
      </c>
      <c r="G2216" s="22" t="str">
        <f>IF(Stückliste!H2210&gt;0.1,Stückliste!H2210,"")</f>
        <v/>
      </c>
      <c r="H2216" s="22" t="str">
        <f>IFERROR(VLOOKUP(Stückliste!L2210,Artikelstamm!$C$7:$D$980,2,FALSE),"")</f>
        <v/>
      </c>
      <c r="I2216" s="22" t="str">
        <f>IFERROR(VLOOKUP(Stückliste!J2210,Artikelstamm!$C$7:$D$980,2,FALSE),"")</f>
        <v/>
      </c>
      <c r="J2216" s="22" t="str">
        <f>IFERROR(VLOOKUP(Stückliste!M2210,Artikelstamm!$C$837:$D$847,2,FALSE),"")</f>
        <v/>
      </c>
      <c r="K2216" s="22" t="str">
        <f>IFERROR(VLOOKUP(Stückliste!N2210,Artikelstamm!$C$837:$D$847,2,FALSE),"")</f>
        <v/>
      </c>
      <c r="L2216" s="22" t="str">
        <f>IFERROR(VLOOKUP(Stückliste!O2210,Artikelstamm!$C$837:$D$847,2,FALSE),"")</f>
        <v/>
      </c>
      <c r="M2216" s="22" t="str">
        <f>IFERROR(VLOOKUP(Stückliste!P2210,Artikelstamm!$C$837:$D$847,2,FALSE),"")</f>
        <v/>
      </c>
      <c r="N2216" s="22" t="e">
        <f>IF(Stückliste!#REF!&gt;0.1,Stückliste!#REF!,"")</f>
        <v>#REF!</v>
      </c>
    </row>
    <row r="2217" spans="1:14" x14ac:dyDescent="0.25">
      <c r="A2217" s="22" t="str">
        <f>IF(Stückliste!A2211&gt;0.1,Stückliste!A2211,"")</f>
        <v/>
      </c>
      <c r="B2217" s="22" t="str">
        <f>IF(Stückliste!B2211&gt;0.1,Stückliste!B2211,"")</f>
        <v/>
      </c>
      <c r="C2217" s="22" t="str">
        <f>IFERROR(VLOOKUP(Stückliste!D2211,Artikelstamm!$C$7:$D$980,2,FALSE),"")</f>
        <v/>
      </c>
      <c r="D2217" s="22" t="str">
        <f>IF(Stückliste!E2211&gt;0.1,Stückliste!E2211,"")</f>
        <v/>
      </c>
      <c r="E2217" s="22" t="str">
        <f>IF(Stückliste!F2211&gt;0.1,Stückliste!F2211,"")</f>
        <v/>
      </c>
      <c r="F2217" s="22" t="str">
        <f>IF(Stückliste!G2211&gt;0.1,Stückliste!G2211,"")</f>
        <v/>
      </c>
      <c r="G2217" s="22" t="str">
        <f>IF(Stückliste!H2211&gt;0.1,Stückliste!H2211,"")</f>
        <v/>
      </c>
      <c r="H2217" s="22" t="str">
        <f>IFERROR(VLOOKUP(Stückliste!L2211,Artikelstamm!$C$7:$D$980,2,FALSE),"")</f>
        <v/>
      </c>
      <c r="I2217" s="22" t="str">
        <f>IFERROR(VLOOKUP(Stückliste!J2211,Artikelstamm!$C$7:$D$980,2,FALSE),"")</f>
        <v/>
      </c>
      <c r="J2217" s="22" t="str">
        <f>IFERROR(VLOOKUP(Stückliste!M2211,Artikelstamm!$C$837:$D$847,2,FALSE),"")</f>
        <v/>
      </c>
      <c r="K2217" s="22" t="str">
        <f>IFERROR(VLOOKUP(Stückliste!N2211,Artikelstamm!$C$837:$D$847,2,FALSE),"")</f>
        <v/>
      </c>
      <c r="L2217" s="22" t="str">
        <f>IFERROR(VLOOKUP(Stückliste!O2211,Artikelstamm!$C$837:$D$847,2,FALSE),"")</f>
        <v/>
      </c>
      <c r="M2217" s="22" t="str">
        <f>IFERROR(VLOOKUP(Stückliste!P2211,Artikelstamm!$C$837:$D$847,2,FALSE),"")</f>
        <v/>
      </c>
      <c r="N2217" s="22" t="e">
        <f>IF(Stückliste!#REF!&gt;0.1,Stückliste!#REF!,"")</f>
        <v>#REF!</v>
      </c>
    </row>
    <row r="2218" spans="1:14" x14ac:dyDescent="0.25">
      <c r="A2218" s="22" t="str">
        <f>IF(Stückliste!A2212&gt;0.1,Stückliste!A2212,"")</f>
        <v/>
      </c>
      <c r="B2218" s="22" t="str">
        <f>IF(Stückliste!B2212&gt;0.1,Stückliste!B2212,"")</f>
        <v/>
      </c>
      <c r="C2218" s="22" t="str">
        <f>IFERROR(VLOOKUP(Stückliste!D2212,Artikelstamm!$C$7:$D$980,2,FALSE),"")</f>
        <v/>
      </c>
      <c r="D2218" s="22" t="str">
        <f>IF(Stückliste!E2212&gt;0.1,Stückliste!E2212,"")</f>
        <v/>
      </c>
      <c r="E2218" s="22" t="str">
        <f>IF(Stückliste!F2212&gt;0.1,Stückliste!F2212,"")</f>
        <v/>
      </c>
      <c r="F2218" s="22" t="str">
        <f>IF(Stückliste!G2212&gt;0.1,Stückliste!G2212,"")</f>
        <v/>
      </c>
      <c r="G2218" s="22" t="str">
        <f>IF(Stückliste!H2212&gt;0.1,Stückliste!H2212,"")</f>
        <v/>
      </c>
      <c r="H2218" s="22" t="str">
        <f>IFERROR(VLOOKUP(Stückliste!L2212,Artikelstamm!$C$7:$D$980,2,FALSE),"")</f>
        <v/>
      </c>
      <c r="I2218" s="22" t="str">
        <f>IFERROR(VLOOKUP(Stückliste!J2212,Artikelstamm!$C$7:$D$980,2,FALSE),"")</f>
        <v/>
      </c>
      <c r="J2218" s="22" t="str">
        <f>IFERROR(VLOOKUP(Stückliste!M2212,Artikelstamm!$C$837:$D$847,2,FALSE),"")</f>
        <v/>
      </c>
      <c r="K2218" s="22" t="str">
        <f>IFERROR(VLOOKUP(Stückliste!N2212,Artikelstamm!$C$837:$D$847,2,FALSE),"")</f>
        <v/>
      </c>
      <c r="L2218" s="22" t="str">
        <f>IFERROR(VLOOKUP(Stückliste!O2212,Artikelstamm!$C$837:$D$847,2,FALSE),"")</f>
        <v/>
      </c>
      <c r="M2218" s="22" t="str">
        <f>IFERROR(VLOOKUP(Stückliste!P2212,Artikelstamm!$C$837:$D$847,2,FALSE),"")</f>
        <v/>
      </c>
      <c r="N2218" s="22" t="e">
        <f>IF(Stückliste!#REF!&gt;0.1,Stückliste!#REF!,"")</f>
        <v>#REF!</v>
      </c>
    </row>
    <row r="2219" spans="1:14" x14ac:dyDescent="0.25">
      <c r="A2219" s="22" t="str">
        <f>IF(Stückliste!A2213&gt;0.1,Stückliste!A2213,"")</f>
        <v/>
      </c>
      <c r="B2219" s="22" t="str">
        <f>IF(Stückliste!B2213&gt;0.1,Stückliste!B2213,"")</f>
        <v/>
      </c>
      <c r="C2219" s="22" t="str">
        <f>IFERROR(VLOOKUP(Stückliste!D2213,Artikelstamm!$C$7:$D$980,2,FALSE),"")</f>
        <v/>
      </c>
      <c r="D2219" s="22" t="str">
        <f>IF(Stückliste!E2213&gt;0.1,Stückliste!E2213,"")</f>
        <v/>
      </c>
      <c r="E2219" s="22" t="str">
        <f>IF(Stückliste!F2213&gt;0.1,Stückliste!F2213,"")</f>
        <v/>
      </c>
      <c r="F2219" s="22" t="str">
        <f>IF(Stückliste!G2213&gt;0.1,Stückliste!G2213,"")</f>
        <v/>
      </c>
      <c r="G2219" s="22" t="str">
        <f>IF(Stückliste!H2213&gt;0.1,Stückliste!H2213,"")</f>
        <v/>
      </c>
      <c r="H2219" s="22" t="str">
        <f>IFERROR(VLOOKUP(Stückliste!L2213,Artikelstamm!$C$7:$D$980,2,FALSE),"")</f>
        <v/>
      </c>
      <c r="I2219" s="22" t="str">
        <f>IFERROR(VLOOKUP(Stückliste!J2213,Artikelstamm!$C$7:$D$980,2,FALSE),"")</f>
        <v/>
      </c>
      <c r="J2219" s="22" t="str">
        <f>IFERROR(VLOOKUP(Stückliste!M2213,Artikelstamm!$C$837:$D$847,2,FALSE),"")</f>
        <v/>
      </c>
      <c r="K2219" s="22" t="str">
        <f>IFERROR(VLOOKUP(Stückliste!N2213,Artikelstamm!$C$837:$D$847,2,FALSE),"")</f>
        <v/>
      </c>
      <c r="L2219" s="22" t="str">
        <f>IFERROR(VLOOKUP(Stückliste!O2213,Artikelstamm!$C$837:$D$847,2,FALSE),"")</f>
        <v/>
      </c>
      <c r="M2219" s="22" t="str">
        <f>IFERROR(VLOOKUP(Stückliste!P2213,Artikelstamm!$C$837:$D$847,2,FALSE),"")</f>
        <v/>
      </c>
      <c r="N2219" s="22" t="e">
        <f>IF(Stückliste!#REF!&gt;0.1,Stückliste!#REF!,"")</f>
        <v>#REF!</v>
      </c>
    </row>
    <row r="2220" spans="1:14" x14ac:dyDescent="0.25">
      <c r="A2220" s="22" t="str">
        <f>IF(Stückliste!A2214&gt;0.1,Stückliste!A2214,"")</f>
        <v/>
      </c>
      <c r="B2220" s="22" t="str">
        <f>IF(Stückliste!B2214&gt;0.1,Stückliste!B2214,"")</f>
        <v/>
      </c>
      <c r="C2220" s="22" t="str">
        <f>IFERROR(VLOOKUP(Stückliste!D2214,Artikelstamm!$C$7:$D$980,2,FALSE),"")</f>
        <v/>
      </c>
      <c r="D2220" s="22" t="str">
        <f>IF(Stückliste!E2214&gt;0.1,Stückliste!E2214,"")</f>
        <v/>
      </c>
      <c r="E2220" s="22" t="str">
        <f>IF(Stückliste!F2214&gt;0.1,Stückliste!F2214,"")</f>
        <v/>
      </c>
      <c r="F2220" s="22" t="str">
        <f>IF(Stückliste!G2214&gt;0.1,Stückliste!G2214,"")</f>
        <v/>
      </c>
      <c r="G2220" s="22" t="str">
        <f>IF(Stückliste!H2214&gt;0.1,Stückliste!H2214,"")</f>
        <v/>
      </c>
      <c r="H2220" s="22" t="str">
        <f>IFERROR(VLOOKUP(Stückliste!L2214,Artikelstamm!$C$7:$D$980,2,FALSE),"")</f>
        <v/>
      </c>
      <c r="I2220" s="22" t="str">
        <f>IFERROR(VLOOKUP(Stückliste!J2214,Artikelstamm!$C$7:$D$980,2,FALSE),"")</f>
        <v/>
      </c>
      <c r="J2220" s="22" t="str">
        <f>IFERROR(VLOOKUP(Stückliste!M2214,Artikelstamm!$C$837:$D$847,2,FALSE),"")</f>
        <v/>
      </c>
      <c r="K2220" s="22" t="str">
        <f>IFERROR(VLOOKUP(Stückliste!N2214,Artikelstamm!$C$837:$D$847,2,FALSE),"")</f>
        <v/>
      </c>
      <c r="L2220" s="22" t="str">
        <f>IFERROR(VLOOKUP(Stückliste!O2214,Artikelstamm!$C$837:$D$847,2,FALSE),"")</f>
        <v/>
      </c>
      <c r="M2220" s="22" t="str">
        <f>IFERROR(VLOOKUP(Stückliste!P2214,Artikelstamm!$C$837:$D$847,2,FALSE),"")</f>
        <v/>
      </c>
      <c r="N2220" s="22" t="e">
        <f>IF(Stückliste!#REF!&gt;0.1,Stückliste!#REF!,"")</f>
        <v>#REF!</v>
      </c>
    </row>
    <row r="2221" spans="1:14" x14ac:dyDescent="0.25">
      <c r="A2221" s="22" t="str">
        <f>IF(Stückliste!A2215&gt;0.1,Stückliste!A2215,"")</f>
        <v/>
      </c>
      <c r="B2221" s="22" t="str">
        <f>IF(Stückliste!B2215&gt;0.1,Stückliste!B2215,"")</f>
        <v/>
      </c>
      <c r="C2221" s="22" t="str">
        <f>IFERROR(VLOOKUP(Stückliste!D2215,Artikelstamm!$C$7:$D$980,2,FALSE),"")</f>
        <v/>
      </c>
      <c r="D2221" s="22" t="str">
        <f>IF(Stückliste!E2215&gt;0.1,Stückliste!E2215,"")</f>
        <v/>
      </c>
      <c r="E2221" s="22" t="str">
        <f>IF(Stückliste!F2215&gt;0.1,Stückliste!F2215,"")</f>
        <v/>
      </c>
      <c r="F2221" s="22" t="str">
        <f>IF(Stückliste!G2215&gt;0.1,Stückliste!G2215,"")</f>
        <v/>
      </c>
      <c r="G2221" s="22" t="str">
        <f>IF(Stückliste!H2215&gt;0.1,Stückliste!H2215,"")</f>
        <v/>
      </c>
      <c r="H2221" s="22" t="str">
        <f>IFERROR(VLOOKUP(Stückliste!L2215,Artikelstamm!$C$7:$D$980,2,FALSE),"")</f>
        <v/>
      </c>
      <c r="I2221" s="22" t="str">
        <f>IFERROR(VLOOKUP(Stückliste!J2215,Artikelstamm!$C$7:$D$980,2,FALSE),"")</f>
        <v/>
      </c>
      <c r="J2221" s="22" t="str">
        <f>IFERROR(VLOOKUP(Stückliste!M2215,Artikelstamm!$C$837:$D$847,2,FALSE),"")</f>
        <v/>
      </c>
      <c r="K2221" s="22" t="str">
        <f>IFERROR(VLOOKUP(Stückliste!N2215,Artikelstamm!$C$837:$D$847,2,FALSE),"")</f>
        <v/>
      </c>
      <c r="L2221" s="22" t="str">
        <f>IFERROR(VLOOKUP(Stückliste!O2215,Artikelstamm!$C$837:$D$847,2,FALSE),"")</f>
        <v/>
      </c>
      <c r="M2221" s="22" t="str">
        <f>IFERROR(VLOOKUP(Stückliste!P2215,Artikelstamm!$C$837:$D$847,2,FALSE),"")</f>
        <v/>
      </c>
      <c r="N2221" s="22" t="e">
        <f>IF(Stückliste!#REF!&gt;0.1,Stückliste!#REF!,"")</f>
        <v>#REF!</v>
      </c>
    </row>
    <row r="2222" spans="1:14" x14ac:dyDescent="0.25">
      <c r="A2222" s="22" t="str">
        <f>IF(Stückliste!A2216&gt;0.1,Stückliste!A2216,"")</f>
        <v/>
      </c>
      <c r="B2222" s="22" t="str">
        <f>IF(Stückliste!B2216&gt;0.1,Stückliste!B2216,"")</f>
        <v/>
      </c>
      <c r="C2222" s="22" t="str">
        <f>IFERROR(VLOOKUP(Stückliste!D2216,Artikelstamm!$C$7:$D$980,2,FALSE),"")</f>
        <v/>
      </c>
      <c r="D2222" s="22" t="str">
        <f>IF(Stückliste!E2216&gt;0.1,Stückliste!E2216,"")</f>
        <v/>
      </c>
      <c r="E2222" s="22" t="str">
        <f>IF(Stückliste!F2216&gt;0.1,Stückliste!F2216,"")</f>
        <v/>
      </c>
      <c r="F2222" s="22" t="str">
        <f>IF(Stückliste!G2216&gt;0.1,Stückliste!G2216,"")</f>
        <v/>
      </c>
      <c r="G2222" s="22" t="str">
        <f>IF(Stückliste!H2216&gt;0.1,Stückliste!H2216,"")</f>
        <v/>
      </c>
      <c r="H2222" s="22" t="str">
        <f>IFERROR(VLOOKUP(Stückliste!L2216,Artikelstamm!$C$7:$D$980,2,FALSE),"")</f>
        <v/>
      </c>
      <c r="I2222" s="22" t="str">
        <f>IFERROR(VLOOKUP(Stückliste!J2216,Artikelstamm!$C$7:$D$980,2,FALSE),"")</f>
        <v/>
      </c>
      <c r="J2222" s="22" t="str">
        <f>IFERROR(VLOOKUP(Stückliste!M2216,Artikelstamm!$C$837:$D$847,2,FALSE),"")</f>
        <v/>
      </c>
      <c r="K2222" s="22" t="str">
        <f>IFERROR(VLOOKUP(Stückliste!N2216,Artikelstamm!$C$837:$D$847,2,FALSE),"")</f>
        <v/>
      </c>
      <c r="L2222" s="22" t="str">
        <f>IFERROR(VLOOKUP(Stückliste!O2216,Artikelstamm!$C$837:$D$847,2,FALSE),"")</f>
        <v/>
      </c>
      <c r="M2222" s="22" t="str">
        <f>IFERROR(VLOOKUP(Stückliste!P2216,Artikelstamm!$C$837:$D$847,2,FALSE),"")</f>
        <v/>
      </c>
      <c r="N2222" s="22" t="e">
        <f>IF(Stückliste!#REF!&gt;0.1,Stückliste!#REF!,"")</f>
        <v>#REF!</v>
      </c>
    </row>
    <row r="2223" spans="1:14" x14ac:dyDescent="0.25">
      <c r="A2223" s="22" t="str">
        <f>IF(Stückliste!A2217&gt;0.1,Stückliste!A2217,"")</f>
        <v/>
      </c>
      <c r="B2223" s="22" t="str">
        <f>IF(Stückliste!B2217&gt;0.1,Stückliste!B2217,"")</f>
        <v/>
      </c>
      <c r="C2223" s="22" t="str">
        <f>IFERROR(VLOOKUP(Stückliste!D2217,Artikelstamm!$C$7:$D$980,2,FALSE),"")</f>
        <v/>
      </c>
      <c r="D2223" s="22" t="str">
        <f>IF(Stückliste!E2217&gt;0.1,Stückliste!E2217,"")</f>
        <v/>
      </c>
      <c r="E2223" s="22" t="str">
        <f>IF(Stückliste!F2217&gt;0.1,Stückliste!F2217,"")</f>
        <v/>
      </c>
      <c r="F2223" s="22" t="str">
        <f>IF(Stückliste!G2217&gt;0.1,Stückliste!G2217,"")</f>
        <v/>
      </c>
      <c r="G2223" s="22" t="str">
        <f>IF(Stückliste!H2217&gt;0.1,Stückliste!H2217,"")</f>
        <v/>
      </c>
      <c r="H2223" s="22" t="str">
        <f>IFERROR(VLOOKUP(Stückliste!L2217,Artikelstamm!$C$7:$D$980,2,FALSE),"")</f>
        <v/>
      </c>
      <c r="I2223" s="22" t="str">
        <f>IFERROR(VLOOKUP(Stückliste!J2217,Artikelstamm!$C$7:$D$980,2,FALSE),"")</f>
        <v/>
      </c>
      <c r="J2223" s="22" t="str">
        <f>IFERROR(VLOOKUP(Stückliste!M2217,Artikelstamm!$C$837:$D$847,2,FALSE),"")</f>
        <v/>
      </c>
      <c r="K2223" s="22" t="str">
        <f>IFERROR(VLOOKUP(Stückliste!N2217,Artikelstamm!$C$837:$D$847,2,FALSE),"")</f>
        <v/>
      </c>
      <c r="L2223" s="22" t="str">
        <f>IFERROR(VLOOKUP(Stückliste!O2217,Artikelstamm!$C$837:$D$847,2,FALSE),"")</f>
        <v/>
      </c>
      <c r="M2223" s="22" t="str">
        <f>IFERROR(VLOOKUP(Stückliste!P2217,Artikelstamm!$C$837:$D$847,2,FALSE),"")</f>
        <v/>
      </c>
      <c r="N2223" s="22" t="e">
        <f>IF(Stückliste!#REF!&gt;0.1,Stückliste!#REF!,"")</f>
        <v>#REF!</v>
      </c>
    </row>
    <row r="2224" spans="1:14" x14ac:dyDescent="0.25">
      <c r="A2224" s="22" t="str">
        <f>IF(Stückliste!A2218&gt;0.1,Stückliste!A2218,"")</f>
        <v/>
      </c>
      <c r="B2224" s="22" t="str">
        <f>IF(Stückliste!B2218&gt;0.1,Stückliste!B2218,"")</f>
        <v/>
      </c>
      <c r="C2224" s="22" t="str">
        <f>IFERROR(VLOOKUP(Stückliste!D2218,Artikelstamm!$C$7:$D$980,2,FALSE),"")</f>
        <v/>
      </c>
      <c r="D2224" s="22" t="str">
        <f>IF(Stückliste!E2218&gt;0.1,Stückliste!E2218,"")</f>
        <v/>
      </c>
      <c r="E2224" s="22" t="str">
        <f>IF(Stückliste!F2218&gt;0.1,Stückliste!F2218,"")</f>
        <v/>
      </c>
      <c r="F2224" s="22" t="str">
        <f>IF(Stückliste!G2218&gt;0.1,Stückliste!G2218,"")</f>
        <v/>
      </c>
      <c r="G2224" s="22" t="str">
        <f>IF(Stückliste!H2218&gt;0.1,Stückliste!H2218,"")</f>
        <v/>
      </c>
      <c r="H2224" s="22" t="str">
        <f>IFERROR(VLOOKUP(Stückliste!L2218,Artikelstamm!$C$7:$D$980,2,FALSE),"")</f>
        <v/>
      </c>
      <c r="I2224" s="22" t="str">
        <f>IFERROR(VLOOKUP(Stückliste!J2218,Artikelstamm!$C$7:$D$980,2,FALSE),"")</f>
        <v/>
      </c>
      <c r="J2224" s="22" t="str">
        <f>IFERROR(VLOOKUP(Stückliste!M2218,Artikelstamm!$C$837:$D$847,2,FALSE),"")</f>
        <v/>
      </c>
      <c r="K2224" s="22" t="str">
        <f>IFERROR(VLOOKUP(Stückliste!N2218,Artikelstamm!$C$837:$D$847,2,FALSE),"")</f>
        <v/>
      </c>
      <c r="L2224" s="22" t="str">
        <f>IFERROR(VLOOKUP(Stückliste!O2218,Artikelstamm!$C$837:$D$847,2,FALSE),"")</f>
        <v/>
      </c>
      <c r="M2224" s="22" t="str">
        <f>IFERROR(VLOOKUP(Stückliste!P2218,Artikelstamm!$C$837:$D$847,2,FALSE),"")</f>
        <v/>
      </c>
      <c r="N2224" s="22" t="e">
        <f>IF(Stückliste!#REF!&gt;0.1,Stückliste!#REF!,"")</f>
        <v>#REF!</v>
      </c>
    </row>
    <row r="2225" spans="1:14" x14ac:dyDescent="0.25">
      <c r="A2225" s="22" t="str">
        <f>IF(Stückliste!A2219&gt;0.1,Stückliste!A2219,"")</f>
        <v/>
      </c>
      <c r="B2225" s="22" t="str">
        <f>IF(Stückliste!B2219&gt;0.1,Stückliste!B2219,"")</f>
        <v/>
      </c>
      <c r="C2225" s="22" t="str">
        <f>IFERROR(VLOOKUP(Stückliste!D2219,Artikelstamm!$C$7:$D$980,2,FALSE),"")</f>
        <v/>
      </c>
      <c r="D2225" s="22" t="str">
        <f>IF(Stückliste!E2219&gt;0.1,Stückliste!E2219,"")</f>
        <v/>
      </c>
      <c r="E2225" s="22" t="str">
        <f>IF(Stückliste!F2219&gt;0.1,Stückliste!F2219,"")</f>
        <v/>
      </c>
      <c r="F2225" s="22" t="str">
        <f>IF(Stückliste!G2219&gt;0.1,Stückliste!G2219,"")</f>
        <v/>
      </c>
      <c r="G2225" s="22" t="str">
        <f>IF(Stückliste!H2219&gt;0.1,Stückliste!H2219,"")</f>
        <v/>
      </c>
      <c r="H2225" s="22" t="str">
        <f>IFERROR(VLOOKUP(Stückliste!L2219,Artikelstamm!$C$7:$D$980,2,FALSE),"")</f>
        <v/>
      </c>
      <c r="I2225" s="22" t="str">
        <f>IFERROR(VLOOKUP(Stückliste!J2219,Artikelstamm!$C$7:$D$980,2,FALSE),"")</f>
        <v/>
      </c>
      <c r="J2225" s="22" t="str">
        <f>IFERROR(VLOOKUP(Stückliste!M2219,Artikelstamm!$C$837:$D$847,2,FALSE),"")</f>
        <v/>
      </c>
      <c r="K2225" s="22" t="str">
        <f>IFERROR(VLOOKUP(Stückliste!N2219,Artikelstamm!$C$837:$D$847,2,FALSE),"")</f>
        <v/>
      </c>
      <c r="L2225" s="22" t="str">
        <f>IFERROR(VLOOKUP(Stückliste!O2219,Artikelstamm!$C$837:$D$847,2,FALSE),"")</f>
        <v/>
      </c>
      <c r="M2225" s="22" t="str">
        <f>IFERROR(VLOOKUP(Stückliste!P2219,Artikelstamm!$C$837:$D$847,2,FALSE),"")</f>
        <v/>
      </c>
      <c r="N2225" s="22" t="e">
        <f>IF(Stückliste!#REF!&gt;0.1,Stückliste!#REF!,"")</f>
        <v>#REF!</v>
      </c>
    </row>
    <row r="2226" spans="1:14" x14ac:dyDescent="0.25">
      <c r="A2226" s="22" t="str">
        <f>IF(Stückliste!A2220&gt;0.1,Stückliste!A2220,"")</f>
        <v/>
      </c>
      <c r="B2226" s="22" t="str">
        <f>IF(Stückliste!B2220&gt;0.1,Stückliste!B2220,"")</f>
        <v/>
      </c>
      <c r="C2226" s="22" t="str">
        <f>IFERROR(VLOOKUP(Stückliste!D2220,Artikelstamm!$C$7:$D$980,2,FALSE),"")</f>
        <v/>
      </c>
      <c r="D2226" s="22" t="str">
        <f>IF(Stückliste!E2220&gt;0.1,Stückliste!E2220,"")</f>
        <v/>
      </c>
      <c r="E2226" s="22" t="str">
        <f>IF(Stückliste!F2220&gt;0.1,Stückliste!F2220,"")</f>
        <v/>
      </c>
      <c r="F2226" s="22" t="str">
        <f>IF(Stückliste!G2220&gt;0.1,Stückliste!G2220,"")</f>
        <v/>
      </c>
      <c r="G2226" s="22" t="str">
        <f>IF(Stückliste!H2220&gt;0.1,Stückliste!H2220,"")</f>
        <v/>
      </c>
      <c r="H2226" s="22" t="str">
        <f>IFERROR(VLOOKUP(Stückliste!L2220,Artikelstamm!$C$7:$D$980,2,FALSE),"")</f>
        <v/>
      </c>
      <c r="I2226" s="22" t="str">
        <f>IFERROR(VLOOKUP(Stückliste!J2220,Artikelstamm!$C$7:$D$980,2,FALSE),"")</f>
        <v/>
      </c>
      <c r="J2226" s="22" t="str">
        <f>IFERROR(VLOOKUP(Stückliste!M2220,Artikelstamm!$C$837:$D$847,2,FALSE),"")</f>
        <v/>
      </c>
      <c r="K2226" s="22" t="str">
        <f>IFERROR(VLOOKUP(Stückliste!N2220,Artikelstamm!$C$837:$D$847,2,FALSE),"")</f>
        <v/>
      </c>
      <c r="L2226" s="22" t="str">
        <f>IFERROR(VLOOKUP(Stückliste!O2220,Artikelstamm!$C$837:$D$847,2,FALSE),"")</f>
        <v/>
      </c>
      <c r="M2226" s="22" t="str">
        <f>IFERROR(VLOOKUP(Stückliste!P2220,Artikelstamm!$C$837:$D$847,2,FALSE),"")</f>
        <v/>
      </c>
      <c r="N2226" s="22" t="e">
        <f>IF(Stückliste!#REF!&gt;0.1,Stückliste!#REF!,"")</f>
        <v>#REF!</v>
      </c>
    </row>
    <row r="2227" spans="1:14" x14ac:dyDescent="0.25">
      <c r="A2227" s="22" t="str">
        <f>IF(Stückliste!A2221&gt;0.1,Stückliste!A2221,"")</f>
        <v/>
      </c>
      <c r="B2227" s="22" t="str">
        <f>IF(Stückliste!B2221&gt;0.1,Stückliste!B2221,"")</f>
        <v/>
      </c>
      <c r="C2227" s="22" t="str">
        <f>IFERROR(VLOOKUP(Stückliste!D2221,Artikelstamm!$C$7:$D$980,2,FALSE),"")</f>
        <v/>
      </c>
      <c r="D2227" s="22" t="str">
        <f>IF(Stückliste!E2221&gt;0.1,Stückliste!E2221,"")</f>
        <v/>
      </c>
      <c r="E2227" s="22" t="str">
        <f>IF(Stückliste!F2221&gt;0.1,Stückliste!F2221,"")</f>
        <v/>
      </c>
      <c r="F2227" s="22" t="str">
        <f>IF(Stückliste!G2221&gt;0.1,Stückliste!G2221,"")</f>
        <v/>
      </c>
      <c r="G2227" s="22" t="str">
        <f>IF(Stückliste!H2221&gt;0.1,Stückliste!H2221,"")</f>
        <v/>
      </c>
      <c r="H2227" s="22" t="str">
        <f>IFERROR(VLOOKUP(Stückliste!L2221,Artikelstamm!$C$7:$D$980,2,FALSE),"")</f>
        <v/>
      </c>
      <c r="I2227" s="22" t="str">
        <f>IFERROR(VLOOKUP(Stückliste!J2221,Artikelstamm!$C$7:$D$980,2,FALSE),"")</f>
        <v/>
      </c>
      <c r="J2227" s="22" t="str">
        <f>IFERROR(VLOOKUP(Stückliste!M2221,Artikelstamm!$C$837:$D$847,2,FALSE),"")</f>
        <v/>
      </c>
      <c r="K2227" s="22" t="str">
        <f>IFERROR(VLOOKUP(Stückliste!N2221,Artikelstamm!$C$837:$D$847,2,FALSE),"")</f>
        <v/>
      </c>
      <c r="L2227" s="22" t="str">
        <f>IFERROR(VLOOKUP(Stückliste!O2221,Artikelstamm!$C$837:$D$847,2,FALSE),"")</f>
        <v/>
      </c>
      <c r="M2227" s="22" t="str">
        <f>IFERROR(VLOOKUP(Stückliste!P2221,Artikelstamm!$C$837:$D$847,2,FALSE),"")</f>
        <v/>
      </c>
      <c r="N2227" s="22" t="e">
        <f>IF(Stückliste!#REF!&gt;0.1,Stückliste!#REF!,"")</f>
        <v>#REF!</v>
      </c>
    </row>
    <row r="2228" spans="1:14" x14ac:dyDescent="0.25">
      <c r="A2228" s="22" t="str">
        <f>IF(Stückliste!A2222&gt;0.1,Stückliste!A2222,"")</f>
        <v/>
      </c>
      <c r="B2228" s="22" t="str">
        <f>IF(Stückliste!B2222&gt;0.1,Stückliste!B2222,"")</f>
        <v/>
      </c>
      <c r="C2228" s="22" t="str">
        <f>IFERROR(VLOOKUP(Stückliste!D2222,Artikelstamm!$C$7:$D$980,2,FALSE),"")</f>
        <v/>
      </c>
      <c r="D2228" s="22" t="str">
        <f>IF(Stückliste!E2222&gt;0.1,Stückliste!E2222,"")</f>
        <v/>
      </c>
      <c r="E2228" s="22" t="str">
        <f>IF(Stückliste!F2222&gt;0.1,Stückliste!F2222,"")</f>
        <v/>
      </c>
      <c r="F2228" s="22" t="str">
        <f>IF(Stückliste!G2222&gt;0.1,Stückliste!G2222,"")</f>
        <v/>
      </c>
      <c r="G2228" s="22" t="str">
        <f>IF(Stückliste!H2222&gt;0.1,Stückliste!H2222,"")</f>
        <v/>
      </c>
      <c r="H2228" s="22" t="str">
        <f>IFERROR(VLOOKUP(Stückliste!L2222,Artikelstamm!$C$7:$D$980,2,FALSE),"")</f>
        <v/>
      </c>
      <c r="I2228" s="22" t="str">
        <f>IFERROR(VLOOKUP(Stückliste!J2222,Artikelstamm!$C$7:$D$980,2,FALSE),"")</f>
        <v/>
      </c>
      <c r="J2228" s="22" t="str">
        <f>IFERROR(VLOOKUP(Stückliste!M2222,Artikelstamm!$C$837:$D$847,2,FALSE),"")</f>
        <v/>
      </c>
      <c r="K2228" s="22" t="str">
        <f>IFERROR(VLOOKUP(Stückliste!N2222,Artikelstamm!$C$837:$D$847,2,FALSE),"")</f>
        <v/>
      </c>
      <c r="L2228" s="22" t="str">
        <f>IFERROR(VLOOKUP(Stückliste!O2222,Artikelstamm!$C$837:$D$847,2,FALSE),"")</f>
        <v/>
      </c>
      <c r="M2228" s="22" t="str">
        <f>IFERROR(VLOOKUP(Stückliste!P2222,Artikelstamm!$C$837:$D$847,2,FALSE),"")</f>
        <v/>
      </c>
      <c r="N2228" s="22" t="e">
        <f>IF(Stückliste!#REF!&gt;0.1,Stückliste!#REF!,"")</f>
        <v>#REF!</v>
      </c>
    </row>
    <row r="2229" spans="1:14" x14ac:dyDescent="0.25">
      <c r="A2229" s="22" t="str">
        <f>IF(Stückliste!A2223&gt;0.1,Stückliste!A2223,"")</f>
        <v/>
      </c>
      <c r="B2229" s="22" t="str">
        <f>IF(Stückliste!B2223&gt;0.1,Stückliste!B2223,"")</f>
        <v/>
      </c>
      <c r="C2229" s="22" t="str">
        <f>IFERROR(VLOOKUP(Stückliste!D2223,Artikelstamm!$C$7:$D$980,2,FALSE),"")</f>
        <v/>
      </c>
      <c r="D2229" s="22" t="str">
        <f>IF(Stückliste!E2223&gt;0.1,Stückliste!E2223,"")</f>
        <v/>
      </c>
      <c r="E2229" s="22" t="str">
        <f>IF(Stückliste!F2223&gt;0.1,Stückliste!F2223,"")</f>
        <v/>
      </c>
      <c r="F2229" s="22" t="str">
        <f>IF(Stückliste!G2223&gt;0.1,Stückliste!G2223,"")</f>
        <v/>
      </c>
      <c r="G2229" s="22" t="str">
        <f>IF(Stückliste!H2223&gt;0.1,Stückliste!H2223,"")</f>
        <v/>
      </c>
      <c r="H2229" s="22" t="str">
        <f>IFERROR(VLOOKUP(Stückliste!L2223,Artikelstamm!$C$7:$D$980,2,FALSE),"")</f>
        <v/>
      </c>
      <c r="I2229" s="22" t="str">
        <f>IFERROR(VLOOKUP(Stückliste!J2223,Artikelstamm!$C$7:$D$980,2,FALSE),"")</f>
        <v/>
      </c>
      <c r="J2229" s="22" t="str">
        <f>IFERROR(VLOOKUP(Stückliste!M2223,Artikelstamm!$C$837:$D$847,2,FALSE),"")</f>
        <v/>
      </c>
      <c r="K2229" s="22" t="str">
        <f>IFERROR(VLOOKUP(Stückliste!N2223,Artikelstamm!$C$837:$D$847,2,FALSE),"")</f>
        <v/>
      </c>
      <c r="L2229" s="22" t="str">
        <f>IFERROR(VLOOKUP(Stückliste!O2223,Artikelstamm!$C$837:$D$847,2,FALSE),"")</f>
        <v/>
      </c>
      <c r="M2229" s="22" t="str">
        <f>IFERROR(VLOOKUP(Stückliste!P2223,Artikelstamm!$C$837:$D$847,2,FALSE),"")</f>
        <v/>
      </c>
      <c r="N2229" s="22" t="e">
        <f>IF(Stückliste!#REF!&gt;0.1,Stückliste!#REF!,"")</f>
        <v>#REF!</v>
      </c>
    </row>
    <row r="2230" spans="1:14" x14ac:dyDescent="0.25">
      <c r="A2230" s="22" t="str">
        <f>IF(Stückliste!A2224&gt;0.1,Stückliste!A2224,"")</f>
        <v/>
      </c>
      <c r="B2230" s="22" t="str">
        <f>IF(Stückliste!B2224&gt;0.1,Stückliste!B2224,"")</f>
        <v/>
      </c>
      <c r="C2230" s="22" t="str">
        <f>IFERROR(VLOOKUP(Stückliste!D2224,Artikelstamm!$C$7:$D$980,2,FALSE),"")</f>
        <v/>
      </c>
      <c r="D2230" s="22" t="str">
        <f>IF(Stückliste!E2224&gt;0.1,Stückliste!E2224,"")</f>
        <v/>
      </c>
      <c r="E2230" s="22" t="str">
        <f>IF(Stückliste!F2224&gt;0.1,Stückliste!F2224,"")</f>
        <v/>
      </c>
      <c r="F2230" s="22" t="str">
        <f>IF(Stückliste!G2224&gt;0.1,Stückliste!G2224,"")</f>
        <v/>
      </c>
      <c r="G2230" s="22" t="str">
        <f>IF(Stückliste!H2224&gt;0.1,Stückliste!H2224,"")</f>
        <v/>
      </c>
      <c r="H2230" s="22" t="str">
        <f>IFERROR(VLOOKUP(Stückliste!L2224,Artikelstamm!$C$7:$D$980,2,FALSE),"")</f>
        <v/>
      </c>
      <c r="I2230" s="22" t="str">
        <f>IFERROR(VLOOKUP(Stückliste!J2224,Artikelstamm!$C$7:$D$980,2,FALSE),"")</f>
        <v/>
      </c>
      <c r="J2230" s="22" t="str">
        <f>IFERROR(VLOOKUP(Stückliste!M2224,Artikelstamm!$C$837:$D$847,2,FALSE),"")</f>
        <v/>
      </c>
      <c r="K2230" s="22" t="str">
        <f>IFERROR(VLOOKUP(Stückliste!N2224,Artikelstamm!$C$837:$D$847,2,FALSE),"")</f>
        <v/>
      </c>
      <c r="L2230" s="22" t="str">
        <f>IFERROR(VLOOKUP(Stückliste!O2224,Artikelstamm!$C$837:$D$847,2,FALSE),"")</f>
        <v/>
      </c>
      <c r="M2230" s="22" t="str">
        <f>IFERROR(VLOOKUP(Stückliste!P2224,Artikelstamm!$C$837:$D$847,2,FALSE),"")</f>
        <v/>
      </c>
      <c r="N2230" s="22" t="e">
        <f>IF(Stückliste!#REF!&gt;0.1,Stückliste!#REF!,"")</f>
        <v>#REF!</v>
      </c>
    </row>
    <row r="2231" spans="1:14" x14ac:dyDescent="0.25">
      <c r="A2231" s="22" t="str">
        <f>IF(Stückliste!A2225&gt;0.1,Stückliste!A2225,"")</f>
        <v/>
      </c>
      <c r="B2231" s="22" t="str">
        <f>IF(Stückliste!B2225&gt;0.1,Stückliste!B2225,"")</f>
        <v/>
      </c>
      <c r="C2231" s="22" t="str">
        <f>IFERROR(VLOOKUP(Stückliste!D2225,Artikelstamm!$C$7:$D$980,2,FALSE),"")</f>
        <v/>
      </c>
      <c r="D2231" s="22" t="str">
        <f>IF(Stückliste!E2225&gt;0.1,Stückliste!E2225,"")</f>
        <v/>
      </c>
      <c r="E2231" s="22" t="str">
        <f>IF(Stückliste!F2225&gt;0.1,Stückliste!F2225,"")</f>
        <v/>
      </c>
      <c r="F2231" s="22" t="str">
        <f>IF(Stückliste!G2225&gt;0.1,Stückliste!G2225,"")</f>
        <v/>
      </c>
      <c r="G2231" s="22" t="str">
        <f>IF(Stückliste!H2225&gt;0.1,Stückliste!H2225,"")</f>
        <v/>
      </c>
      <c r="H2231" s="22" t="str">
        <f>IFERROR(VLOOKUP(Stückliste!L2225,Artikelstamm!$C$7:$D$980,2,FALSE),"")</f>
        <v/>
      </c>
      <c r="I2231" s="22" t="str">
        <f>IFERROR(VLOOKUP(Stückliste!J2225,Artikelstamm!$C$7:$D$980,2,FALSE),"")</f>
        <v/>
      </c>
      <c r="J2231" s="22" t="str">
        <f>IFERROR(VLOOKUP(Stückliste!M2225,Artikelstamm!$C$837:$D$847,2,FALSE),"")</f>
        <v/>
      </c>
      <c r="K2231" s="22" t="str">
        <f>IFERROR(VLOOKUP(Stückliste!N2225,Artikelstamm!$C$837:$D$847,2,FALSE),"")</f>
        <v/>
      </c>
      <c r="L2231" s="22" t="str">
        <f>IFERROR(VLOOKUP(Stückliste!O2225,Artikelstamm!$C$837:$D$847,2,FALSE),"")</f>
        <v/>
      </c>
      <c r="M2231" s="22" t="str">
        <f>IFERROR(VLOOKUP(Stückliste!P2225,Artikelstamm!$C$837:$D$847,2,FALSE),"")</f>
        <v/>
      </c>
      <c r="N2231" s="22" t="e">
        <f>IF(Stückliste!#REF!&gt;0.1,Stückliste!#REF!,"")</f>
        <v>#REF!</v>
      </c>
    </row>
    <row r="2232" spans="1:14" x14ac:dyDescent="0.25">
      <c r="A2232" s="22" t="str">
        <f>IF(Stückliste!A2226&gt;0.1,Stückliste!A2226,"")</f>
        <v/>
      </c>
      <c r="B2232" s="22" t="str">
        <f>IF(Stückliste!B2226&gt;0.1,Stückliste!B2226,"")</f>
        <v/>
      </c>
      <c r="C2232" s="22" t="str">
        <f>IFERROR(VLOOKUP(Stückliste!D2226,Artikelstamm!$C$7:$D$980,2,FALSE),"")</f>
        <v/>
      </c>
      <c r="D2232" s="22" t="str">
        <f>IF(Stückliste!E2226&gt;0.1,Stückliste!E2226,"")</f>
        <v/>
      </c>
      <c r="E2232" s="22" t="str">
        <f>IF(Stückliste!F2226&gt;0.1,Stückliste!F2226,"")</f>
        <v/>
      </c>
      <c r="F2232" s="22" t="str">
        <f>IF(Stückliste!G2226&gt;0.1,Stückliste!G2226,"")</f>
        <v/>
      </c>
      <c r="G2232" s="22" t="str">
        <f>IF(Stückliste!H2226&gt;0.1,Stückliste!H2226,"")</f>
        <v/>
      </c>
      <c r="H2232" s="22" t="str">
        <f>IFERROR(VLOOKUP(Stückliste!L2226,Artikelstamm!$C$7:$D$980,2,FALSE),"")</f>
        <v/>
      </c>
      <c r="I2232" s="22" t="str">
        <f>IFERROR(VLOOKUP(Stückliste!J2226,Artikelstamm!$C$7:$D$980,2,FALSE),"")</f>
        <v/>
      </c>
      <c r="J2232" s="22" t="str">
        <f>IFERROR(VLOOKUP(Stückliste!M2226,Artikelstamm!$C$837:$D$847,2,FALSE),"")</f>
        <v/>
      </c>
      <c r="K2232" s="22" t="str">
        <f>IFERROR(VLOOKUP(Stückliste!N2226,Artikelstamm!$C$837:$D$847,2,FALSE),"")</f>
        <v/>
      </c>
      <c r="L2232" s="22" t="str">
        <f>IFERROR(VLOOKUP(Stückliste!O2226,Artikelstamm!$C$837:$D$847,2,FALSE),"")</f>
        <v/>
      </c>
      <c r="M2232" s="22" t="str">
        <f>IFERROR(VLOOKUP(Stückliste!P2226,Artikelstamm!$C$837:$D$847,2,FALSE),"")</f>
        <v/>
      </c>
      <c r="N2232" s="22" t="e">
        <f>IF(Stückliste!#REF!&gt;0.1,Stückliste!#REF!,"")</f>
        <v>#REF!</v>
      </c>
    </row>
    <row r="2233" spans="1:14" x14ac:dyDescent="0.25">
      <c r="A2233" s="22" t="str">
        <f>IF(Stückliste!A2227&gt;0.1,Stückliste!A2227,"")</f>
        <v/>
      </c>
      <c r="B2233" s="22" t="str">
        <f>IF(Stückliste!B2227&gt;0.1,Stückliste!B2227,"")</f>
        <v/>
      </c>
      <c r="C2233" s="22" t="str">
        <f>IFERROR(VLOOKUP(Stückliste!D2227,Artikelstamm!$C$7:$D$980,2,FALSE),"")</f>
        <v/>
      </c>
      <c r="D2233" s="22" t="str">
        <f>IF(Stückliste!E2227&gt;0.1,Stückliste!E2227,"")</f>
        <v/>
      </c>
      <c r="E2233" s="22" t="str">
        <f>IF(Stückliste!F2227&gt;0.1,Stückliste!F2227,"")</f>
        <v/>
      </c>
      <c r="F2233" s="22" t="str">
        <f>IF(Stückliste!G2227&gt;0.1,Stückliste!G2227,"")</f>
        <v/>
      </c>
      <c r="G2233" s="22" t="str">
        <f>IF(Stückliste!H2227&gt;0.1,Stückliste!H2227,"")</f>
        <v/>
      </c>
      <c r="H2233" s="22" t="str">
        <f>IFERROR(VLOOKUP(Stückliste!L2227,Artikelstamm!$C$7:$D$980,2,FALSE),"")</f>
        <v/>
      </c>
      <c r="I2233" s="22" t="str">
        <f>IFERROR(VLOOKUP(Stückliste!J2227,Artikelstamm!$C$7:$D$980,2,FALSE),"")</f>
        <v/>
      </c>
      <c r="J2233" s="22" t="str">
        <f>IFERROR(VLOOKUP(Stückliste!M2227,Artikelstamm!$C$837:$D$847,2,FALSE),"")</f>
        <v/>
      </c>
      <c r="K2233" s="22" t="str">
        <f>IFERROR(VLOOKUP(Stückliste!N2227,Artikelstamm!$C$837:$D$847,2,FALSE),"")</f>
        <v/>
      </c>
      <c r="L2233" s="22" t="str">
        <f>IFERROR(VLOOKUP(Stückliste!O2227,Artikelstamm!$C$837:$D$847,2,FALSE),"")</f>
        <v/>
      </c>
      <c r="M2233" s="22" t="str">
        <f>IFERROR(VLOOKUP(Stückliste!P2227,Artikelstamm!$C$837:$D$847,2,FALSE),"")</f>
        <v/>
      </c>
      <c r="N2233" s="22" t="e">
        <f>IF(Stückliste!#REF!&gt;0.1,Stückliste!#REF!,"")</f>
        <v>#REF!</v>
      </c>
    </row>
    <row r="2234" spans="1:14" x14ac:dyDescent="0.25">
      <c r="A2234" s="22" t="str">
        <f>IF(Stückliste!A2228&gt;0.1,Stückliste!A2228,"")</f>
        <v/>
      </c>
      <c r="B2234" s="22" t="str">
        <f>IF(Stückliste!B2228&gt;0.1,Stückliste!B2228,"")</f>
        <v/>
      </c>
      <c r="C2234" s="22" t="str">
        <f>IFERROR(VLOOKUP(Stückliste!D2228,Artikelstamm!$C$7:$D$980,2,FALSE),"")</f>
        <v/>
      </c>
      <c r="D2234" s="22" t="str">
        <f>IF(Stückliste!E2228&gt;0.1,Stückliste!E2228,"")</f>
        <v/>
      </c>
      <c r="E2234" s="22" t="str">
        <f>IF(Stückliste!F2228&gt;0.1,Stückliste!F2228,"")</f>
        <v/>
      </c>
      <c r="F2234" s="22" t="str">
        <f>IF(Stückliste!G2228&gt;0.1,Stückliste!G2228,"")</f>
        <v/>
      </c>
      <c r="G2234" s="22" t="str">
        <f>IF(Stückliste!H2228&gt;0.1,Stückliste!H2228,"")</f>
        <v/>
      </c>
      <c r="H2234" s="22" t="str">
        <f>IFERROR(VLOOKUP(Stückliste!L2228,Artikelstamm!$C$7:$D$980,2,FALSE),"")</f>
        <v/>
      </c>
      <c r="I2234" s="22" t="str">
        <f>IFERROR(VLOOKUP(Stückliste!J2228,Artikelstamm!$C$7:$D$980,2,FALSE),"")</f>
        <v/>
      </c>
      <c r="J2234" s="22" t="str">
        <f>IFERROR(VLOOKUP(Stückliste!M2228,Artikelstamm!$C$837:$D$847,2,FALSE),"")</f>
        <v/>
      </c>
      <c r="K2234" s="22" t="str">
        <f>IFERROR(VLOOKUP(Stückliste!N2228,Artikelstamm!$C$837:$D$847,2,FALSE),"")</f>
        <v/>
      </c>
      <c r="L2234" s="22" t="str">
        <f>IFERROR(VLOOKUP(Stückliste!O2228,Artikelstamm!$C$837:$D$847,2,FALSE),"")</f>
        <v/>
      </c>
      <c r="M2234" s="22" t="str">
        <f>IFERROR(VLOOKUP(Stückliste!P2228,Artikelstamm!$C$837:$D$847,2,FALSE),"")</f>
        <v/>
      </c>
      <c r="N2234" s="22" t="e">
        <f>IF(Stückliste!#REF!&gt;0.1,Stückliste!#REF!,"")</f>
        <v>#REF!</v>
      </c>
    </row>
    <row r="2235" spans="1:14" x14ac:dyDescent="0.25">
      <c r="A2235" s="22" t="str">
        <f>IF(Stückliste!A2229&gt;0.1,Stückliste!A2229,"")</f>
        <v/>
      </c>
      <c r="B2235" s="22" t="str">
        <f>IF(Stückliste!B2229&gt;0.1,Stückliste!B2229,"")</f>
        <v/>
      </c>
      <c r="C2235" s="22" t="str">
        <f>IFERROR(VLOOKUP(Stückliste!D2229,Artikelstamm!$C$7:$D$980,2,FALSE),"")</f>
        <v/>
      </c>
      <c r="D2235" s="22" t="str">
        <f>IF(Stückliste!E2229&gt;0.1,Stückliste!E2229,"")</f>
        <v/>
      </c>
      <c r="E2235" s="22" t="str">
        <f>IF(Stückliste!F2229&gt;0.1,Stückliste!F2229,"")</f>
        <v/>
      </c>
      <c r="F2235" s="22" t="str">
        <f>IF(Stückliste!G2229&gt;0.1,Stückliste!G2229,"")</f>
        <v/>
      </c>
      <c r="G2235" s="22" t="str">
        <f>IF(Stückliste!H2229&gt;0.1,Stückliste!H2229,"")</f>
        <v/>
      </c>
      <c r="H2235" s="22" t="str">
        <f>IFERROR(VLOOKUP(Stückliste!L2229,Artikelstamm!$C$7:$D$980,2,FALSE),"")</f>
        <v/>
      </c>
      <c r="I2235" s="22" t="str">
        <f>IFERROR(VLOOKUP(Stückliste!J2229,Artikelstamm!$C$7:$D$980,2,FALSE),"")</f>
        <v/>
      </c>
      <c r="J2235" s="22" t="str">
        <f>IFERROR(VLOOKUP(Stückliste!M2229,Artikelstamm!$C$837:$D$847,2,FALSE),"")</f>
        <v/>
      </c>
      <c r="K2235" s="22" t="str">
        <f>IFERROR(VLOOKUP(Stückliste!N2229,Artikelstamm!$C$837:$D$847,2,FALSE),"")</f>
        <v/>
      </c>
      <c r="L2235" s="22" t="str">
        <f>IFERROR(VLOOKUP(Stückliste!O2229,Artikelstamm!$C$837:$D$847,2,FALSE),"")</f>
        <v/>
      </c>
      <c r="M2235" s="22" t="str">
        <f>IFERROR(VLOOKUP(Stückliste!P2229,Artikelstamm!$C$837:$D$847,2,FALSE),"")</f>
        <v/>
      </c>
      <c r="N2235" s="22" t="e">
        <f>IF(Stückliste!#REF!&gt;0.1,Stückliste!#REF!,"")</f>
        <v>#REF!</v>
      </c>
    </row>
    <row r="2236" spans="1:14" x14ac:dyDescent="0.25">
      <c r="A2236" s="22" t="str">
        <f>IF(Stückliste!A2230&gt;0.1,Stückliste!A2230,"")</f>
        <v/>
      </c>
      <c r="B2236" s="22" t="str">
        <f>IF(Stückliste!B2230&gt;0.1,Stückliste!B2230,"")</f>
        <v/>
      </c>
      <c r="C2236" s="22" t="str">
        <f>IFERROR(VLOOKUP(Stückliste!D2230,Artikelstamm!$C$7:$D$980,2,FALSE),"")</f>
        <v/>
      </c>
      <c r="D2236" s="22" t="str">
        <f>IF(Stückliste!E2230&gt;0.1,Stückliste!E2230,"")</f>
        <v/>
      </c>
      <c r="E2236" s="22" t="str">
        <f>IF(Stückliste!F2230&gt;0.1,Stückliste!F2230,"")</f>
        <v/>
      </c>
      <c r="F2236" s="22" t="str">
        <f>IF(Stückliste!G2230&gt;0.1,Stückliste!G2230,"")</f>
        <v/>
      </c>
      <c r="G2236" s="22" t="str">
        <f>IF(Stückliste!H2230&gt;0.1,Stückliste!H2230,"")</f>
        <v/>
      </c>
      <c r="H2236" s="22" t="str">
        <f>IFERROR(VLOOKUP(Stückliste!L2230,Artikelstamm!$C$7:$D$980,2,FALSE),"")</f>
        <v/>
      </c>
      <c r="I2236" s="22" t="str">
        <f>IFERROR(VLOOKUP(Stückliste!J2230,Artikelstamm!$C$7:$D$980,2,FALSE),"")</f>
        <v/>
      </c>
      <c r="J2236" s="22" t="str">
        <f>IFERROR(VLOOKUP(Stückliste!M2230,Artikelstamm!$C$837:$D$847,2,FALSE),"")</f>
        <v/>
      </c>
      <c r="K2236" s="22" t="str">
        <f>IFERROR(VLOOKUP(Stückliste!N2230,Artikelstamm!$C$837:$D$847,2,FALSE),"")</f>
        <v/>
      </c>
      <c r="L2236" s="22" t="str">
        <f>IFERROR(VLOOKUP(Stückliste!O2230,Artikelstamm!$C$837:$D$847,2,FALSE),"")</f>
        <v/>
      </c>
      <c r="M2236" s="22" t="str">
        <f>IFERROR(VLOOKUP(Stückliste!P2230,Artikelstamm!$C$837:$D$847,2,FALSE),"")</f>
        <v/>
      </c>
      <c r="N2236" s="22" t="e">
        <f>IF(Stückliste!#REF!&gt;0.1,Stückliste!#REF!,"")</f>
        <v>#REF!</v>
      </c>
    </row>
    <row r="2237" spans="1:14" x14ac:dyDescent="0.25">
      <c r="A2237" s="22" t="str">
        <f>IF(Stückliste!A2231&gt;0.1,Stückliste!A2231,"")</f>
        <v/>
      </c>
      <c r="B2237" s="22" t="str">
        <f>IF(Stückliste!B2231&gt;0.1,Stückliste!B2231,"")</f>
        <v/>
      </c>
      <c r="C2237" s="22" t="str">
        <f>IFERROR(VLOOKUP(Stückliste!D2231,Artikelstamm!$C$7:$D$980,2,FALSE),"")</f>
        <v/>
      </c>
      <c r="D2237" s="22" t="str">
        <f>IF(Stückliste!E2231&gt;0.1,Stückliste!E2231,"")</f>
        <v/>
      </c>
      <c r="E2237" s="22" t="str">
        <f>IF(Stückliste!F2231&gt;0.1,Stückliste!F2231,"")</f>
        <v/>
      </c>
      <c r="F2237" s="22" t="str">
        <f>IF(Stückliste!G2231&gt;0.1,Stückliste!G2231,"")</f>
        <v/>
      </c>
      <c r="G2237" s="22" t="str">
        <f>IF(Stückliste!H2231&gt;0.1,Stückliste!H2231,"")</f>
        <v/>
      </c>
      <c r="H2237" s="22" t="str">
        <f>IFERROR(VLOOKUP(Stückliste!L2231,Artikelstamm!$C$7:$D$980,2,FALSE),"")</f>
        <v/>
      </c>
      <c r="I2237" s="22" t="str">
        <f>IFERROR(VLOOKUP(Stückliste!J2231,Artikelstamm!$C$7:$D$980,2,FALSE),"")</f>
        <v/>
      </c>
      <c r="J2237" s="22" t="str">
        <f>IFERROR(VLOOKUP(Stückliste!M2231,Artikelstamm!$C$837:$D$847,2,FALSE),"")</f>
        <v/>
      </c>
      <c r="K2237" s="22" t="str">
        <f>IFERROR(VLOOKUP(Stückliste!N2231,Artikelstamm!$C$837:$D$847,2,FALSE),"")</f>
        <v/>
      </c>
      <c r="L2237" s="22" t="str">
        <f>IFERROR(VLOOKUP(Stückliste!O2231,Artikelstamm!$C$837:$D$847,2,FALSE),"")</f>
        <v/>
      </c>
      <c r="M2237" s="22" t="str">
        <f>IFERROR(VLOOKUP(Stückliste!P2231,Artikelstamm!$C$837:$D$847,2,FALSE),"")</f>
        <v/>
      </c>
      <c r="N2237" s="22" t="e">
        <f>IF(Stückliste!#REF!&gt;0.1,Stückliste!#REF!,"")</f>
        <v>#REF!</v>
      </c>
    </row>
    <row r="2238" spans="1:14" x14ac:dyDescent="0.25">
      <c r="A2238" s="22" t="str">
        <f>IF(Stückliste!A2232&gt;0.1,Stückliste!A2232,"")</f>
        <v/>
      </c>
      <c r="B2238" s="22" t="str">
        <f>IF(Stückliste!B2232&gt;0.1,Stückliste!B2232,"")</f>
        <v/>
      </c>
      <c r="C2238" s="22" t="str">
        <f>IFERROR(VLOOKUP(Stückliste!D2232,Artikelstamm!$C$7:$D$980,2,FALSE),"")</f>
        <v/>
      </c>
      <c r="D2238" s="22" t="str">
        <f>IF(Stückliste!E2232&gt;0.1,Stückliste!E2232,"")</f>
        <v/>
      </c>
      <c r="E2238" s="22" t="str">
        <f>IF(Stückliste!F2232&gt;0.1,Stückliste!F2232,"")</f>
        <v/>
      </c>
      <c r="F2238" s="22" t="str">
        <f>IF(Stückliste!G2232&gt;0.1,Stückliste!G2232,"")</f>
        <v/>
      </c>
      <c r="G2238" s="22" t="str">
        <f>IF(Stückliste!H2232&gt;0.1,Stückliste!H2232,"")</f>
        <v/>
      </c>
      <c r="H2238" s="22" t="str">
        <f>IFERROR(VLOOKUP(Stückliste!L2232,Artikelstamm!$C$7:$D$980,2,FALSE),"")</f>
        <v/>
      </c>
      <c r="I2238" s="22" t="str">
        <f>IFERROR(VLOOKUP(Stückliste!J2232,Artikelstamm!$C$7:$D$980,2,FALSE),"")</f>
        <v/>
      </c>
      <c r="J2238" s="22" t="str">
        <f>IFERROR(VLOOKUP(Stückliste!M2232,Artikelstamm!$C$837:$D$847,2,FALSE),"")</f>
        <v/>
      </c>
      <c r="K2238" s="22" t="str">
        <f>IFERROR(VLOOKUP(Stückliste!N2232,Artikelstamm!$C$837:$D$847,2,FALSE),"")</f>
        <v/>
      </c>
      <c r="L2238" s="22" t="str">
        <f>IFERROR(VLOOKUP(Stückliste!O2232,Artikelstamm!$C$837:$D$847,2,FALSE),"")</f>
        <v/>
      </c>
      <c r="M2238" s="22" t="str">
        <f>IFERROR(VLOOKUP(Stückliste!P2232,Artikelstamm!$C$837:$D$847,2,FALSE),"")</f>
        <v/>
      </c>
      <c r="N2238" s="22" t="e">
        <f>IF(Stückliste!#REF!&gt;0.1,Stückliste!#REF!,"")</f>
        <v>#REF!</v>
      </c>
    </row>
    <row r="2239" spans="1:14" x14ac:dyDescent="0.25">
      <c r="A2239" s="22" t="str">
        <f>IF(Stückliste!A2233&gt;0.1,Stückliste!A2233,"")</f>
        <v/>
      </c>
      <c r="B2239" s="22" t="str">
        <f>IF(Stückliste!B2233&gt;0.1,Stückliste!B2233,"")</f>
        <v/>
      </c>
      <c r="C2239" s="22" t="str">
        <f>IFERROR(VLOOKUP(Stückliste!D2233,Artikelstamm!$C$7:$D$980,2,FALSE),"")</f>
        <v/>
      </c>
      <c r="D2239" s="22" t="str">
        <f>IF(Stückliste!E2233&gt;0.1,Stückliste!E2233,"")</f>
        <v/>
      </c>
      <c r="E2239" s="22" t="str">
        <f>IF(Stückliste!F2233&gt;0.1,Stückliste!F2233,"")</f>
        <v/>
      </c>
      <c r="F2239" s="22" t="str">
        <f>IF(Stückliste!G2233&gt;0.1,Stückliste!G2233,"")</f>
        <v/>
      </c>
      <c r="G2239" s="22" t="str">
        <f>IF(Stückliste!H2233&gt;0.1,Stückliste!H2233,"")</f>
        <v/>
      </c>
      <c r="H2239" s="22" t="str">
        <f>IFERROR(VLOOKUP(Stückliste!L2233,Artikelstamm!$C$7:$D$980,2,FALSE),"")</f>
        <v/>
      </c>
      <c r="I2239" s="22" t="str">
        <f>IFERROR(VLOOKUP(Stückliste!J2233,Artikelstamm!$C$7:$D$980,2,FALSE),"")</f>
        <v/>
      </c>
      <c r="J2239" s="22" t="str">
        <f>IFERROR(VLOOKUP(Stückliste!M2233,Artikelstamm!$C$837:$D$847,2,FALSE),"")</f>
        <v/>
      </c>
      <c r="K2239" s="22" t="str">
        <f>IFERROR(VLOOKUP(Stückliste!N2233,Artikelstamm!$C$837:$D$847,2,FALSE),"")</f>
        <v/>
      </c>
      <c r="L2239" s="22" t="str">
        <f>IFERROR(VLOOKUP(Stückliste!O2233,Artikelstamm!$C$837:$D$847,2,FALSE),"")</f>
        <v/>
      </c>
      <c r="M2239" s="22" t="str">
        <f>IFERROR(VLOOKUP(Stückliste!P2233,Artikelstamm!$C$837:$D$847,2,FALSE),"")</f>
        <v/>
      </c>
      <c r="N2239" s="22" t="e">
        <f>IF(Stückliste!#REF!&gt;0.1,Stückliste!#REF!,"")</f>
        <v>#REF!</v>
      </c>
    </row>
    <row r="2240" spans="1:14" x14ac:dyDescent="0.25">
      <c r="A2240" s="22" t="str">
        <f>IF(Stückliste!A2234&gt;0.1,Stückliste!A2234,"")</f>
        <v/>
      </c>
      <c r="B2240" s="22" t="str">
        <f>IF(Stückliste!B2234&gt;0.1,Stückliste!B2234,"")</f>
        <v/>
      </c>
      <c r="C2240" s="22" t="str">
        <f>IFERROR(VLOOKUP(Stückliste!D2234,Artikelstamm!$C$7:$D$980,2,FALSE),"")</f>
        <v/>
      </c>
      <c r="D2240" s="22" t="str">
        <f>IF(Stückliste!E2234&gt;0.1,Stückliste!E2234,"")</f>
        <v/>
      </c>
      <c r="E2240" s="22" t="str">
        <f>IF(Stückliste!F2234&gt;0.1,Stückliste!F2234,"")</f>
        <v/>
      </c>
      <c r="F2240" s="22" t="str">
        <f>IF(Stückliste!G2234&gt;0.1,Stückliste!G2234,"")</f>
        <v/>
      </c>
      <c r="G2240" s="22" t="str">
        <f>IF(Stückliste!H2234&gt;0.1,Stückliste!H2234,"")</f>
        <v/>
      </c>
      <c r="H2240" s="22" t="str">
        <f>IFERROR(VLOOKUP(Stückliste!L2234,Artikelstamm!$C$7:$D$980,2,FALSE),"")</f>
        <v/>
      </c>
      <c r="I2240" s="22" t="str">
        <f>IFERROR(VLOOKUP(Stückliste!J2234,Artikelstamm!$C$7:$D$980,2,FALSE),"")</f>
        <v/>
      </c>
      <c r="J2240" s="22" t="str">
        <f>IFERROR(VLOOKUP(Stückliste!M2234,Artikelstamm!$C$837:$D$847,2,FALSE),"")</f>
        <v/>
      </c>
      <c r="K2240" s="22" t="str">
        <f>IFERROR(VLOOKUP(Stückliste!N2234,Artikelstamm!$C$837:$D$847,2,FALSE),"")</f>
        <v/>
      </c>
      <c r="L2240" s="22" t="str">
        <f>IFERROR(VLOOKUP(Stückliste!O2234,Artikelstamm!$C$837:$D$847,2,FALSE),"")</f>
        <v/>
      </c>
      <c r="M2240" s="22" t="str">
        <f>IFERROR(VLOOKUP(Stückliste!P2234,Artikelstamm!$C$837:$D$847,2,FALSE),"")</f>
        <v/>
      </c>
      <c r="N2240" s="22" t="e">
        <f>IF(Stückliste!#REF!&gt;0.1,Stückliste!#REF!,"")</f>
        <v>#REF!</v>
      </c>
    </row>
    <row r="2241" spans="1:14" x14ac:dyDescent="0.25">
      <c r="A2241" s="22" t="str">
        <f>IF(Stückliste!A2235&gt;0.1,Stückliste!A2235,"")</f>
        <v/>
      </c>
      <c r="B2241" s="22" t="str">
        <f>IF(Stückliste!B2235&gt;0.1,Stückliste!B2235,"")</f>
        <v/>
      </c>
      <c r="C2241" s="22" t="str">
        <f>IFERROR(VLOOKUP(Stückliste!D2235,Artikelstamm!$C$7:$D$980,2,FALSE),"")</f>
        <v/>
      </c>
      <c r="D2241" s="22" t="str">
        <f>IF(Stückliste!E2235&gt;0.1,Stückliste!E2235,"")</f>
        <v/>
      </c>
      <c r="E2241" s="22" t="str">
        <f>IF(Stückliste!F2235&gt;0.1,Stückliste!F2235,"")</f>
        <v/>
      </c>
      <c r="F2241" s="22" t="str">
        <f>IF(Stückliste!G2235&gt;0.1,Stückliste!G2235,"")</f>
        <v/>
      </c>
      <c r="G2241" s="22" t="str">
        <f>IF(Stückliste!H2235&gt;0.1,Stückliste!H2235,"")</f>
        <v/>
      </c>
      <c r="H2241" s="22" t="str">
        <f>IFERROR(VLOOKUP(Stückliste!L2235,Artikelstamm!$C$7:$D$980,2,FALSE),"")</f>
        <v/>
      </c>
      <c r="I2241" s="22" t="str">
        <f>IFERROR(VLOOKUP(Stückliste!J2235,Artikelstamm!$C$7:$D$980,2,FALSE),"")</f>
        <v/>
      </c>
      <c r="J2241" s="22" t="str">
        <f>IFERROR(VLOOKUP(Stückliste!M2235,Artikelstamm!$C$837:$D$847,2,FALSE),"")</f>
        <v/>
      </c>
      <c r="K2241" s="22" t="str">
        <f>IFERROR(VLOOKUP(Stückliste!N2235,Artikelstamm!$C$837:$D$847,2,FALSE),"")</f>
        <v/>
      </c>
      <c r="L2241" s="22" t="str">
        <f>IFERROR(VLOOKUP(Stückliste!O2235,Artikelstamm!$C$837:$D$847,2,FALSE),"")</f>
        <v/>
      </c>
      <c r="M2241" s="22" t="str">
        <f>IFERROR(VLOOKUP(Stückliste!P2235,Artikelstamm!$C$837:$D$847,2,FALSE),"")</f>
        <v/>
      </c>
      <c r="N2241" s="22" t="e">
        <f>IF(Stückliste!#REF!&gt;0.1,Stückliste!#REF!,"")</f>
        <v>#REF!</v>
      </c>
    </row>
    <row r="2242" spans="1:14" x14ac:dyDescent="0.25">
      <c r="A2242" s="22" t="str">
        <f>IF(Stückliste!A2236&gt;0.1,Stückliste!A2236,"")</f>
        <v/>
      </c>
      <c r="B2242" s="22" t="str">
        <f>IF(Stückliste!B2236&gt;0.1,Stückliste!B2236,"")</f>
        <v/>
      </c>
      <c r="C2242" s="22" t="str">
        <f>IFERROR(VLOOKUP(Stückliste!D2236,Artikelstamm!$C$7:$D$980,2,FALSE),"")</f>
        <v/>
      </c>
      <c r="D2242" s="22" t="str">
        <f>IF(Stückliste!E2236&gt;0.1,Stückliste!E2236,"")</f>
        <v/>
      </c>
      <c r="E2242" s="22" t="str">
        <f>IF(Stückliste!F2236&gt;0.1,Stückliste!F2236,"")</f>
        <v/>
      </c>
      <c r="F2242" s="22" t="str">
        <f>IF(Stückliste!G2236&gt;0.1,Stückliste!G2236,"")</f>
        <v/>
      </c>
      <c r="G2242" s="22" t="str">
        <f>IF(Stückliste!H2236&gt;0.1,Stückliste!H2236,"")</f>
        <v/>
      </c>
      <c r="H2242" s="22" t="str">
        <f>IFERROR(VLOOKUP(Stückliste!L2236,Artikelstamm!$C$7:$D$980,2,FALSE),"")</f>
        <v/>
      </c>
      <c r="I2242" s="22" t="str">
        <f>IFERROR(VLOOKUP(Stückliste!J2236,Artikelstamm!$C$7:$D$980,2,FALSE),"")</f>
        <v/>
      </c>
      <c r="J2242" s="22" t="str">
        <f>IFERROR(VLOOKUP(Stückliste!M2236,Artikelstamm!$C$837:$D$847,2,FALSE),"")</f>
        <v/>
      </c>
      <c r="K2242" s="22" t="str">
        <f>IFERROR(VLOOKUP(Stückliste!N2236,Artikelstamm!$C$837:$D$847,2,FALSE),"")</f>
        <v/>
      </c>
      <c r="L2242" s="22" t="str">
        <f>IFERROR(VLOOKUP(Stückliste!O2236,Artikelstamm!$C$837:$D$847,2,FALSE),"")</f>
        <v/>
      </c>
      <c r="M2242" s="22" t="str">
        <f>IFERROR(VLOOKUP(Stückliste!P2236,Artikelstamm!$C$837:$D$847,2,FALSE),"")</f>
        <v/>
      </c>
      <c r="N2242" s="22" t="e">
        <f>IF(Stückliste!#REF!&gt;0.1,Stückliste!#REF!,"")</f>
        <v>#REF!</v>
      </c>
    </row>
    <row r="2243" spans="1:14" x14ac:dyDescent="0.25">
      <c r="A2243" s="22" t="str">
        <f>IF(Stückliste!A2237&gt;0.1,Stückliste!A2237,"")</f>
        <v/>
      </c>
      <c r="B2243" s="22" t="str">
        <f>IF(Stückliste!B2237&gt;0.1,Stückliste!B2237,"")</f>
        <v/>
      </c>
      <c r="C2243" s="22" t="str">
        <f>IFERROR(VLOOKUP(Stückliste!D2237,Artikelstamm!$C$7:$D$980,2,FALSE),"")</f>
        <v/>
      </c>
      <c r="D2243" s="22" t="str">
        <f>IF(Stückliste!E2237&gt;0.1,Stückliste!E2237,"")</f>
        <v/>
      </c>
      <c r="E2243" s="22" t="str">
        <f>IF(Stückliste!F2237&gt;0.1,Stückliste!F2237,"")</f>
        <v/>
      </c>
      <c r="F2243" s="22" t="str">
        <f>IF(Stückliste!G2237&gt;0.1,Stückliste!G2237,"")</f>
        <v/>
      </c>
      <c r="G2243" s="22" t="str">
        <f>IF(Stückliste!H2237&gt;0.1,Stückliste!H2237,"")</f>
        <v/>
      </c>
      <c r="H2243" s="22" t="str">
        <f>IFERROR(VLOOKUP(Stückliste!L2237,Artikelstamm!$C$7:$D$980,2,FALSE),"")</f>
        <v/>
      </c>
      <c r="I2243" s="22" t="str">
        <f>IFERROR(VLOOKUP(Stückliste!J2237,Artikelstamm!$C$7:$D$980,2,FALSE),"")</f>
        <v/>
      </c>
      <c r="J2243" s="22" t="str">
        <f>IFERROR(VLOOKUP(Stückliste!M2237,Artikelstamm!$C$837:$D$847,2,FALSE),"")</f>
        <v/>
      </c>
      <c r="K2243" s="22" t="str">
        <f>IFERROR(VLOOKUP(Stückliste!N2237,Artikelstamm!$C$837:$D$847,2,FALSE),"")</f>
        <v/>
      </c>
      <c r="L2243" s="22" t="str">
        <f>IFERROR(VLOOKUP(Stückliste!O2237,Artikelstamm!$C$837:$D$847,2,FALSE),"")</f>
        <v/>
      </c>
      <c r="M2243" s="22" t="str">
        <f>IFERROR(VLOOKUP(Stückliste!P2237,Artikelstamm!$C$837:$D$847,2,FALSE),"")</f>
        <v/>
      </c>
      <c r="N2243" s="22" t="e">
        <f>IF(Stückliste!#REF!&gt;0.1,Stückliste!#REF!,"")</f>
        <v>#REF!</v>
      </c>
    </row>
    <row r="2244" spans="1:14" x14ac:dyDescent="0.25">
      <c r="A2244" s="22" t="str">
        <f>IF(Stückliste!A2238&gt;0.1,Stückliste!A2238,"")</f>
        <v/>
      </c>
      <c r="B2244" s="22" t="str">
        <f>IF(Stückliste!B2238&gt;0.1,Stückliste!B2238,"")</f>
        <v/>
      </c>
      <c r="C2244" s="22" t="str">
        <f>IFERROR(VLOOKUP(Stückliste!D2238,Artikelstamm!$C$7:$D$980,2,FALSE),"")</f>
        <v/>
      </c>
      <c r="D2244" s="22" t="str">
        <f>IF(Stückliste!E2238&gt;0.1,Stückliste!E2238,"")</f>
        <v/>
      </c>
      <c r="E2244" s="22" t="str">
        <f>IF(Stückliste!F2238&gt;0.1,Stückliste!F2238,"")</f>
        <v/>
      </c>
      <c r="F2244" s="22" t="str">
        <f>IF(Stückliste!G2238&gt;0.1,Stückliste!G2238,"")</f>
        <v/>
      </c>
      <c r="G2244" s="22" t="str">
        <f>IF(Stückliste!H2238&gt;0.1,Stückliste!H2238,"")</f>
        <v/>
      </c>
      <c r="H2244" s="22" t="str">
        <f>IFERROR(VLOOKUP(Stückliste!L2238,Artikelstamm!$C$7:$D$980,2,FALSE),"")</f>
        <v/>
      </c>
      <c r="I2244" s="22" t="str">
        <f>IFERROR(VLOOKUP(Stückliste!J2238,Artikelstamm!$C$7:$D$980,2,FALSE),"")</f>
        <v/>
      </c>
      <c r="J2244" s="22" t="str">
        <f>IFERROR(VLOOKUP(Stückliste!M2238,Artikelstamm!$C$837:$D$847,2,FALSE),"")</f>
        <v/>
      </c>
      <c r="K2244" s="22" t="str">
        <f>IFERROR(VLOOKUP(Stückliste!N2238,Artikelstamm!$C$837:$D$847,2,FALSE),"")</f>
        <v/>
      </c>
      <c r="L2244" s="22" t="str">
        <f>IFERROR(VLOOKUP(Stückliste!O2238,Artikelstamm!$C$837:$D$847,2,FALSE),"")</f>
        <v/>
      </c>
      <c r="M2244" s="22" t="str">
        <f>IFERROR(VLOOKUP(Stückliste!P2238,Artikelstamm!$C$837:$D$847,2,FALSE),"")</f>
        <v/>
      </c>
      <c r="N2244" s="22" t="e">
        <f>IF(Stückliste!#REF!&gt;0.1,Stückliste!#REF!,"")</f>
        <v>#REF!</v>
      </c>
    </row>
    <row r="2245" spans="1:14" x14ac:dyDescent="0.25">
      <c r="A2245" s="22" t="str">
        <f>IF(Stückliste!A2239&gt;0.1,Stückliste!A2239,"")</f>
        <v/>
      </c>
      <c r="B2245" s="22" t="str">
        <f>IF(Stückliste!B2239&gt;0.1,Stückliste!B2239,"")</f>
        <v/>
      </c>
      <c r="C2245" s="22" t="str">
        <f>IFERROR(VLOOKUP(Stückliste!D2239,Artikelstamm!$C$7:$D$980,2,FALSE),"")</f>
        <v/>
      </c>
      <c r="D2245" s="22" t="str">
        <f>IF(Stückliste!E2239&gt;0.1,Stückliste!E2239,"")</f>
        <v/>
      </c>
      <c r="E2245" s="22" t="str">
        <f>IF(Stückliste!F2239&gt;0.1,Stückliste!F2239,"")</f>
        <v/>
      </c>
      <c r="F2245" s="22" t="str">
        <f>IF(Stückliste!G2239&gt;0.1,Stückliste!G2239,"")</f>
        <v/>
      </c>
      <c r="G2245" s="22" t="str">
        <f>IF(Stückliste!H2239&gt;0.1,Stückliste!H2239,"")</f>
        <v/>
      </c>
      <c r="H2245" s="22" t="str">
        <f>IFERROR(VLOOKUP(Stückliste!L2239,Artikelstamm!$C$7:$D$980,2,FALSE),"")</f>
        <v/>
      </c>
      <c r="I2245" s="22" t="str">
        <f>IFERROR(VLOOKUP(Stückliste!J2239,Artikelstamm!$C$7:$D$980,2,FALSE),"")</f>
        <v/>
      </c>
      <c r="J2245" s="22" t="str">
        <f>IFERROR(VLOOKUP(Stückliste!M2239,Artikelstamm!$C$837:$D$847,2,FALSE),"")</f>
        <v/>
      </c>
      <c r="K2245" s="22" t="str">
        <f>IFERROR(VLOOKUP(Stückliste!N2239,Artikelstamm!$C$837:$D$847,2,FALSE),"")</f>
        <v/>
      </c>
      <c r="L2245" s="22" t="str">
        <f>IFERROR(VLOOKUP(Stückliste!O2239,Artikelstamm!$C$837:$D$847,2,FALSE),"")</f>
        <v/>
      </c>
      <c r="M2245" s="22" t="str">
        <f>IFERROR(VLOOKUP(Stückliste!P2239,Artikelstamm!$C$837:$D$847,2,FALSE),"")</f>
        <v/>
      </c>
      <c r="N2245" s="22" t="e">
        <f>IF(Stückliste!#REF!&gt;0.1,Stückliste!#REF!,"")</f>
        <v>#REF!</v>
      </c>
    </row>
    <row r="2246" spans="1:14" x14ac:dyDescent="0.25">
      <c r="A2246" s="22" t="str">
        <f>IF(Stückliste!A2240&gt;0.1,Stückliste!A2240,"")</f>
        <v/>
      </c>
      <c r="B2246" s="22" t="str">
        <f>IF(Stückliste!B2240&gt;0.1,Stückliste!B2240,"")</f>
        <v/>
      </c>
      <c r="C2246" s="22" t="str">
        <f>IFERROR(VLOOKUP(Stückliste!D2240,Artikelstamm!$C$7:$D$980,2,FALSE),"")</f>
        <v/>
      </c>
      <c r="D2246" s="22" t="str">
        <f>IF(Stückliste!E2240&gt;0.1,Stückliste!E2240,"")</f>
        <v/>
      </c>
      <c r="E2246" s="22" t="str">
        <f>IF(Stückliste!F2240&gt;0.1,Stückliste!F2240,"")</f>
        <v/>
      </c>
      <c r="F2246" s="22" t="str">
        <f>IF(Stückliste!G2240&gt;0.1,Stückliste!G2240,"")</f>
        <v/>
      </c>
      <c r="G2246" s="22" t="str">
        <f>IF(Stückliste!H2240&gt;0.1,Stückliste!H2240,"")</f>
        <v/>
      </c>
      <c r="H2246" s="22" t="str">
        <f>IFERROR(VLOOKUP(Stückliste!L2240,Artikelstamm!$C$7:$D$980,2,FALSE),"")</f>
        <v/>
      </c>
      <c r="I2246" s="22" t="str">
        <f>IFERROR(VLOOKUP(Stückliste!J2240,Artikelstamm!$C$7:$D$980,2,FALSE),"")</f>
        <v/>
      </c>
      <c r="J2246" s="22" t="str">
        <f>IFERROR(VLOOKUP(Stückliste!M2240,Artikelstamm!$C$837:$D$847,2,FALSE),"")</f>
        <v/>
      </c>
      <c r="K2246" s="22" t="str">
        <f>IFERROR(VLOOKUP(Stückliste!N2240,Artikelstamm!$C$837:$D$847,2,FALSE),"")</f>
        <v/>
      </c>
      <c r="L2246" s="22" t="str">
        <f>IFERROR(VLOOKUP(Stückliste!O2240,Artikelstamm!$C$837:$D$847,2,FALSE),"")</f>
        <v/>
      </c>
      <c r="M2246" s="22" t="str">
        <f>IFERROR(VLOOKUP(Stückliste!P2240,Artikelstamm!$C$837:$D$847,2,FALSE),"")</f>
        <v/>
      </c>
      <c r="N2246" s="22" t="e">
        <f>IF(Stückliste!#REF!&gt;0.1,Stückliste!#REF!,"")</f>
        <v>#REF!</v>
      </c>
    </row>
    <row r="2247" spans="1:14" x14ac:dyDescent="0.25">
      <c r="A2247" s="22" t="str">
        <f>IF(Stückliste!A2241&gt;0.1,Stückliste!A2241,"")</f>
        <v/>
      </c>
      <c r="B2247" s="22" t="str">
        <f>IF(Stückliste!B2241&gt;0.1,Stückliste!B2241,"")</f>
        <v/>
      </c>
      <c r="C2247" s="22" t="str">
        <f>IFERROR(VLOOKUP(Stückliste!D2241,Artikelstamm!$C$7:$D$980,2,FALSE),"")</f>
        <v/>
      </c>
      <c r="D2247" s="22" t="str">
        <f>IF(Stückliste!E2241&gt;0.1,Stückliste!E2241,"")</f>
        <v/>
      </c>
      <c r="E2247" s="22" t="str">
        <f>IF(Stückliste!F2241&gt;0.1,Stückliste!F2241,"")</f>
        <v/>
      </c>
      <c r="F2247" s="22" t="str">
        <f>IF(Stückliste!G2241&gt;0.1,Stückliste!G2241,"")</f>
        <v/>
      </c>
      <c r="G2247" s="22" t="str">
        <f>IF(Stückliste!H2241&gt;0.1,Stückliste!H2241,"")</f>
        <v/>
      </c>
      <c r="H2247" s="22" t="str">
        <f>IFERROR(VLOOKUP(Stückliste!L2241,Artikelstamm!$C$7:$D$980,2,FALSE),"")</f>
        <v/>
      </c>
      <c r="I2247" s="22" t="str">
        <f>IFERROR(VLOOKUP(Stückliste!J2241,Artikelstamm!$C$7:$D$980,2,FALSE),"")</f>
        <v/>
      </c>
      <c r="J2247" s="22" t="str">
        <f>IFERROR(VLOOKUP(Stückliste!M2241,Artikelstamm!$C$837:$D$847,2,FALSE),"")</f>
        <v/>
      </c>
      <c r="K2247" s="22" t="str">
        <f>IFERROR(VLOOKUP(Stückliste!N2241,Artikelstamm!$C$837:$D$847,2,FALSE),"")</f>
        <v/>
      </c>
      <c r="L2247" s="22" t="str">
        <f>IFERROR(VLOOKUP(Stückliste!O2241,Artikelstamm!$C$837:$D$847,2,FALSE),"")</f>
        <v/>
      </c>
      <c r="M2247" s="22" t="str">
        <f>IFERROR(VLOOKUP(Stückliste!P2241,Artikelstamm!$C$837:$D$847,2,FALSE),"")</f>
        <v/>
      </c>
      <c r="N2247" s="22" t="e">
        <f>IF(Stückliste!#REF!&gt;0.1,Stückliste!#REF!,"")</f>
        <v>#REF!</v>
      </c>
    </row>
    <row r="2248" spans="1:14" x14ac:dyDescent="0.25">
      <c r="A2248" s="22" t="str">
        <f>IF(Stückliste!A2242&gt;0.1,Stückliste!A2242,"")</f>
        <v/>
      </c>
      <c r="B2248" s="22" t="str">
        <f>IF(Stückliste!B2242&gt;0.1,Stückliste!B2242,"")</f>
        <v/>
      </c>
      <c r="C2248" s="22" t="str">
        <f>IFERROR(VLOOKUP(Stückliste!D2242,Artikelstamm!$C$7:$D$980,2,FALSE),"")</f>
        <v/>
      </c>
      <c r="D2248" s="22" t="str">
        <f>IF(Stückliste!E2242&gt;0.1,Stückliste!E2242,"")</f>
        <v/>
      </c>
      <c r="E2248" s="22" t="str">
        <f>IF(Stückliste!F2242&gt;0.1,Stückliste!F2242,"")</f>
        <v/>
      </c>
      <c r="F2248" s="22" t="str">
        <f>IF(Stückliste!G2242&gt;0.1,Stückliste!G2242,"")</f>
        <v/>
      </c>
      <c r="G2248" s="22" t="str">
        <f>IF(Stückliste!H2242&gt;0.1,Stückliste!H2242,"")</f>
        <v/>
      </c>
      <c r="H2248" s="22" t="str">
        <f>IFERROR(VLOOKUP(Stückliste!L2242,Artikelstamm!$C$7:$D$980,2,FALSE),"")</f>
        <v/>
      </c>
      <c r="I2248" s="22" t="str">
        <f>IFERROR(VLOOKUP(Stückliste!J2242,Artikelstamm!$C$7:$D$980,2,FALSE),"")</f>
        <v/>
      </c>
      <c r="J2248" s="22" t="str">
        <f>IFERROR(VLOOKUP(Stückliste!M2242,Artikelstamm!$C$837:$D$847,2,FALSE),"")</f>
        <v/>
      </c>
      <c r="K2248" s="22" t="str">
        <f>IFERROR(VLOOKUP(Stückliste!N2242,Artikelstamm!$C$837:$D$847,2,FALSE),"")</f>
        <v/>
      </c>
      <c r="L2248" s="22" t="str">
        <f>IFERROR(VLOOKUP(Stückliste!O2242,Artikelstamm!$C$837:$D$847,2,FALSE),"")</f>
        <v/>
      </c>
      <c r="M2248" s="22" t="str">
        <f>IFERROR(VLOOKUP(Stückliste!P2242,Artikelstamm!$C$837:$D$847,2,FALSE),"")</f>
        <v/>
      </c>
      <c r="N2248" s="22" t="e">
        <f>IF(Stückliste!#REF!&gt;0.1,Stückliste!#REF!,"")</f>
        <v>#REF!</v>
      </c>
    </row>
    <row r="2249" spans="1:14" x14ac:dyDescent="0.25">
      <c r="A2249" s="22" t="str">
        <f>IF(Stückliste!A2243&gt;0.1,Stückliste!A2243,"")</f>
        <v/>
      </c>
      <c r="B2249" s="22" t="str">
        <f>IF(Stückliste!B2243&gt;0.1,Stückliste!B2243,"")</f>
        <v/>
      </c>
      <c r="C2249" s="22" t="str">
        <f>IFERROR(VLOOKUP(Stückliste!D2243,Artikelstamm!$C$7:$D$980,2,FALSE),"")</f>
        <v/>
      </c>
      <c r="D2249" s="22" t="str">
        <f>IF(Stückliste!E2243&gt;0.1,Stückliste!E2243,"")</f>
        <v/>
      </c>
      <c r="E2249" s="22" t="str">
        <f>IF(Stückliste!F2243&gt;0.1,Stückliste!F2243,"")</f>
        <v/>
      </c>
      <c r="F2249" s="22" t="str">
        <f>IF(Stückliste!G2243&gt;0.1,Stückliste!G2243,"")</f>
        <v/>
      </c>
      <c r="G2249" s="22" t="str">
        <f>IF(Stückliste!H2243&gt;0.1,Stückliste!H2243,"")</f>
        <v/>
      </c>
      <c r="H2249" s="22" t="str">
        <f>IFERROR(VLOOKUP(Stückliste!L2243,Artikelstamm!$C$7:$D$980,2,FALSE),"")</f>
        <v/>
      </c>
      <c r="I2249" s="22" t="str">
        <f>IFERROR(VLOOKUP(Stückliste!J2243,Artikelstamm!$C$7:$D$980,2,FALSE),"")</f>
        <v/>
      </c>
      <c r="J2249" s="22" t="str">
        <f>IFERROR(VLOOKUP(Stückliste!M2243,Artikelstamm!$C$837:$D$847,2,FALSE),"")</f>
        <v/>
      </c>
      <c r="K2249" s="22" t="str">
        <f>IFERROR(VLOOKUP(Stückliste!N2243,Artikelstamm!$C$837:$D$847,2,FALSE),"")</f>
        <v/>
      </c>
      <c r="L2249" s="22" t="str">
        <f>IFERROR(VLOOKUP(Stückliste!O2243,Artikelstamm!$C$837:$D$847,2,FALSE),"")</f>
        <v/>
      </c>
      <c r="M2249" s="22" t="str">
        <f>IFERROR(VLOOKUP(Stückliste!P2243,Artikelstamm!$C$837:$D$847,2,FALSE),"")</f>
        <v/>
      </c>
      <c r="N2249" s="22" t="e">
        <f>IF(Stückliste!#REF!&gt;0.1,Stückliste!#REF!,"")</f>
        <v>#REF!</v>
      </c>
    </row>
    <row r="2250" spans="1:14" x14ac:dyDescent="0.25">
      <c r="A2250" s="22" t="str">
        <f>IF(Stückliste!A2244&gt;0.1,Stückliste!A2244,"")</f>
        <v/>
      </c>
      <c r="B2250" s="22" t="str">
        <f>IF(Stückliste!B2244&gt;0.1,Stückliste!B2244,"")</f>
        <v/>
      </c>
      <c r="C2250" s="22" t="str">
        <f>IFERROR(VLOOKUP(Stückliste!D2244,Artikelstamm!$C$7:$D$980,2,FALSE),"")</f>
        <v/>
      </c>
      <c r="D2250" s="22" t="str">
        <f>IF(Stückliste!E2244&gt;0.1,Stückliste!E2244,"")</f>
        <v/>
      </c>
      <c r="E2250" s="22" t="str">
        <f>IF(Stückliste!F2244&gt;0.1,Stückliste!F2244,"")</f>
        <v/>
      </c>
      <c r="F2250" s="22" t="str">
        <f>IF(Stückliste!G2244&gt;0.1,Stückliste!G2244,"")</f>
        <v/>
      </c>
      <c r="G2250" s="22" t="str">
        <f>IF(Stückliste!H2244&gt;0.1,Stückliste!H2244,"")</f>
        <v/>
      </c>
      <c r="H2250" s="22" t="str">
        <f>IFERROR(VLOOKUP(Stückliste!L2244,Artikelstamm!$C$7:$D$980,2,FALSE),"")</f>
        <v/>
      </c>
      <c r="I2250" s="22" t="str">
        <f>IFERROR(VLOOKUP(Stückliste!J2244,Artikelstamm!$C$7:$D$980,2,FALSE),"")</f>
        <v/>
      </c>
      <c r="J2250" s="22" t="str">
        <f>IFERROR(VLOOKUP(Stückliste!M2244,Artikelstamm!$C$837:$D$847,2,FALSE),"")</f>
        <v/>
      </c>
      <c r="K2250" s="22" t="str">
        <f>IFERROR(VLOOKUP(Stückliste!N2244,Artikelstamm!$C$837:$D$847,2,FALSE),"")</f>
        <v/>
      </c>
      <c r="L2250" s="22" t="str">
        <f>IFERROR(VLOOKUP(Stückliste!O2244,Artikelstamm!$C$837:$D$847,2,FALSE),"")</f>
        <v/>
      </c>
      <c r="M2250" s="22" t="str">
        <f>IFERROR(VLOOKUP(Stückliste!P2244,Artikelstamm!$C$837:$D$847,2,FALSE),"")</f>
        <v/>
      </c>
      <c r="N2250" s="22" t="e">
        <f>IF(Stückliste!#REF!&gt;0.1,Stückliste!#REF!,"")</f>
        <v>#REF!</v>
      </c>
    </row>
    <row r="2251" spans="1:14" x14ac:dyDescent="0.25">
      <c r="A2251" s="22" t="str">
        <f>IF(Stückliste!A2245&gt;0.1,Stückliste!A2245,"")</f>
        <v/>
      </c>
      <c r="B2251" s="22" t="str">
        <f>IF(Stückliste!B2245&gt;0.1,Stückliste!B2245,"")</f>
        <v/>
      </c>
      <c r="C2251" s="22" t="str">
        <f>IFERROR(VLOOKUP(Stückliste!D2245,Artikelstamm!$C$7:$D$980,2,FALSE),"")</f>
        <v/>
      </c>
      <c r="D2251" s="22" t="str">
        <f>IF(Stückliste!E2245&gt;0.1,Stückliste!E2245,"")</f>
        <v/>
      </c>
      <c r="E2251" s="22" t="str">
        <f>IF(Stückliste!F2245&gt;0.1,Stückliste!F2245,"")</f>
        <v/>
      </c>
      <c r="F2251" s="22" t="str">
        <f>IF(Stückliste!G2245&gt;0.1,Stückliste!G2245,"")</f>
        <v/>
      </c>
      <c r="G2251" s="22" t="str">
        <f>IF(Stückliste!H2245&gt;0.1,Stückliste!H2245,"")</f>
        <v/>
      </c>
      <c r="H2251" s="22" t="str">
        <f>IFERROR(VLOOKUP(Stückliste!L2245,Artikelstamm!$C$7:$D$980,2,FALSE),"")</f>
        <v/>
      </c>
      <c r="I2251" s="22" t="str">
        <f>IFERROR(VLOOKUP(Stückliste!J2245,Artikelstamm!$C$7:$D$980,2,FALSE),"")</f>
        <v/>
      </c>
      <c r="J2251" s="22" t="str">
        <f>IFERROR(VLOOKUP(Stückliste!M2245,Artikelstamm!$C$837:$D$847,2,FALSE),"")</f>
        <v/>
      </c>
      <c r="K2251" s="22" t="str">
        <f>IFERROR(VLOOKUP(Stückliste!N2245,Artikelstamm!$C$837:$D$847,2,FALSE),"")</f>
        <v/>
      </c>
      <c r="L2251" s="22" t="str">
        <f>IFERROR(VLOOKUP(Stückliste!O2245,Artikelstamm!$C$837:$D$847,2,FALSE),"")</f>
        <v/>
      </c>
      <c r="M2251" s="22" t="str">
        <f>IFERROR(VLOOKUP(Stückliste!P2245,Artikelstamm!$C$837:$D$847,2,FALSE),"")</f>
        <v/>
      </c>
      <c r="N2251" s="22" t="e">
        <f>IF(Stückliste!#REF!&gt;0.1,Stückliste!#REF!,"")</f>
        <v>#REF!</v>
      </c>
    </row>
    <row r="2252" spans="1:14" x14ac:dyDescent="0.25">
      <c r="A2252" s="22" t="str">
        <f>IF(Stückliste!A2246&gt;0.1,Stückliste!A2246,"")</f>
        <v/>
      </c>
      <c r="B2252" s="22" t="str">
        <f>IF(Stückliste!B2246&gt;0.1,Stückliste!B2246,"")</f>
        <v/>
      </c>
      <c r="C2252" s="22" t="str">
        <f>IFERROR(VLOOKUP(Stückliste!D2246,Artikelstamm!$C$7:$D$980,2,FALSE),"")</f>
        <v/>
      </c>
      <c r="D2252" s="22" t="str">
        <f>IF(Stückliste!E2246&gt;0.1,Stückliste!E2246,"")</f>
        <v/>
      </c>
      <c r="E2252" s="22" t="str">
        <f>IF(Stückliste!F2246&gt;0.1,Stückliste!F2246,"")</f>
        <v/>
      </c>
      <c r="F2252" s="22" t="str">
        <f>IF(Stückliste!G2246&gt;0.1,Stückliste!G2246,"")</f>
        <v/>
      </c>
      <c r="G2252" s="22" t="str">
        <f>IF(Stückliste!H2246&gt;0.1,Stückliste!H2246,"")</f>
        <v/>
      </c>
      <c r="H2252" s="22" t="str">
        <f>IFERROR(VLOOKUP(Stückliste!L2246,Artikelstamm!$C$7:$D$980,2,FALSE),"")</f>
        <v/>
      </c>
      <c r="I2252" s="22" t="str">
        <f>IFERROR(VLOOKUP(Stückliste!J2246,Artikelstamm!$C$7:$D$980,2,FALSE),"")</f>
        <v/>
      </c>
      <c r="J2252" s="22" t="str">
        <f>IFERROR(VLOOKUP(Stückliste!M2246,Artikelstamm!$C$837:$D$847,2,FALSE),"")</f>
        <v/>
      </c>
      <c r="K2252" s="22" t="str">
        <f>IFERROR(VLOOKUP(Stückliste!N2246,Artikelstamm!$C$837:$D$847,2,FALSE),"")</f>
        <v/>
      </c>
      <c r="L2252" s="22" t="str">
        <f>IFERROR(VLOOKUP(Stückliste!O2246,Artikelstamm!$C$837:$D$847,2,FALSE),"")</f>
        <v/>
      </c>
      <c r="M2252" s="22" t="str">
        <f>IFERROR(VLOOKUP(Stückliste!P2246,Artikelstamm!$C$837:$D$847,2,FALSE),"")</f>
        <v/>
      </c>
      <c r="N2252" s="22" t="e">
        <f>IF(Stückliste!#REF!&gt;0.1,Stückliste!#REF!,"")</f>
        <v>#REF!</v>
      </c>
    </row>
    <row r="2253" spans="1:14" x14ac:dyDescent="0.25">
      <c r="A2253" s="22" t="str">
        <f>IF(Stückliste!A2247&gt;0.1,Stückliste!A2247,"")</f>
        <v/>
      </c>
      <c r="B2253" s="22" t="str">
        <f>IF(Stückliste!B2247&gt;0.1,Stückliste!B2247,"")</f>
        <v/>
      </c>
      <c r="C2253" s="22" t="str">
        <f>IFERROR(VLOOKUP(Stückliste!D2247,Artikelstamm!$C$7:$D$980,2,FALSE),"")</f>
        <v/>
      </c>
      <c r="D2253" s="22" t="str">
        <f>IF(Stückliste!E2247&gt;0.1,Stückliste!E2247,"")</f>
        <v/>
      </c>
      <c r="E2253" s="22" t="str">
        <f>IF(Stückliste!F2247&gt;0.1,Stückliste!F2247,"")</f>
        <v/>
      </c>
      <c r="F2253" s="22" t="str">
        <f>IF(Stückliste!G2247&gt;0.1,Stückliste!G2247,"")</f>
        <v/>
      </c>
      <c r="G2253" s="22" t="str">
        <f>IF(Stückliste!H2247&gt;0.1,Stückliste!H2247,"")</f>
        <v/>
      </c>
      <c r="H2253" s="22" t="str">
        <f>IFERROR(VLOOKUP(Stückliste!L2247,Artikelstamm!$C$7:$D$980,2,FALSE),"")</f>
        <v/>
      </c>
      <c r="I2253" s="22" t="str">
        <f>IFERROR(VLOOKUP(Stückliste!J2247,Artikelstamm!$C$7:$D$980,2,FALSE),"")</f>
        <v/>
      </c>
      <c r="J2253" s="22" t="str">
        <f>IFERROR(VLOOKUP(Stückliste!M2247,Artikelstamm!$C$837:$D$847,2,FALSE),"")</f>
        <v/>
      </c>
      <c r="K2253" s="22" t="str">
        <f>IFERROR(VLOOKUP(Stückliste!N2247,Artikelstamm!$C$837:$D$847,2,FALSE),"")</f>
        <v/>
      </c>
      <c r="L2253" s="22" t="str">
        <f>IFERROR(VLOOKUP(Stückliste!O2247,Artikelstamm!$C$837:$D$847,2,FALSE),"")</f>
        <v/>
      </c>
      <c r="M2253" s="22" t="str">
        <f>IFERROR(VLOOKUP(Stückliste!P2247,Artikelstamm!$C$837:$D$847,2,FALSE),"")</f>
        <v/>
      </c>
      <c r="N2253" s="22" t="e">
        <f>IF(Stückliste!#REF!&gt;0.1,Stückliste!#REF!,"")</f>
        <v>#REF!</v>
      </c>
    </row>
    <row r="2254" spans="1:14" x14ac:dyDescent="0.25">
      <c r="A2254" s="22" t="str">
        <f>IF(Stückliste!A2248&gt;0.1,Stückliste!A2248,"")</f>
        <v/>
      </c>
      <c r="B2254" s="22" t="str">
        <f>IF(Stückliste!B2248&gt;0.1,Stückliste!B2248,"")</f>
        <v/>
      </c>
      <c r="C2254" s="22" t="str">
        <f>IFERROR(VLOOKUP(Stückliste!D2248,Artikelstamm!$C$7:$D$980,2,FALSE),"")</f>
        <v/>
      </c>
      <c r="D2254" s="22" t="str">
        <f>IF(Stückliste!E2248&gt;0.1,Stückliste!E2248,"")</f>
        <v/>
      </c>
      <c r="E2254" s="22" t="str">
        <f>IF(Stückliste!F2248&gt;0.1,Stückliste!F2248,"")</f>
        <v/>
      </c>
      <c r="F2254" s="22" t="str">
        <f>IF(Stückliste!G2248&gt;0.1,Stückliste!G2248,"")</f>
        <v/>
      </c>
      <c r="G2254" s="22" t="str">
        <f>IF(Stückliste!H2248&gt;0.1,Stückliste!H2248,"")</f>
        <v/>
      </c>
      <c r="H2254" s="22" t="str">
        <f>IFERROR(VLOOKUP(Stückliste!L2248,Artikelstamm!$C$7:$D$980,2,FALSE),"")</f>
        <v/>
      </c>
      <c r="I2254" s="22" t="str">
        <f>IFERROR(VLOOKUP(Stückliste!J2248,Artikelstamm!$C$7:$D$980,2,FALSE),"")</f>
        <v/>
      </c>
      <c r="J2254" s="22" t="str">
        <f>IFERROR(VLOOKUP(Stückliste!M2248,Artikelstamm!$C$837:$D$847,2,FALSE),"")</f>
        <v/>
      </c>
      <c r="K2254" s="22" t="str">
        <f>IFERROR(VLOOKUP(Stückliste!N2248,Artikelstamm!$C$837:$D$847,2,FALSE),"")</f>
        <v/>
      </c>
      <c r="L2254" s="22" t="str">
        <f>IFERROR(VLOOKUP(Stückliste!O2248,Artikelstamm!$C$837:$D$847,2,FALSE),"")</f>
        <v/>
      </c>
      <c r="M2254" s="22" t="str">
        <f>IFERROR(VLOOKUP(Stückliste!P2248,Artikelstamm!$C$837:$D$847,2,FALSE),"")</f>
        <v/>
      </c>
      <c r="N2254" s="22" t="e">
        <f>IF(Stückliste!#REF!&gt;0.1,Stückliste!#REF!,"")</f>
        <v>#REF!</v>
      </c>
    </row>
    <row r="2255" spans="1:14" x14ac:dyDescent="0.25">
      <c r="A2255" s="22" t="str">
        <f>IF(Stückliste!A2249&gt;0.1,Stückliste!A2249,"")</f>
        <v/>
      </c>
      <c r="B2255" s="22" t="str">
        <f>IF(Stückliste!B2249&gt;0.1,Stückliste!B2249,"")</f>
        <v/>
      </c>
      <c r="C2255" s="22" t="str">
        <f>IFERROR(VLOOKUP(Stückliste!D2249,Artikelstamm!$C$7:$D$980,2,FALSE),"")</f>
        <v/>
      </c>
      <c r="D2255" s="22" t="str">
        <f>IF(Stückliste!E2249&gt;0.1,Stückliste!E2249,"")</f>
        <v/>
      </c>
      <c r="E2255" s="22" t="str">
        <f>IF(Stückliste!F2249&gt;0.1,Stückliste!F2249,"")</f>
        <v/>
      </c>
      <c r="F2255" s="22" t="str">
        <f>IF(Stückliste!G2249&gt;0.1,Stückliste!G2249,"")</f>
        <v/>
      </c>
      <c r="G2255" s="22" t="str">
        <f>IF(Stückliste!H2249&gt;0.1,Stückliste!H2249,"")</f>
        <v/>
      </c>
      <c r="H2255" s="22" t="str">
        <f>IFERROR(VLOOKUP(Stückliste!L2249,Artikelstamm!$C$7:$D$980,2,FALSE),"")</f>
        <v/>
      </c>
      <c r="I2255" s="22" t="str">
        <f>IFERROR(VLOOKUP(Stückliste!J2249,Artikelstamm!$C$7:$D$980,2,FALSE),"")</f>
        <v/>
      </c>
      <c r="J2255" s="22" t="str">
        <f>IFERROR(VLOOKUP(Stückliste!M2249,Artikelstamm!$C$837:$D$847,2,FALSE),"")</f>
        <v/>
      </c>
      <c r="K2255" s="22" t="str">
        <f>IFERROR(VLOOKUP(Stückliste!N2249,Artikelstamm!$C$837:$D$847,2,FALSE),"")</f>
        <v/>
      </c>
      <c r="L2255" s="22" t="str">
        <f>IFERROR(VLOOKUP(Stückliste!O2249,Artikelstamm!$C$837:$D$847,2,FALSE),"")</f>
        <v/>
      </c>
      <c r="M2255" s="22" t="str">
        <f>IFERROR(VLOOKUP(Stückliste!P2249,Artikelstamm!$C$837:$D$847,2,FALSE),"")</f>
        <v/>
      </c>
      <c r="N2255" s="22" t="e">
        <f>IF(Stückliste!#REF!&gt;0.1,Stückliste!#REF!,"")</f>
        <v>#REF!</v>
      </c>
    </row>
    <row r="2256" spans="1:14" x14ac:dyDescent="0.25">
      <c r="A2256" s="22" t="str">
        <f>IF(Stückliste!A2250&gt;0.1,Stückliste!A2250,"")</f>
        <v/>
      </c>
      <c r="B2256" s="22" t="str">
        <f>IF(Stückliste!B2250&gt;0.1,Stückliste!B2250,"")</f>
        <v/>
      </c>
      <c r="C2256" s="22" t="str">
        <f>IFERROR(VLOOKUP(Stückliste!D2250,Artikelstamm!$C$7:$D$980,2,FALSE),"")</f>
        <v/>
      </c>
      <c r="D2256" s="22" t="str">
        <f>IF(Stückliste!E2250&gt;0.1,Stückliste!E2250,"")</f>
        <v/>
      </c>
      <c r="E2256" s="22" t="str">
        <f>IF(Stückliste!F2250&gt;0.1,Stückliste!F2250,"")</f>
        <v/>
      </c>
      <c r="F2256" s="22" t="str">
        <f>IF(Stückliste!G2250&gt;0.1,Stückliste!G2250,"")</f>
        <v/>
      </c>
      <c r="G2256" s="22" t="str">
        <f>IF(Stückliste!H2250&gt;0.1,Stückliste!H2250,"")</f>
        <v/>
      </c>
      <c r="H2256" s="22" t="str">
        <f>IFERROR(VLOOKUP(Stückliste!L2250,Artikelstamm!$C$7:$D$980,2,FALSE),"")</f>
        <v/>
      </c>
      <c r="I2256" s="22" t="str">
        <f>IFERROR(VLOOKUP(Stückliste!J2250,Artikelstamm!$C$7:$D$980,2,FALSE),"")</f>
        <v/>
      </c>
      <c r="J2256" s="22" t="str">
        <f>IFERROR(VLOOKUP(Stückliste!M2250,Artikelstamm!$C$837:$D$847,2,FALSE),"")</f>
        <v/>
      </c>
      <c r="K2256" s="22" t="str">
        <f>IFERROR(VLOOKUP(Stückliste!N2250,Artikelstamm!$C$837:$D$847,2,FALSE),"")</f>
        <v/>
      </c>
      <c r="L2256" s="22" t="str">
        <f>IFERROR(VLOOKUP(Stückliste!O2250,Artikelstamm!$C$837:$D$847,2,FALSE),"")</f>
        <v/>
      </c>
      <c r="M2256" s="22" t="str">
        <f>IFERROR(VLOOKUP(Stückliste!P2250,Artikelstamm!$C$837:$D$847,2,FALSE),"")</f>
        <v/>
      </c>
      <c r="N2256" s="22" t="e">
        <f>IF(Stückliste!#REF!&gt;0.1,Stückliste!#REF!,"")</f>
        <v>#REF!</v>
      </c>
    </row>
    <row r="2257" spans="1:14" x14ac:dyDescent="0.25">
      <c r="A2257" s="22" t="str">
        <f>IF(Stückliste!A2251&gt;0.1,Stückliste!A2251,"")</f>
        <v/>
      </c>
      <c r="B2257" s="22" t="str">
        <f>IF(Stückliste!B2251&gt;0.1,Stückliste!B2251,"")</f>
        <v/>
      </c>
      <c r="C2257" s="22" t="str">
        <f>IFERROR(VLOOKUP(Stückliste!D2251,Artikelstamm!$C$7:$D$980,2,FALSE),"")</f>
        <v/>
      </c>
      <c r="D2257" s="22" t="str">
        <f>IF(Stückliste!E2251&gt;0.1,Stückliste!E2251,"")</f>
        <v/>
      </c>
      <c r="E2257" s="22" t="str">
        <f>IF(Stückliste!F2251&gt;0.1,Stückliste!F2251,"")</f>
        <v/>
      </c>
      <c r="F2257" s="22" t="str">
        <f>IF(Stückliste!G2251&gt;0.1,Stückliste!G2251,"")</f>
        <v/>
      </c>
      <c r="G2257" s="22" t="str">
        <f>IF(Stückliste!H2251&gt;0.1,Stückliste!H2251,"")</f>
        <v/>
      </c>
      <c r="H2257" s="22" t="str">
        <f>IFERROR(VLOOKUP(Stückliste!L2251,Artikelstamm!$C$7:$D$980,2,FALSE),"")</f>
        <v/>
      </c>
      <c r="I2257" s="22" t="str">
        <f>IFERROR(VLOOKUP(Stückliste!J2251,Artikelstamm!$C$7:$D$980,2,FALSE),"")</f>
        <v/>
      </c>
      <c r="J2257" s="22" t="str">
        <f>IFERROR(VLOOKUP(Stückliste!M2251,Artikelstamm!$C$837:$D$847,2,FALSE),"")</f>
        <v/>
      </c>
      <c r="K2257" s="22" t="str">
        <f>IFERROR(VLOOKUP(Stückliste!N2251,Artikelstamm!$C$837:$D$847,2,FALSE),"")</f>
        <v/>
      </c>
      <c r="L2257" s="22" t="str">
        <f>IFERROR(VLOOKUP(Stückliste!O2251,Artikelstamm!$C$837:$D$847,2,FALSE),"")</f>
        <v/>
      </c>
      <c r="M2257" s="22" t="str">
        <f>IFERROR(VLOOKUP(Stückliste!P2251,Artikelstamm!$C$837:$D$847,2,FALSE),"")</f>
        <v/>
      </c>
      <c r="N2257" s="22" t="e">
        <f>IF(Stückliste!#REF!&gt;0.1,Stückliste!#REF!,"")</f>
        <v>#REF!</v>
      </c>
    </row>
    <row r="2258" spans="1:14" x14ac:dyDescent="0.25">
      <c r="A2258" s="22" t="str">
        <f>IF(Stückliste!A2252&gt;0.1,Stückliste!A2252,"")</f>
        <v/>
      </c>
      <c r="B2258" s="22" t="str">
        <f>IF(Stückliste!B2252&gt;0.1,Stückliste!B2252,"")</f>
        <v/>
      </c>
      <c r="C2258" s="22" t="str">
        <f>IFERROR(VLOOKUP(Stückliste!D2252,Artikelstamm!$C$7:$D$980,2,FALSE),"")</f>
        <v/>
      </c>
      <c r="D2258" s="22" t="str">
        <f>IF(Stückliste!E2252&gt;0.1,Stückliste!E2252,"")</f>
        <v/>
      </c>
      <c r="E2258" s="22" t="str">
        <f>IF(Stückliste!F2252&gt;0.1,Stückliste!F2252,"")</f>
        <v/>
      </c>
      <c r="F2258" s="22" t="str">
        <f>IF(Stückliste!G2252&gt;0.1,Stückliste!G2252,"")</f>
        <v/>
      </c>
      <c r="G2258" s="22" t="str">
        <f>IF(Stückliste!H2252&gt;0.1,Stückliste!H2252,"")</f>
        <v/>
      </c>
      <c r="H2258" s="22" t="str">
        <f>IFERROR(VLOOKUP(Stückliste!L2252,Artikelstamm!$C$7:$D$980,2,FALSE),"")</f>
        <v/>
      </c>
      <c r="I2258" s="22" t="str">
        <f>IFERROR(VLOOKUP(Stückliste!J2252,Artikelstamm!$C$7:$D$980,2,FALSE),"")</f>
        <v/>
      </c>
      <c r="J2258" s="22" t="str">
        <f>IFERROR(VLOOKUP(Stückliste!M2252,Artikelstamm!$C$837:$D$847,2,FALSE),"")</f>
        <v/>
      </c>
      <c r="K2258" s="22" t="str">
        <f>IFERROR(VLOOKUP(Stückliste!N2252,Artikelstamm!$C$837:$D$847,2,FALSE),"")</f>
        <v/>
      </c>
      <c r="L2258" s="22" t="str">
        <f>IFERROR(VLOOKUP(Stückliste!O2252,Artikelstamm!$C$837:$D$847,2,FALSE),"")</f>
        <v/>
      </c>
      <c r="M2258" s="22" t="str">
        <f>IFERROR(VLOOKUP(Stückliste!P2252,Artikelstamm!$C$837:$D$847,2,FALSE),"")</f>
        <v/>
      </c>
      <c r="N2258" s="22" t="e">
        <f>IF(Stückliste!#REF!&gt;0.1,Stückliste!#REF!,"")</f>
        <v>#REF!</v>
      </c>
    </row>
    <row r="2259" spans="1:14" x14ac:dyDescent="0.25">
      <c r="A2259" s="22" t="str">
        <f>IF(Stückliste!A2253&gt;0.1,Stückliste!A2253,"")</f>
        <v/>
      </c>
      <c r="B2259" s="22" t="str">
        <f>IF(Stückliste!B2253&gt;0.1,Stückliste!B2253,"")</f>
        <v/>
      </c>
      <c r="C2259" s="22" t="str">
        <f>IFERROR(VLOOKUP(Stückliste!D2253,Artikelstamm!$C$7:$D$980,2,FALSE),"")</f>
        <v/>
      </c>
      <c r="D2259" s="22" t="str">
        <f>IF(Stückliste!E2253&gt;0.1,Stückliste!E2253,"")</f>
        <v/>
      </c>
      <c r="E2259" s="22" t="str">
        <f>IF(Stückliste!F2253&gt;0.1,Stückliste!F2253,"")</f>
        <v/>
      </c>
      <c r="F2259" s="22" t="str">
        <f>IF(Stückliste!G2253&gt;0.1,Stückliste!G2253,"")</f>
        <v/>
      </c>
      <c r="G2259" s="22" t="str">
        <f>IF(Stückliste!H2253&gt;0.1,Stückliste!H2253,"")</f>
        <v/>
      </c>
      <c r="H2259" s="22" t="str">
        <f>IFERROR(VLOOKUP(Stückliste!L2253,Artikelstamm!$C$7:$D$980,2,FALSE),"")</f>
        <v/>
      </c>
      <c r="I2259" s="22" t="str">
        <f>IFERROR(VLOOKUP(Stückliste!J2253,Artikelstamm!$C$7:$D$980,2,FALSE),"")</f>
        <v/>
      </c>
      <c r="J2259" s="22" t="str">
        <f>IFERROR(VLOOKUP(Stückliste!M2253,Artikelstamm!$C$837:$D$847,2,FALSE),"")</f>
        <v/>
      </c>
      <c r="K2259" s="22" t="str">
        <f>IFERROR(VLOOKUP(Stückliste!N2253,Artikelstamm!$C$837:$D$847,2,FALSE),"")</f>
        <v/>
      </c>
      <c r="L2259" s="22" t="str">
        <f>IFERROR(VLOOKUP(Stückliste!O2253,Artikelstamm!$C$837:$D$847,2,FALSE),"")</f>
        <v/>
      </c>
      <c r="M2259" s="22" t="str">
        <f>IFERROR(VLOOKUP(Stückliste!P2253,Artikelstamm!$C$837:$D$847,2,FALSE),"")</f>
        <v/>
      </c>
      <c r="N2259" s="22" t="e">
        <f>IF(Stückliste!#REF!&gt;0.1,Stückliste!#REF!,"")</f>
        <v>#REF!</v>
      </c>
    </row>
    <row r="2260" spans="1:14" x14ac:dyDescent="0.25">
      <c r="A2260" s="22" t="str">
        <f>IF(Stückliste!A2254&gt;0.1,Stückliste!A2254,"")</f>
        <v/>
      </c>
      <c r="B2260" s="22" t="str">
        <f>IF(Stückliste!B2254&gt;0.1,Stückliste!B2254,"")</f>
        <v/>
      </c>
      <c r="C2260" s="22" t="str">
        <f>IFERROR(VLOOKUP(Stückliste!D2254,Artikelstamm!$C$7:$D$980,2,FALSE),"")</f>
        <v/>
      </c>
      <c r="D2260" s="22" t="str">
        <f>IF(Stückliste!E2254&gt;0.1,Stückliste!E2254,"")</f>
        <v/>
      </c>
      <c r="E2260" s="22" t="str">
        <f>IF(Stückliste!F2254&gt;0.1,Stückliste!F2254,"")</f>
        <v/>
      </c>
      <c r="F2260" s="22" t="str">
        <f>IF(Stückliste!G2254&gt;0.1,Stückliste!G2254,"")</f>
        <v/>
      </c>
      <c r="G2260" s="22" t="str">
        <f>IF(Stückliste!H2254&gt;0.1,Stückliste!H2254,"")</f>
        <v/>
      </c>
      <c r="H2260" s="22" t="str">
        <f>IFERROR(VLOOKUP(Stückliste!L2254,Artikelstamm!$C$7:$D$980,2,FALSE),"")</f>
        <v/>
      </c>
      <c r="I2260" s="22" t="str">
        <f>IFERROR(VLOOKUP(Stückliste!J2254,Artikelstamm!$C$7:$D$980,2,FALSE),"")</f>
        <v/>
      </c>
      <c r="J2260" s="22" t="str">
        <f>IFERROR(VLOOKUP(Stückliste!M2254,Artikelstamm!$C$837:$D$847,2,FALSE),"")</f>
        <v/>
      </c>
      <c r="K2260" s="22" t="str">
        <f>IFERROR(VLOOKUP(Stückliste!N2254,Artikelstamm!$C$837:$D$847,2,FALSE),"")</f>
        <v/>
      </c>
      <c r="L2260" s="22" t="str">
        <f>IFERROR(VLOOKUP(Stückliste!O2254,Artikelstamm!$C$837:$D$847,2,FALSE),"")</f>
        <v/>
      </c>
      <c r="M2260" s="22" t="str">
        <f>IFERROR(VLOOKUP(Stückliste!P2254,Artikelstamm!$C$837:$D$847,2,FALSE),"")</f>
        <v/>
      </c>
      <c r="N2260" s="22" t="e">
        <f>IF(Stückliste!#REF!&gt;0.1,Stückliste!#REF!,"")</f>
        <v>#REF!</v>
      </c>
    </row>
    <row r="2261" spans="1:14" x14ac:dyDescent="0.25">
      <c r="A2261" s="22" t="str">
        <f>IF(Stückliste!A2255&gt;0.1,Stückliste!A2255,"")</f>
        <v/>
      </c>
      <c r="B2261" s="22" t="str">
        <f>IF(Stückliste!B2255&gt;0.1,Stückliste!B2255,"")</f>
        <v/>
      </c>
      <c r="C2261" s="22" t="str">
        <f>IFERROR(VLOOKUP(Stückliste!D2255,Artikelstamm!$C$7:$D$980,2,FALSE),"")</f>
        <v/>
      </c>
      <c r="D2261" s="22" t="str">
        <f>IF(Stückliste!E2255&gt;0.1,Stückliste!E2255,"")</f>
        <v/>
      </c>
      <c r="E2261" s="22" t="str">
        <f>IF(Stückliste!F2255&gt;0.1,Stückliste!F2255,"")</f>
        <v/>
      </c>
      <c r="F2261" s="22" t="str">
        <f>IF(Stückliste!G2255&gt;0.1,Stückliste!G2255,"")</f>
        <v/>
      </c>
      <c r="G2261" s="22" t="str">
        <f>IF(Stückliste!H2255&gt;0.1,Stückliste!H2255,"")</f>
        <v/>
      </c>
      <c r="H2261" s="22" t="str">
        <f>IFERROR(VLOOKUP(Stückliste!L2255,Artikelstamm!$C$7:$D$980,2,FALSE),"")</f>
        <v/>
      </c>
      <c r="I2261" s="22" t="str">
        <f>IFERROR(VLOOKUP(Stückliste!J2255,Artikelstamm!$C$7:$D$980,2,FALSE),"")</f>
        <v/>
      </c>
      <c r="J2261" s="22" t="str">
        <f>IFERROR(VLOOKUP(Stückliste!M2255,Artikelstamm!$C$837:$D$847,2,FALSE),"")</f>
        <v/>
      </c>
      <c r="K2261" s="22" t="str">
        <f>IFERROR(VLOOKUP(Stückliste!N2255,Artikelstamm!$C$837:$D$847,2,FALSE),"")</f>
        <v/>
      </c>
      <c r="L2261" s="22" t="str">
        <f>IFERROR(VLOOKUP(Stückliste!O2255,Artikelstamm!$C$837:$D$847,2,FALSE),"")</f>
        <v/>
      </c>
      <c r="M2261" s="22" t="str">
        <f>IFERROR(VLOOKUP(Stückliste!P2255,Artikelstamm!$C$837:$D$847,2,FALSE),"")</f>
        <v/>
      </c>
      <c r="N2261" s="22" t="e">
        <f>IF(Stückliste!#REF!&gt;0.1,Stückliste!#REF!,"")</f>
        <v>#REF!</v>
      </c>
    </row>
    <row r="2262" spans="1:14" x14ac:dyDescent="0.25">
      <c r="A2262" s="22" t="str">
        <f>IF(Stückliste!A2256&gt;0.1,Stückliste!A2256,"")</f>
        <v/>
      </c>
      <c r="B2262" s="22" t="str">
        <f>IF(Stückliste!B2256&gt;0.1,Stückliste!B2256,"")</f>
        <v/>
      </c>
      <c r="C2262" s="22" t="str">
        <f>IFERROR(VLOOKUP(Stückliste!D2256,Artikelstamm!$C$7:$D$980,2,FALSE),"")</f>
        <v/>
      </c>
      <c r="D2262" s="22" t="str">
        <f>IF(Stückliste!E2256&gt;0.1,Stückliste!E2256,"")</f>
        <v/>
      </c>
      <c r="E2262" s="22" t="str">
        <f>IF(Stückliste!F2256&gt;0.1,Stückliste!F2256,"")</f>
        <v/>
      </c>
      <c r="F2262" s="22" t="str">
        <f>IF(Stückliste!G2256&gt;0.1,Stückliste!G2256,"")</f>
        <v/>
      </c>
      <c r="G2262" s="22" t="str">
        <f>IF(Stückliste!H2256&gt;0.1,Stückliste!H2256,"")</f>
        <v/>
      </c>
      <c r="H2262" s="22" t="str">
        <f>IFERROR(VLOOKUP(Stückliste!L2256,Artikelstamm!$C$7:$D$980,2,FALSE),"")</f>
        <v/>
      </c>
      <c r="I2262" s="22" t="str">
        <f>IFERROR(VLOOKUP(Stückliste!J2256,Artikelstamm!$C$7:$D$980,2,FALSE),"")</f>
        <v/>
      </c>
      <c r="J2262" s="22" t="str">
        <f>IFERROR(VLOOKUP(Stückliste!M2256,Artikelstamm!$C$837:$D$847,2,FALSE),"")</f>
        <v/>
      </c>
      <c r="K2262" s="22" t="str">
        <f>IFERROR(VLOOKUP(Stückliste!N2256,Artikelstamm!$C$837:$D$847,2,FALSE),"")</f>
        <v/>
      </c>
      <c r="L2262" s="22" t="str">
        <f>IFERROR(VLOOKUP(Stückliste!O2256,Artikelstamm!$C$837:$D$847,2,FALSE),"")</f>
        <v/>
      </c>
      <c r="M2262" s="22" t="str">
        <f>IFERROR(VLOOKUP(Stückliste!P2256,Artikelstamm!$C$837:$D$847,2,FALSE),"")</f>
        <v/>
      </c>
      <c r="N2262" s="22" t="e">
        <f>IF(Stückliste!#REF!&gt;0.1,Stückliste!#REF!,"")</f>
        <v>#REF!</v>
      </c>
    </row>
    <row r="2263" spans="1:14" x14ac:dyDescent="0.25">
      <c r="A2263" s="22" t="str">
        <f>IF(Stückliste!A2257&gt;0.1,Stückliste!A2257,"")</f>
        <v/>
      </c>
      <c r="B2263" s="22" t="str">
        <f>IF(Stückliste!B2257&gt;0.1,Stückliste!B2257,"")</f>
        <v/>
      </c>
      <c r="C2263" s="22" t="str">
        <f>IFERROR(VLOOKUP(Stückliste!D2257,Artikelstamm!$C$7:$D$980,2,FALSE),"")</f>
        <v/>
      </c>
      <c r="D2263" s="22" t="str">
        <f>IF(Stückliste!E2257&gt;0.1,Stückliste!E2257,"")</f>
        <v/>
      </c>
      <c r="E2263" s="22" t="str">
        <f>IF(Stückliste!F2257&gt;0.1,Stückliste!F2257,"")</f>
        <v/>
      </c>
      <c r="F2263" s="22" t="str">
        <f>IF(Stückliste!G2257&gt;0.1,Stückliste!G2257,"")</f>
        <v/>
      </c>
      <c r="G2263" s="22" t="str">
        <f>IF(Stückliste!H2257&gt;0.1,Stückliste!H2257,"")</f>
        <v/>
      </c>
      <c r="H2263" s="22" t="str">
        <f>IFERROR(VLOOKUP(Stückliste!L2257,Artikelstamm!$C$7:$D$980,2,FALSE),"")</f>
        <v/>
      </c>
      <c r="I2263" s="22" t="str">
        <f>IFERROR(VLOOKUP(Stückliste!J2257,Artikelstamm!$C$7:$D$980,2,FALSE),"")</f>
        <v/>
      </c>
      <c r="J2263" s="22" t="str">
        <f>IFERROR(VLOOKUP(Stückliste!M2257,Artikelstamm!$C$837:$D$847,2,FALSE),"")</f>
        <v/>
      </c>
      <c r="K2263" s="22" t="str">
        <f>IFERROR(VLOOKUP(Stückliste!N2257,Artikelstamm!$C$837:$D$847,2,FALSE),"")</f>
        <v/>
      </c>
      <c r="L2263" s="22" t="str">
        <f>IFERROR(VLOOKUP(Stückliste!O2257,Artikelstamm!$C$837:$D$847,2,FALSE),"")</f>
        <v/>
      </c>
      <c r="M2263" s="22" t="str">
        <f>IFERROR(VLOOKUP(Stückliste!P2257,Artikelstamm!$C$837:$D$847,2,FALSE),"")</f>
        <v/>
      </c>
      <c r="N2263" s="22" t="e">
        <f>IF(Stückliste!#REF!&gt;0.1,Stückliste!#REF!,"")</f>
        <v>#REF!</v>
      </c>
    </row>
    <row r="2264" spans="1:14" x14ac:dyDescent="0.25">
      <c r="A2264" s="22" t="str">
        <f>IF(Stückliste!A2258&gt;0.1,Stückliste!A2258,"")</f>
        <v/>
      </c>
      <c r="B2264" s="22" t="str">
        <f>IF(Stückliste!B2258&gt;0.1,Stückliste!B2258,"")</f>
        <v/>
      </c>
      <c r="C2264" s="22" t="str">
        <f>IFERROR(VLOOKUP(Stückliste!D2258,Artikelstamm!$C$7:$D$980,2,FALSE),"")</f>
        <v/>
      </c>
      <c r="D2264" s="22" t="str">
        <f>IF(Stückliste!E2258&gt;0.1,Stückliste!E2258,"")</f>
        <v/>
      </c>
      <c r="E2264" s="22" t="str">
        <f>IF(Stückliste!F2258&gt;0.1,Stückliste!F2258,"")</f>
        <v/>
      </c>
      <c r="F2264" s="22" t="str">
        <f>IF(Stückliste!G2258&gt;0.1,Stückliste!G2258,"")</f>
        <v/>
      </c>
      <c r="G2264" s="22" t="str">
        <f>IF(Stückliste!H2258&gt;0.1,Stückliste!H2258,"")</f>
        <v/>
      </c>
      <c r="H2264" s="22" t="str">
        <f>IFERROR(VLOOKUP(Stückliste!L2258,Artikelstamm!$C$7:$D$980,2,FALSE),"")</f>
        <v/>
      </c>
      <c r="I2264" s="22" t="str">
        <f>IFERROR(VLOOKUP(Stückliste!J2258,Artikelstamm!$C$7:$D$980,2,FALSE),"")</f>
        <v/>
      </c>
      <c r="J2264" s="22" t="str">
        <f>IFERROR(VLOOKUP(Stückliste!M2258,Artikelstamm!$C$837:$D$847,2,FALSE),"")</f>
        <v/>
      </c>
      <c r="K2264" s="22" t="str">
        <f>IFERROR(VLOOKUP(Stückliste!N2258,Artikelstamm!$C$837:$D$847,2,FALSE),"")</f>
        <v/>
      </c>
      <c r="L2264" s="22" t="str">
        <f>IFERROR(VLOOKUP(Stückliste!O2258,Artikelstamm!$C$837:$D$847,2,FALSE),"")</f>
        <v/>
      </c>
      <c r="M2264" s="22" t="str">
        <f>IFERROR(VLOOKUP(Stückliste!P2258,Artikelstamm!$C$837:$D$847,2,FALSE),"")</f>
        <v/>
      </c>
      <c r="N2264" s="22" t="e">
        <f>IF(Stückliste!#REF!&gt;0.1,Stückliste!#REF!,"")</f>
        <v>#REF!</v>
      </c>
    </row>
    <row r="2265" spans="1:14" x14ac:dyDescent="0.25">
      <c r="A2265" s="22" t="str">
        <f>IF(Stückliste!A2259&gt;0.1,Stückliste!A2259,"")</f>
        <v/>
      </c>
      <c r="B2265" s="22" t="str">
        <f>IF(Stückliste!B2259&gt;0.1,Stückliste!B2259,"")</f>
        <v/>
      </c>
      <c r="C2265" s="22" t="str">
        <f>IFERROR(VLOOKUP(Stückliste!D2259,Artikelstamm!$C$7:$D$980,2,FALSE),"")</f>
        <v/>
      </c>
      <c r="D2265" s="22" t="str">
        <f>IF(Stückliste!E2259&gt;0.1,Stückliste!E2259,"")</f>
        <v/>
      </c>
      <c r="E2265" s="22" t="str">
        <f>IF(Stückliste!F2259&gt;0.1,Stückliste!F2259,"")</f>
        <v/>
      </c>
      <c r="F2265" s="22" t="str">
        <f>IF(Stückliste!G2259&gt;0.1,Stückliste!G2259,"")</f>
        <v/>
      </c>
      <c r="G2265" s="22" t="str">
        <f>IF(Stückliste!H2259&gt;0.1,Stückliste!H2259,"")</f>
        <v/>
      </c>
      <c r="H2265" s="22" t="str">
        <f>IFERROR(VLOOKUP(Stückliste!L2259,Artikelstamm!$C$7:$D$980,2,FALSE),"")</f>
        <v/>
      </c>
      <c r="I2265" s="22" t="str">
        <f>IFERROR(VLOOKUP(Stückliste!J2259,Artikelstamm!$C$7:$D$980,2,FALSE),"")</f>
        <v/>
      </c>
      <c r="J2265" s="22" t="str">
        <f>IFERROR(VLOOKUP(Stückliste!M2259,Artikelstamm!$C$837:$D$847,2,FALSE),"")</f>
        <v/>
      </c>
      <c r="K2265" s="22" t="str">
        <f>IFERROR(VLOOKUP(Stückliste!N2259,Artikelstamm!$C$837:$D$847,2,FALSE),"")</f>
        <v/>
      </c>
      <c r="L2265" s="22" t="str">
        <f>IFERROR(VLOOKUP(Stückliste!O2259,Artikelstamm!$C$837:$D$847,2,FALSE),"")</f>
        <v/>
      </c>
      <c r="M2265" s="22" t="str">
        <f>IFERROR(VLOOKUP(Stückliste!P2259,Artikelstamm!$C$837:$D$847,2,FALSE),"")</f>
        <v/>
      </c>
      <c r="N2265" s="22" t="e">
        <f>IF(Stückliste!#REF!&gt;0.1,Stückliste!#REF!,"")</f>
        <v>#REF!</v>
      </c>
    </row>
    <row r="2266" spans="1:14" x14ac:dyDescent="0.25">
      <c r="A2266" s="22" t="str">
        <f>IF(Stückliste!A2260&gt;0.1,Stückliste!A2260,"")</f>
        <v/>
      </c>
      <c r="B2266" s="22" t="str">
        <f>IF(Stückliste!B2260&gt;0.1,Stückliste!B2260,"")</f>
        <v/>
      </c>
      <c r="C2266" s="22" t="str">
        <f>IFERROR(VLOOKUP(Stückliste!D2260,Artikelstamm!$C$7:$D$980,2,FALSE),"")</f>
        <v/>
      </c>
      <c r="D2266" s="22" t="str">
        <f>IF(Stückliste!E2260&gt;0.1,Stückliste!E2260,"")</f>
        <v/>
      </c>
      <c r="E2266" s="22" t="str">
        <f>IF(Stückliste!F2260&gt;0.1,Stückliste!F2260,"")</f>
        <v/>
      </c>
      <c r="F2266" s="22" t="str">
        <f>IF(Stückliste!G2260&gt;0.1,Stückliste!G2260,"")</f>
        <v/>
      </c>
      <c r="G2266" s="22" t="str">
        <f>IF(Stückliste!H2260&gt;0.1,Stückliste!H2260,"")</f>
        <v/>
      </c>
      <c r="H2266" s="22" t="str">
        <f>IFERROR(VLOOKUP(Stückliste!L2260,Artikelstamm!$C$7:$D$980,2,FALSE),"")</f>
        <v/>
      </c>
      <c r="I2266" s="22" t="str">
        <f>IFERROR(VLOOKUP(Stückliste!J2260,Artikelstamm!$C$7:$D$980,2,FALSE),"")</f>
        <v/>
      </c>
      <c r="J2266" s="22" t="str">
        <f>IFERROR(VLOOKUP(Stückliste!M2260,Artikelstamm!$C$837:$D$847,2,FALSE),"")</f>
        <v/>
      </c>
      <c r="K2266" s="22" t="str">
        <f>IFERROR(VLOOKUP(Stückliste!N2260,Artikelstamm!$C$837:$D$847,2,FALSE),"")</f>
        <v/>
      </c>
      <c r="L2266" s="22" t="str">
        <f>IFERROR(VLOOKUP(Stückliste!O2260,Artikelstamm!$C$837:$D$847,2,FALSE),"")</f>
        <v/>
      </c>
      <c r="M2266" s="22" t="str">
        <f>IFERROR(VLOOKUP(Stückliste!P2260,Artikelstamm!$C$837:$D$847,2,FALSE),"")</f>
        <v/>
      </c>
      <c r="N2266" s="22" t="e">
        <f>IF(Stückliste!#REF!&gt;0.1,Stückliste!#REF!,"")</f>
        <v>#REF!</v>
      </c>
    </row>
    <row r="2267" spans="1:14" x14ac:dyDescent="0.25">
      <c r="A2267" s="22" t="str">
        <f>IF(Stückliste!A2261&gt;0.1,Stückliste!A2261,"")</f>
        <v/>
      </c>
      <c r="B2267" s="22" t="str">
        <f>IF(Stückliste!B2261&gt;0.1,Stückliste!B2261,"")</f>
        <v/>
      </c>
      <c r="C2267" s="22" t="str">
        <f>IFERROR(VLOOKUP(Stückliste!D2261,Artikelstamm!$C$7:$D$980,2,FALSE),"")</f>
        <v/>
      </c>
      <c r="D2267" s="22" t="str">
        <f>IF(Stückliste!E2261&gt;0.1,Stückliste!E2261,"")</f>
        <v/>
      </c>
      <c r="E2267" s="22" t="str">
        <f>IF(Stückliste!F2261&gt;0.1,Stückliste!F2261,"")</f>
        <v/>
      </c>
      <c r="F2267" s="22" t="str">
        <f>IF(Stückliste!G2261&gt;0.1,Stückliste!G2261,"")</f>
        <v/>
      </c>
      <c r="G2267" s="22" t="str">
        <f>IF(Stückliste!H2261&gt;0.1,Stückliste!H2261,"")</f>
        <v/>
      </c>
      <c r="H2267" s="22" t="str">
        <f>IFERROR(VLOOKUP(Stückliste!L2261,Artikelstamm!$C$7:$D$980,2,FALSE),"")</f>
        <v/>
      </c>
      <c r="I2267" s="22" t="str">
        <f>IFERROR(VLOOKUP(Stückliste!J2261,Artikelstamm!$C$7:$D$980,2,FALSE),"")</f>
        <v/>
      </c>
      <c r="J2267" s="22" t="str">
        <f>IFERROR(VLOOKUP(Stückliste!M2261,Artikelstamm!$C$837:$D$847,2,FALSE),"")</f>
        <v/>
      </c>
      <c r="K2267" s="22" t="str">
        <f>IFERROR(VLOOKUP(Stückliste!N2261,Artikelstamm!$C$837:$D$847,2,FALSE),"")</f>
        <v/>
      </c>
      <c r="L2267" s="22" t="str">
        <f>IFERROR(VLOOKUP(Stückliste!O2261,Artikelstamm!$C$837:$D$847,2,FALSE),"")</f>
        <v/>
      </c>
      <c r="M2267" s="22" t="str">
        <f>IFERROR(VLOOKUP(Stückliste!P2261,Artikelstamm!$C$837:$D$847,2,FALSE),"")</f>
        <v/>
      </c>
      <c r="N2267" s="22" t="e">
        <f>IF(Stückliste!#REF!&gt;0.1,Stückliste!#REF!,"")</f>
        <v>#REF!</v>
      </c>
    </row>
    <row r="2268" spans="1:14" x14ac:dyDescent="0.25">
      <c r="A2268" s="22" t="str">
        <f>IF(Stückliste!A2262&gt;0.1,Stückliste!A2262,"")</f>
        <v/>
      </c>
      <c r="B2268" s="22" t="str">
        <f>IF(Stückliste!B2262&gt;0.1,Stückliste!B2262,"")</f>
        <v/>
      </c>
      <c r="C2268" s="22" t="str">
        <f>IFERROR(VLOOKUP(Stückliste!D2262,Artikelstamm!$C$7:$D$980,2,FALSE),"")</f>
        <v/>
      </c>
      <c r="D2268" s="22" t="str">
        <f>IF(Stückliste!E2262&gt;0.1,Stückliste!E2262,"")</f>
        <v/>
      </c>
      <c r="E2268" s="22" t="str">
        <f>IF(Stückliste!F2262&gt;0.1,Stückliste!F2262,"")</f>
        <v/>
      </c>
      <c r="F2268" s="22" t="str">
        <f>IF(Stückliste!G2262&gt;0.1,Stückliste!G2262,"")</f>
        <v/>
      </c>
      <c r="G2268" s="22" t="str">
        <f>IF(Stückliste!H2262&gt;0.1,Stückliste!H2262,"")</f>
        <v/>
      </c>
      <c r="H2268" s="22" t="str">
        <f>IFERROR(VLOOKUP(Stückliste!L2262,Artikelstamm!$C$7:$D$980,2,FALSE),"")</f>
        <v/>
      </c>
      <c r="I2268" s="22" t="str">
        <f>IFERROR(VLOOKUP(Stückliste!J2262,Artikelstamm!$C$7:$D$980,2,FALSE),"")</f>
        <v/>
      </c>
      <c r="J2268" s="22" t="str">
        <f>IFERROR(VLOOKUP(Stückliste!M2262,Artikelstamm!$C$837:$D$847,2,FALSE),"")</f>
        <v/>
      </c>
      <c r="K2268" s="22" t="str">
        <f>IFERROR(VLOOKUP(Stückliste!N2262,Artikelstamm!$C$837:$D$847,2,FALSE),"")</f>
        <v/>
      </c>
      <c r="L2268" s="22" t="str">
        <f>IFERROR(VLOOKUP(Stückliste!O2262,Artikelstamm!$C$837:$D$847,2,FALSE),"")</f>
        <v/>
      </c>
      <c r="M2268" s="22" t="str">
        <f>IFERROR(VLOOKUP(Stückliste!P2262,Artikelstamm!$C$837:$D$847,2,FALSE),"")</f>
        <v/>
      </c>
      <c r="N2268" s="22" t="e">
        <f>IF(Stückliste!#REF!&gt;0.1,Stückliste!#REF!,"")</f>
        <v>#REF!</v>
      </c>
    </row>
    <row r="2269" spans="1:14" x14ac:dyDescent="0.25">
      <c r="A2269" s="22" t="str">
        <f>IF(Stückliste!A2263&gt;0.1,Stückliste!A2263,"")</f>
        <v/>
      </c>
      <c r="B2269" s="22" t="str">
        <f>IF(Stückliste!B2263&gt;0.1,Stückliste!B2263,"")</f>
        <v/>
      </c>
      <c r="C2269" s="22" t="str">
        <f>IFERROR(VLOOKUP(Stückliste!D2263,Artikelstamm!$C$7:$D$980,2,FALSE),"")</f>
        <v/>
      </c>
      <c r="D2269" s="22" t="str">
        <f>IF(Stückliste!E2263&gt;0.1,Stückliste!E2263,"")</f>
        <v/>
      </c>
      <c r="E2269" s="22" t="str">
        <f>IF(Stückliste!F2263&gt;0.1,Stückliste!F2263,"")</f>
        <v/>
      </c>
      <c r="F2269" s="22" t="str">
        <f>IF(Stückliste!G2263&gt;0.1,Stückliste!G2263,"")</f>
        <v/>
      </c>
      <c r="G2269" s="22" t="str">
        <f>IF(Stückliste!H2263&gt;0.1,Stückliste!H2263,"")</f>
        <v/>
      </c>
      <c r="H2269" s="22" t="str">
        <f>IFERROR(VLOOKUP(Stückliste!L2263,Artikelstamm!$C$7:$D$980,2,FALSE),"")</f>
        <v/>
      </c>
      <c r="I2269" s="22" t="str">
        <f>IFERROR(VLOOKUP(Stückliste!J2263,Artikelstamm!$C$7:$D$980,2,FALSE),"")</f>
        <v/>
      </c>
      <c r="J2269" s="22" t="str">
        <f>IFERROR(VLOOKUP(Stückliste!M2263,Artikelstamm!$C$837:$D$847,2,FALSE),"")</f>
        <v/>
      </c>
      <c r="K2269" s="22" t="str">
        <f>IFERROR(VLOOKUP(Stückliste!N2263,Artikelstamm!$C$837:$D$847,2,FALSE),"")</f>
        <v/>
      </c>
      <c r="L2269" s="22" t="str">
        <f>IFERROR(VLOOKUP(Stückliste!O2263,Artikelstamm!$C$837:$D$847,2,FALSE),"")</f>
        <v/>
      </c>
      <c r="M2269" s="22" t="str">
        <f>IFERROR(VLOOKUP(Stückliste!P2263,Artikelstamm!$C$837:$D$847,2,FALSE),"")</f>
        <v/>
      </c>
      <c r="N2269" s="22" t="e">
        <f>IF(Stückliste!#REF!&gt;0.1,Stückliste!#REF!,"")</f>
        <v>#REF!</v>
      </c>
    </row>
    <row r="2270" spans="1:14" x14ac:dyDescent="0.25">
      <c r="A2270" s="22" t="str">
        <f>IF(Stückliste!A2264&gt;0.1,Stückliste!A2264,"")</f>
        <v/>
      </c>
      <c r="B2270" s="22" t="str">
        <f>IF(Stückliste!B2264&gt;0.1,Stückliste!B2264,"")</f>
        <v/>
      </c>
      <c r="C2270" s="22" t="str">
        <f>IFERROR(VLOOKUP(Stückliste!D2264,Artikelstamm!$C$7:$D$980,2,FALSE),"")</f>
        <v/>
      </c>
      <c r="D2270" s="22" t="str">
        <f>IF(Stückliste!E2264&gt;0.1,Stückliste!E2264,"")</f>
        <v/>
      </c>
      <c r="E2270" s="22" t="str">
        <f>IF(Stückliste!F2264&gt;0.1,Stückliste!F2264,"")</f>
        <v/>
      </c>
      <c r="F2270" s="22" t="str">
        <f>IF(Stückliste!G2264&gt;0.1,Stückliste!G2264,"")</f>
        <v/>
      </c>
      <c r="G2270" s="22" t="str">
        <f>IF(Stückliste!H2264&gt;0.1,Stückliste!H2264,"")</f>
        <v/>
      </c>
      <c r="H2270" s="22" t="str">
        <f>IFERROR(VLOOKUP(Stückliste!L2264,Artikelstamm!$C$7:$D$980,2,FALSE),"")</f>
        <v/>
      </c>
      <c r="I2270" s="22" t="str">
        <f>IFERROR(VLOOKUP(Stückliste!J2264,Artikelstamm!$C$7:$D$980,2,FALSE),"")</f>
        <v/>
      </c>
      <c r="J2270" s="22" t="str">
        <f>IFERROR(VLOOKUP(Stückliste!M2264,Artikelstamm!$C$837:$D$847,2,FALSE),"")</f>
        <v/>
      </c>
      <c r="K2270" s="22" t="str">
        <f>IFERROR(VLOOKUP(Stückliste!N2264,Artikelstamm!$C$837:$D$847,2,FALSE),"")</f>
        <v/>
      </c>
      <c r="L2270" s="22" t="str">
        <f>IFERROR(VLOOKUP(Stückliste!O2264,Artikelstamm!$C$837:$D$847,2,FALSE),"")</f>
        <v/>
      </c>
      <c r="M2270" s="22" t="str">
        <f>IFERROR(VLOOKUP(Stückliste!P2264,Artikelstamm!$C$837:$D$847,2,FALSE),"")</f>
        <v/>
      </c>
      <c r="N2270" s="22" t="e">
        <f>IF(Stückliste!#REF!&gt;0.1,Stückliste!#REF!,"")</f>
        <v>#REF!</v>
      </c>
    </row>
    <row r="2271" spans="1:14" x14ac:dyDescent="0.25">
      <c r="A2271" s="22" t="str">
        <f>IF(Stückliste!A2265&gt;0.1,Stückliste!A2265,"")</f>
        <v/>
      </c>
      <c r="B2271" s="22" t="str">
        <f>IF(Stückliste!B2265&gt;0.1,Stückliste!B2265,"")</f>
        <v/>
      </c>
      <c r="C2271" s="22" t="str">
        <f>IFERROR(VLOOKUP(Stückliste!D2265,Artikelstamm!$C$7:$D$980,2,FALSE),"")</f>
        <v/>
      </c>
      <c r="D2271" s="22" t="str">
        <f>IF(Stückliste!E2265&gt;0.1,Stückliste!E2265,"")</f>
        <v/>
      </c>
      <c r="E2271" s="22" t="str">
        <f>IF(Stückliste!F2265&gt;0.1,Stückliste!F2265,"")</f>
        <v/>
      </c>
      <c r="F2271" s="22" t="str">
        <f>IF(Stückliste!G2265&gt;0.1,Stückliste!G2265,"")</f>
        <v/>
      </c>
      <c r="G2271" s="22" t="str">
        <f>IF(Stückliste!H2265&gt;0.1,Stückliste!H2265,"")</f>
        <v/>
      </c>
      <c r="H2271" s="22" t="str">
        <f>IFERROR(VLOOKUP(Stückliste!L2265,Artikelstamm!$C$7:$D$980,2,FALSE),"")</f>
        <v/>
      </c>
      <c r="I2271" s="22" t="str">
        <f>IFERROR(VLOOKUP(Stückliste!J2265,Artikelstamm!$C$7:$D$980,2,FALSE),"")</f>
        <v/>
      </c>
      <c r="J2271" s="22" t="str">
        <f>IFERROR(VLOOKUP(Stückliste!M2265,Artikelstamm!$C$837:$D$847,2,FALSE),"")</f>
        <v/>
      </c>
      <c r="K2271" s="22" t="str">
        <f>IFERROR(VLOOKUP(Stückliste!N2265,Artikelstamm!$C$837:$D$847,2,FALSE),"")</f>
        <v/>
      </c>
      <c r="L2271" s="22" t="str">
        <f>IFERROR(VLOOKUP(Stückliste!O2265,Artikelstamm!$C$837:$D$847,2,FALSE),"")</f>
        <v/>
      </c>
      <c r="M2271" s="22" t="str">
        <f>IFERROR(VLOOKUP(Stückliste!P2265,Artikelstamm!$C$837:$D$847,2,FALSE),"")</f>
        <v/>
      </c>
      <c r="N2271" s="22" t="e">
        <f>IF(Stückliste!#REF!&gt;0.1,Stückliste!#REF!,"")</f>
        <v>#REF!</v>
      </c>
    </row>
    <row r="2272" spans="1:14" x14ac:dyDescent="0.25">
      <c r="A2272" s="22" t="str">
        <f>IF(Stückliste!A2266&gt;0.1,Stückliste!A2266,"")</f>
        <v/>
      </c>
      <c r="B2272" s="22" t="str">
        <f>IF(Stückliste!B2266&gt;0.1,Stückliste!B2266,"")</f>
        <v/>
      </c>
      <c r="C2272" s="22" t="str">
        <f>IFERROR(VLOOKUP(Stückliste!D2266,Artikelstamm!$C$7:$D$980,2,FALSE),"")</f>
        <v/>
      </c>
      <c r="D2272" s="22" t="str">
        <f>IF(Stückliste!E2266&gt;0.1,Stückliste!E2266,"")</f>
        <v/>
      </c>
      <c r="E2272" s="22" t="str">
        <f>IF(Stückliste!F2266&gt;0.1,Stückliste!F2266,"")</f>
        <v/>
      </c>
      <c r="F2272" s="22" t="str">
        <f>IF(Stückliste!G2266&gt;0.1,Stückliste!G2266,"")</f>
        <v/>
      </c>
      <c r="G2272" s="22" t="str">
        <f>IF(Stückliste!H2266&gt;0.1,Stückliste!H2266,"")</f>
        <v/>
      </c>
      <c r="H2272" s="22" t="str">
        <f>IFERROR(VLOOKUP(Stückliste!L2266,Artikelstamm!$C$7:$D$980,2,FALSE),"")</f>
        <v/>
      </c>
      <c r="I2272" s="22" t="str">
        <f>IFERROR(VLOOKUP(Stückliste!J2266,Artikelstamm!$C$7:$D$980,2,FALSE),"")</f>
        <v/>
      </c>
      <c r="J2272" s="22" t="str">
        <f>IFERROR(VLOOKUP(Stückliste!M2266,Artikelstamm!$C$837:$D$847,2,FALSE),"")</f>
        <v/>
      </c>
      <c r="K2272" s="22" t="str">
        <f>IFERROR(VLOOKUP(Stückliste!N2266,Artikelstamm!$C$837:$D$847,2,FALSE),"")</f>
        <v/>
      </c>
      <c r="L2272" s="22" t="str">
        <f>IFERROR(VLOOKUP(Stückliste!O2266,Artikelstamm!$C$837:$D$847,2,FALSE),"")</f>
        <v/>
      </c>
      <c r="M2272" s="22" t="str">
        <f>IFERROR(VLOOKUP(Stückliste!P2266,Artikelstamm!$C$837:$D$847,2,FALSE),"")</f>
        <v/>
      </c>
      <c r="N2272" s="22" t="e">
        <f>IF(Stückliste!#REF!&gt;0.1,Stückliste!#REF!,"")</f>
        <v>#REF!</v>
      </c>
    </row>
    <row r="2273" spans="1:14" x14ac:dyDescent="0.25">
      <c r="A2273" s="22" t="str">
        <f>IF(Stückliste!A2267&gt;0.1,Stückliste!A2267,"")</f>
        <v/>
      </c>
      <c r="B2273" s="22" t="str">
        <f>IF(Stückliste!B2267&gt;0.1,Stückliste!B2267,"")</f>
        <v/>
      </c>
      <c r="C2273" s="22" t="str">
        <f>IFERROR(VLOOKUP(Stückliste!D2267,Artikelstamm!$C$7:$D$980,2,FALSE),"")</f>
        <v/>
      </c>
      <c r="D2273" s="22" t="str">
        <f>IF(Stückliste!E2267&gt;0.1,Stückliste!E2267,"")</f>
        <v/>
      </c>
      <c r="E2273" s="22" t="str">
        <f>IF(Stückliste!F2267&gt;0.1,Stückliste!F2267,"")</f>
        <v/>
      </c>
      <c r="F2273" s="22" t="str">
        <f>IF(Stückliste!G2267&gt;0.1,Stückliste!G2267,"")</f>
        <v/>
      </c>
      <c r="G2273" s="22" t="str">
        <f>IF(Stückliste!H2267&gt;0.1,Stückliste!H2267,"")</f>
        <v/>
      </c>
      <c r="H2273" s="22" t="str">
        <f>IFERROR(VLOOKUP(Stückliste!L2267,Artikelstamm!$C$7:$D$980,2,FALSE),"")</f>
        <v/>
      </c>
      <c r="I2273" s="22" t="str">
        <f>IFERROR(VLOOKUP(Stückliste!J2267,Artikelstamm!$C$7:$D$980,2,FALSE),"")</f>
        <v/>
      </c>
      <c r="J2273" s="22" t="str">
        <f>IFERROR(VLOOKUP(Stückliste!M2267,Artikelstamm!$C$837:$D$847,2,FALSE),"")</f>
        <v/>
      </c>
      <c r="K2273" s="22" t="str">
        <f>IFERROR(VLOOKUP(Stückliste!N2267,Artikelstamm!$C$837:$D$847,2,FALSE),"")</f>
        <v/>
      </c>
      <c r="L2273" s="22" t="str">
        <f>IFERROR(VLOOKUP(Stückliste!O2267,Artikelstamm!$C$837:$D$847,2,FALSE),"")</f>
        <v/>
      </c>
      <c r="M2273" s="22" t="str">
        <f>IFERROR(VLOOKUP(Stückliste!P2267,Artikelstamm!$C$837:$D$847,2,FALSE),"")</f>
        <v/>
      </c>
      <c r="N2273" s="22" t="e">
        <f>IF(Stückliste!#REF!&gt;0.1,Stückliste!#REF!,"")</f>
        <v>#REF!</v>
      </c>
    </row>
    <row r="2274" spans="1:14" x14ac:dyDescent="0.25">
      <c r="A2274" s="22" t="str">
        <f>IF(Stückliste!A2268&gt;0.1,Stückliste!A2268,"")</f>
        <v/>
      </c>
      <c r="B2274" s="22" t="str">
        <f>IF(Stückliste!B2268&gt;0.1,Stückliste!B2268,"")</f>
        <v/>
      </c>
      <c r="C2274" s="22" t="str">
        <f>IFERROR(VLOOKUP(Stückliste!D2268,Artikelstamm!$C$7:$D$980,2,FALSE),"")</f>
        <v/>
      </c>
      <c r="D2274" s="22" t="str">
        <f>IF(Stückliste!E2268&gt;0.1,Stückliste!E2268,"")</f>
        <v/>
      </c>
      <c r="E2274" s="22" t="str">
        <f>IF(Stückliste!F2268&gt;0.1,Stückliste!F2268,"")</f>
        <v/>
      </c>
      <c r="F2274" s="22" t="str">
        <f>IF(Stückliste!G2268&gt;0.1,Stückliste!G2268,"")</f>
        <v/>
      </c>
      <c r="G2274" s="22" t="str">
        <f>IF(Stückliste!H2268&gt;0.1,Stückliste!H2268,"")</f>
        <v/>
      </c>
      <c r="H2274" s="22" t="str">
        <f>IFERROR(VLOOKUP(Stückliste!L2268,Artikelstamm!$C$7:$D$980,2,FALSE),"")</f>
        <v/>
      </c>
      <c r="I2274" s="22" t="str">
        <f>IFERROR(VLOOKUP(Stückliste!J2268,Artikelstamm!$C$7:$D$980,2,FALSE),"")</f>
        <v/>
      </c>
      <c r="J2274" s="22" t="str">
        <f>IFERROR(VLOOKUP(Stückliste!M2268,Artikelstamm!$C$837:$D$847,2,FALSE),"")</f>
        <v/>
      </c>
      <c r="K2274" s="22" t="str">
        <f>IFERROR(VLOOKUP(Stückliste!N2268,Artikelstamm!$C$837:$D$847,2,FALSE),"")</f>
        <v/>
      </c>
      <c r="L2274" s="22" t="str">
        <f>IFERROR(VLOOKUP(Stückliste!O2268,Artikelstamm!$C$837:$D$847,2,FALSE),"")</f>
        <v/>
      </c>
      <c r="M2274" s="22" t="str">
        <f>IFERROR(VLOOKUP(Stückliste!P2268,Artikelstamm!$C$837:$D$847,2,FALSE),"")</f>
        <v/>
      </c>
      <c r="N2274" s="22" t="e">
        <f>IF(Stückliste!#REF!&gt;0.1,Stückliste!#REF!,"")</f>
        <v>#REF!</v>
      </c>
    </row>
    <row r="2275" spans="1:14" x14ac:dyDescent="0.25">
      <c r="A2275" s="22" t="str">
        <f>IF(Stückliste!A2269&gt;0.1,Stückliste!A2269,"")</f>
        <v/>
      </c>
      <c r="B2275" s="22" t="str">
        <f>IF(Stückliste!B2269&gt;0.1,Stückliste!B2269,"")</f>
        <v/>
      </c>
      <c r="C2275" s="22" t="str">
        <f>IFERROR(VLOOKUP(Stückliste!D2269,Artikelstamm!$C$7:$D$980,2,FALSE),"")</f>
        <v/>
      </c>
      <c r="D2275" s="22" t="str">
        <f>IF(Stückliste!E2269&gt;0.1,Stückliste!E2269,"")</f>
        <v/>
      </c>
      <c r="E2275" s="22" t="str">
        <f>IF(Stückliste!F2269&gt;0.1,Stückliste!F2269,"")</f>
        <v/>
      </c>
      <c r="F2275" s="22" t="str">
        <f>IF(Stückliste!G2269&gt;0.1,Stückliste!G2269,"")</f>
        <v/>
      </c>
      <c r="G2275" s="22" t="str">
        <f>IF(Stückliste!H2269&gt;0.1,Stückliste!H2269,"")</f>
        <v/>
      </c>
      <c r="H2275" s="22" t="str">
        <f>IFERROR(VLOOKUP(Stückliste!L2269,Artikelstamm!$C$7:$D$980,2,FALSE),"")</f>
        <v/>
      </c>
      <c r="I2275" s="22" t="str">
        <f>IFERROR(VLOOKUP(Stückliste!J2269,Artikelstamm!$C$7:$D$980,2,FALSE),"")</f>
        <v/>
      </c>
      <c r="J2275" s="22" t="str">
        <f>IFERROR(VLOOKUP(Stückliste!M2269,Artikelstamm!$C$837:$D$847,2,FALSE),"")</f>
        <v/>
      </c>
      <c r="K2275" s="22" t="str">
        <f>IFERROR(VLOOKUP(Stückliste!N2269,Artikelstamm!$C$837:$D$847,2,FALSE),"")</f>
        <v/>
      </c>
      <c r="L2275" s="22" t="str">
        <f>IFERROR(VLOOKUP(Stückliste!O2269,Artikelstamm!$C$837:$D$847,2,FALSE),"")</f>
        <v/>
      </c>
      <c r="M2275" s="22" t="str">
        <f>IFERROR(VLOOKUP(Stückliste!P2269,Artikelstamm!$C$837:$D$847,2,FALSE),"")</f>
        <v/>
      </c>
      <c r="N2275" s="22" t="e">
        <f>IF(Stückliste!#REF!&gt;0.1,Stückliste!#REF!,"")</f>
        <v>#REF!</v>
      </c>
    </row>
    <row r="2276" spans="1:14" x14ac:dyDescent="0.25">
      <c r="A2276" s="22" t="str">
        <f>IF(Stückliste!A2270&gt;0.1,Stückliste!A2270,"")</f>
        <v/>
      </c>
      <c r="B2276" s="22" t="str">
        <f>IF(Stückliste!B2270&gt;0.1,Stückliste!B2270,"")</f>
        <v/>
      </c>
      <c r="C2276" s="22" t="str">
        <f>IFERROR(VLOOKUP(Stückliste!D2270,Artikelstamm!$C$7:$D$980,2,FALSE),"")</f>
        <v/>
      </c>
      <c r="D2276" s="22" t="str">
        <f>IF(Stückliste!E2270&gt;0.1,Stückliste!E2270,"")</f>
        <v/>
      </c>
      <c r="E2276" s="22" t="str">
        <f>IF(Stückliste!F2270&gt;0.1,Stückliste!F2270,"")</f>
        <v/>
      </c>
      <c r="F2276" s="22" t="str">
        <f>IF(Stückliste!G2270&gt;0.1,Stückliste!G2270,"")</f>
        <v/>
      </c>
      <c r="G2276" s="22" t="str">
        <f>IF(Stückliste!H2270&gt;0.1,Stückliste!H2270,"")</f>
        <v/>
      </c>
      <c r="H2276" s="22" t="str">
        <f>IFERROR(VLOOKUP(Stückliste!L2270,Artikelstamm!$C$7:$D$980,2,FALSE),"")</f>
        <v/>
      </c>
      <c r="I2276" s="22" t="str">
        <f>IFERROR(VLOOKUP(Stückliste!J2270,Artikelstamm!$C$7:$D$980,2,FALSE),"")</f>
        <v/>
      </c>
      <c r="J2276" s="22" t="str">
        <f>IFERROR(VLOOKUP(Stückliste!M2270,Artikelstamm!$C$837:$D$847,2,FALSE),"")</f>
        <v/>
      </c>
      <c r="K2276" s="22" t="str">
        <f>IFERROR(VLOOKUP(Stückliste!N2270,Artikelstamm!$C$837:$D$847,2,FALSE),"")</f>
        <v/>
      </c>
      <c r="L2276" s="22" t="str">
        <f>IFERROR(VLOOKUP(Stückliste!O2270,Artikelstamm!$C$837:$D$847,2,FALSE),"")</f>
        <v/>
      </c>
      <c r="M2276" s="22" t="str">
        <f>IFERROR(VLOOKUP(Stückliste!P2270,Artikelstamm!$C$837:$D$847,2,FALSE),"")</f>
        <v/>
      </c>
      <c r="N2276" s="22" t="e">
        <f>IF(Stückliste!#REF!&gt;0.1,Stückliste!#REF!,"")</f>
        <v>#REF!</v>
      </c>
    </row>
    <row r="2277" spans="1:14" x14ac:dyDescent="0.25">
      <c r="A2277" s="22" t="str">
        <f>IF(Stückliste!A2271&gt;0.1,Stückliste!A2271,"")</f>
        <v/>
      </c>
      <c r="B2277" s="22" t="str">
        <f>IF(Stückliste!B2271&gt;0.1,Stückliste!B2271,"")</f>
        <v/>
      </c>
      <c r="C2277" s="22" t="str">
        <f>IFERROR(VLOOKUP(Stückliste!D2271,Artikelstamm!$C$7:$D$980,2,FALSE),"")</f>
        <v/>
      </c>
      <c r="D2277" s="22" t="str">
        <f>IF(Stückliste!E2271&gt;0.1,Stückliste!E2271,"")</f>
        <v/>
      </c>
      <c r="E2277" s="22" t="str">
        <f>IF(Stückliste!F2271&gt;0.1,Stückliste!F2271,"")</f>
        <v/>
      </c>
      <c r="F2277" s="22" t="str">
        <f>IF(Stückliste!G2271&gt;0.1,Stückliste!G2271,"")</f>
        <v/>
      </c>
      <c r="G2277" s="22" t="str">
        <f>IF(Stückliste!H2271&gt;0.1,Stückliste!H2271,"")</f>
        <v/>
      </c>
      <c r="H2277" s="22" t="str">
        <f>IFERROR(VLOOKUP(Stückliste!L2271,Artikelstamm!$C$7:$D$980,2,FALSE),"")</f>
        <v/>
      </c>
      <c r="I2277" s="22" t="str">
        <f>IFERROR(VLOOKUP(Stückliste!J2271,Artikelstamm!$C$7:$D$980,2,FALSE),"")</f>
        <v/>
      </c>
      <c r="J2277" s="22" t="str">
        <f>IFERROR(VLOOKUP(Stückliste!M2271,Artikelstamm!$C$837:$D$847,2,FALSE),"")</f>
        <v/>
      </c>
      <c r="K2277" s="22" t="str">
        <f>IFERROR(VLOOKUP(Stückliste!N2271,Artikelstamm!$C$837:$D$847,2,FALSE),"")</f>
        <v/>
      </c>
      <c r="L2277" s="22" t="str">
        <f>IFERROR(VLOOKUP(Stückliste!O2271,Artikelstamm!$C$837:$D$847,2,FALSE),"")</f>
        <v/>
      </c>
      <c r="M2277" s="22" t="str">
        <f>IFERROR(VLOOKUP(Stückliste!P2271,Artikelstamm!$C$837:$D$847,2,FALSE),"")</f>
        <v/>
      </c>
      <c r="N2277" s="22" t="e">
        <f>IF(Stückliste!#REF!&gt;0.1,Stückliste!#REF!,"")</f>
        <v>#REF!</v>
      </c>
    </row>
    <row r="2278" spans="1:14" x14ac:dyDescent="0.25">
      <c r="A2278" s="22" t="str">
        <f>IF(Stückliste!A2272&gt;0.1,Stückliste!A2272,"")</f>
        <v/>
      </c>
      <c r="B2278" s="22" t="str">
        <f>IF(Stückliste!B2272&gt;0.1,Stückliste!B2272,"")</f>
        <v/>
      </c>
      <c r="C2278" s="22" t="str">
        <f>IFERROR(VLOOKUP(Stückliste!D2272,Artikelstamm!$C$7:$D$980,2,FALSE),"")</f>
        <v/>
      </c>
      <c r="D2278" s="22" t="str">
        <f>IF(Stückliste!E2272&gt;0.1,Stückliste!E2272,"")</f>
        <v/>
      </c>
      <c r="E2278" s="22" t="str">
        <f>IF(Stückliste!F2272&gt;0.1,Stückliste!F2272,"")</f>
        <v/>
      </c>
      <c r="F2278" s="22" t="str">
        <f>IF(Stückliste!G2272&gt;0.1,Stückliste!G2272,"")</f>
        <v/>
      </c>
      <c r="G2278" s="22" t="str">
        <f>IF(Stückliste!H2272&gt;0.1,Stückliste!H2272,"")</f>
        <v/>
      </c>
      <c r="H2278" s="22" t="str">
        <f>IFERROR(VLOOKUP(Stückliste!L2272,Artikelstamm!$C$7:$D$980,2,FALSE),"")</f>
        <v/>
      </c>
      <c r="I2278" s="22" t="str">
        <f>IFERROR(VLOOKUP(Stückliste!J2272,Artikelstamm!$C$7:$D$980,2,FALSE),"")</f>
        <v/>
      </c>
      <c r="J2278" s="22" t="str">
        <f>IFERROR(VLOOKUP(Stückliste!M2272,Artikelstamm!$C$837:$D$847,2,FALSE),"")</f>
        <v/>
      </c>
      <c r="K2278" s="22" t="str">
        <f>IFERROR(VLOOKUP(Stückliste!N2272,Artikelstamm!$C$837:$D$847,2,FALSE),"")</f>
        <v/>
      </c>
      <c r="L2278" s="22" t="str">
        <f>IFERROR(VLOOKUP(Stückliste!O2272,Artikelstamm!$C$837:$D$847,2,FALSE),"")</f>
        <v/>
      </c>
      <c r="M2278" s="22" t="str">
        <f>IFERROR(VLOOKUP(Stückliste!P2272,Artikelstamm!$C$837:$D$847,2,FALSE),"")</f>
        <v/>
      </c>
      <c r="N2278" s="22" t="e">
        <f>IF(Stückliste!#REF!&gt;0.1,Stückliste!#REF!,"")</f>
        <v>#REF!</v>
      </c>
    </row>
    <row r="2279" spans="1:14" x14ac:dyDescent="0.25">
      <c r="A2279" s="22" t="str">
        <f>IF(Stückliste!A2273&gt;0.1,Stückliste!A2273,"")</f>
        <v/>
      </c>
      <c r="B2279" s="22" t="str">
        <f>IF(Stückliste!B2273&gt;0.1,Stückliste!B2273,"")</f>
        <v/>
      </c>
      <c r="C2279" s="22" t="str">
        <f>IFERROR(VLOOKUP(Stückliste!D2273,Artikelstamm!$C$7:$D$980,2,FALSE),"")</f>
        <v/>
      </c>
      <c r="D2279" s="22" t="str">
        <f>IF(Stückliste!E2273&gt;0.1,Stückliste!E2273,"")</f>
        <v/>
      </c>
      <c r="E2279" s="22" t="str">
        <f>IF(Stückliste!F2273&gt;0.1,Stückliste!F2273,"")</f>
        <v/>
      </c>
      <c r="F2279" s="22" t="str">
        <f>IF(Stückliste!G2273&gt;0.1,Stückliste!G2273,"")</f>
        <v/>
      </c>
      <c r="G2279" s="22" t="str">
        <f>IF(Stückliste!H2273&gt;0.1,Stückliste!H2273,"")</f>
        <v/>
      </c>
      <c r="H2279" s="22" t="str">
        <f>IFERROR(VLOOKUP(Stückliste!L2273,Artikelstamm!$C$7:$D$980,2,FALSE),"")</f>
        <v/>
      </c>
      <c r="I2279" s="22" t="str">
        <f>IFERROR(VLOOKUP(Stückliste!J2273,Artikelstamm!$C$7:$D$980,2,FALSE),"")</f>
        <v/>
      </c>
      <c r="J2279" s="22" t="str">
        <f>IFERROR(VLOOKUP(Stückliste!M2273,Artikelstamm!$C$837:$D$847,2,FALSE),"")</f>
        <v/>
      </c>
      <c r="K2279" s="22" t="str">
        <f>IFERROR(VLOOKUP(Stückliste!N2273,Artikelstamm!$C$837:$D$847,2,FALSE),"")</f>
        <v/>
      </c>
      <c r="L2279" s="22" t="str">
        <f>IFERROR(VLOOKUP(Stückliste!O2273,Artikelstamm!$C$837:$D$847,2,FALSE),"")</f>
        <v/>
      </c>
      <c r="M2279" s="22" t="str">
        <f>IFERROR(VLOOKUP(Stückliste!P2273,Artikelstamm!$C$837:$D$847,2,FALSE),"")</f>
        <v/>
      </c>
      <c r="N2279" s="22" t="e">
        <f>IF(Stückliste!#REF!&gt;0.1,Stückliste!#REF!,"")</f>
        <v>#REF!</v>
      </c>
    </row>
    <row r="2280" spans="1:14" x14ac:dyDescent="0.25">
      <c r="A2280" s="22" t="str">
        <f>IF(Stückliste!A2274&gt;0.1,Stückliste!A2274,"")</f>
        <v/>
      </c>
      <c r="B2280" s="22" t="str">
        <f>IF(Stückliste!B2274&gt;0.1,Stückliste!B2274,"")</f>
        <v/>
      </c>
      <c r="C2280" s="22" t="str">
        <f>IFERROR(VLOOKUP(Stückliste!D2274,Artikelstamm!$C$7:$D$980,2,FALSE),"")</f>
        <v/>
      </c>
      <c r="D2280" s="22" t="str">
        <f>IF(Stückliste!E2274&gt;0.1,Stückliste!E2274,"")</f>
        <v/>
      </c>
      <c r="E2280" s="22" t="str">
        <f>IF(Stückliste!F2274&gt;0.1,Stückliste!F2274,"")</f>
        <v/>
      </c>
      <c r="F2280" s="22" t="str">
        <f>IF(Stückliste!G2274&gt;0.1,Stückliste!G2274,"")</f>
        <v/>
      </c>
      <c r="G2280" s="22" t="str">
        <f>IF(Stückliste!H2274&gt;0.1,Stückliste!H2274,"")</f>
        <v/>
      </c>
      <c r="H2280" s="22" t="str">
        <f>IFERROR(VLOOKUP(Stückliste!L2274,Artikelstamm!$C$7:$D$980,2,FALSE),"")</f>
        <v/>
      </c>
      <c r="I2280" s="22" t="str">
        <f>IFERROR(VLOOKUP(Stückliste!J2274,Artikelstamm!$C$7:$D$980,2,FALSE),"")</f>
        <v/>
      </c>
      <c r="J2280" s="22" t="str">
        <f>IFERROR(VLOOKUP(Stückliste!M2274,Artikelstamm!$C$837:$D$847,2,FALSE),"")</f>
        <v/>
      </c>
      <c r="K2280" s="22" t="str">
        <f>IFERROR(VLOOKUP(Stückliste!N2274,Artikelstamm!$C$837:$D$847,2,FALSE),"")</f>
        <v/>
      </c>
      <c r="L2280" s="22" t="str">
        <f>IFERROR(VLOOKUP(Stückliste!O2274,Artikelstamm!$C$837:$D$847,2,FALSE),"")</f>
        <v/>
      </c>
      <c r="M2280" s="22" t="str">
        <f>IFERROR(VLOOKUP(Stückliste!P2274,Artikelstamm!$C$837:$D$847,2,FALSE),"")</f>
        <v/>
      </c>
      <c r="N2280" s="22" t="e">
        <f>IF(Stückliste!#REF!&gt;0.1,Stückliste!#REF!,"")</f>
        <v>#REF!</v>
      </c>
    </row>
    <row r="2281" spans="1:14" x14ac:dyDescent="0.25">
      <c r="A2281" s="22" t="str">
        <f>IF(Stückliste!A2275&gt;0.1,Stückliste!A2275,"")</f>
        <v/>
      </c>
      <c r="B2281" s="22" t="str">
        <f>IF(Stückliste!B2275&gt;0.1,Stückliste!B2275,"")</f>
        <v/>
      </c>
      <c r="C2281" s="22" t="str">
        <f>IFERROR(VLOOKUP(Stückliste!D2275,Artikelstamm!$C$7:$D$980,2,FALSE),"")</f>
        <v/>
      </c>
      <c r="D2281" s="22" t="str">
        <f>IF(Stückliste!E2275&gt;0.1,Stückliste!E2275,"")</f>
        <v/>
      </c>
      <c r="E2281" s="22" t="str">
        <f>IF(Stückliste!F2275&gt;0.1,Stückliste!F2275,"")</f>
        <v/>
      </c>
      <c r="F2281" s="22" t="str">
        <f>IF(Stückliste!G2275&gt;0.1,Stückliste!G2275,"")</f>
        <v/>
      </c>
      <c r="G2281" s="22" t="str">
        <f>IF(Stückliste!H2275&gt;0.1,Stückliste!H2275,"")</f>
        <v/>
      </c>
      <c r="H2281" s="22" t="str">
        <f>IFERROR(VLOOKUP(Stückliste!L2275,Artikelstamm!$C$7:$D$980,2,FALSE),"")</f>
        <v/>
      </c>
      <c r="I2281" s="22" t="str">
        <f>IFERROR(VLOOKUP(Stückliste!J2275,Artikelstamm!$C$7:$D$980,2,FALSE),"")</f>
        <v/>
      </c>
      <c r="J2281" s="22" t="str">
        <f>IFERROR(VLOOKUP(Stückliste!M2275,Artikelstamm!$C$837:$D$847,2,FALSE),"")</f>
        <v/>
      </c>
      <c r="K2281" s="22" t="str">
        <f>IFERROR(VLOOKUP(Stückliste!N2275,Artikelstamm!$C$837:$D$847,2,FALSE),"")</f>
        <v/>
      </c>
      <c r="L2281" s="22" t="str">
        <f>IFERROR(VLOOKUP(Stückliste!O2275,Artikelstamm!$C$837:$D$847,2,FALSE),"")</f>
        <v/>
      </c>
      <c r="M2281" s="22" t="str">
        <f>IFERROR(VLOOKUP(Stückliste!P2275,Artikelstamm!$C$837:$D$847,2,FALSE),"")</f>
        <v/>
      </c>
      <c r="N2281" s="22" t="e">
        <f>IF(Stückliste!#REF!&gt;0.1,Stückliste!#REF!,"")</f>
        <v>#REF!</v>
      </c>
    </row>
    <row r="2282" spans="1:14" x14ac:dyDescent="0.25">
      <c r="A2282" s="22" t="str">
        <f>IF(Stückliste!A2276&gt;0.1,Stückliste!A2276,"")</f>
        <v/>
      </c>
      <c r="B2282" s="22" t="str">
        <f>IF(Stückliste!B2276&gt;0.1,Stückliste!B2276,"")</f>
        <v/>
      </c>
      <c r="C2282" s="22" t="str">
        <f>IFERROR(VLOOKUP(Stückliste!D2276,Artikelstamm!$C$7:$D$980,2,FALSE),"")</f>
        <v/>
      </c>
      <c r="D2282" s="22" t="str">
        <f>IF(Stückliste!E2276&gt;0.1,Stückliste!E2276,"")</f>
        <v/>
      </c>
      <c r="E2282" s="22" t="str">
        <f>IF(Stückliste!F2276&gt;0.1,Stückliste!F2276,"")</f>
        <v/>
      </c>
      <c r="F2282" s="22" t="str">
        <f>IF(Stückliste!G2276&gt;0.1,Stückliste!G2276,"")</f>
        <v/>
      </c>
      <c r="G2282" s="22" t="str">
        <f>IF(Stückliste!H2276&gt;0.1,Stückliste!H2276,"")</f>
        <v/>
      </c>
      <c r="H2282" s="22" t="str">
        <f>IFERROR(VLOOKUP(Stückliste!L2276,Artikelstamm!$C$7:$D$980,2,FALSE),"")</f>
        <v/>
      </c>
      <c r="I2282" s="22" t="str">
        <f>IFERROR(VLOOKUP(Stückliste!J2276,Artikelstamm!$C$7:$D$980,2,FALSE),"")</f>
        <v/>
      </c>
      <c r="J2282" s="22" t="str">
        <f>IFERROR(VLOOKUP(Stückliste!M2276,Artikelstamm!$C$837:$D$847,2,FALSE),"")</f>
        <v/>
      </c>
      <c r="K2282" s="22" t="str">
        <f>IFERROR(VLOOKUP(Stückliste!N2276,Artikelstamm!$C$837:$D$847,2,FALSE),"")</f>
        <v/>
      </c>
      <c r="L2282" s="22" t="str">
        <f>IFERROR(VLOOKUP(Stückliste!O2276,Artikelstamm!$C$837:$D$847,2,FALSE),"")</f>
        <v/>
      </c>
      <c r="M2282" s="22" t="str">
        <f>IFERROR(VLOOKUP(Stückliste!P2276,Artikelstamm!$C$837:$D$847,2,FALSE),"")</f>
        <v/>
      </c>
      <c r="N2282" s="22" t="e">
        <f>IF(Stückliste!#REF!&gt;0.1,Stückliste!#REF!,"")</f>
        <v>#REF!</v>
      </c>
    </row>
    <row r="2283" spans="1:14" x14ac:dyDescent="0.25">
      <c r="A2283" s="22" t="str">
        <f>IF(Stückliste!A2277&gt;0.1,Stückliste!A2277,"")</f>
        <v/>
      </c>
      <c r="B2283" s="22" t="str">
        <f>IF(Stückliste!B2277&gt;0.1,Stückliste!B2277,"")</f>
        <v/>
      </c>
      <c r="C2283" s="22" t="str">
        <f>IFERROR(VLOOKUP(Stückliste!D2277,Artikelstamm!$C$7:$D$980,2,FALSE),"")</f>
        <v/>
      </c>
      <c r="D2283" s="22" t="str">
        <f>IF(Stückliste!E2277&gt;0.1,Stückliste!E2277,"")</f>
        <v/>
      </c>
      <c r="E2283" s="22" t="str">
        <f>IF(Stückliste!F2277&gt;0.1,Stückliste!F2277,"")</f>
        <v/>
      </c>
      <c r="F2283" s="22" t="str">
        <f>IF(Stückliste!G2277&gt;0.1,Stückliste!G2277,"")</f>
        <v/>
      </c>
      <c r="G2283" s="22" t="str">
        <f>IF(Stückliste!H2277&gt;0.1,Stückliste!H2277,"")</f>
        <v/>
      </c>
      <c r="H2283" s="22" t="str">
        <f>IFERROR(VLOOKUP(Stückliste!L2277,Artikelstamm!$C$7:$D$980,2,FALSE),"")</f>
        <v/>
      </c>
      <c r="I2283" s="22" t="str">
        <f>IFERROR(VLOOKUP(Stückliste!J2277,Artikelstamm!$C$7:$D$980,2,FALSE),"")</f>
        <v/>
      </c>
      <c r="J2283" s="22" t="str">
        <f>IFERROR(VLOOKUP(Stückliste!M2277,Artikelstamm!$C$837:$D$847,2,FALSE),"")</f>
        <v/>
      </c>
      <c r="K2283" s="22" t="str">
        <f>IFERROR(VLOOKUP(Stückliste!N2277,Artikelstamm!$C$837:$D$847,2,FALSE),"")</f>
        <v/>
      </c>
      <c r="L2283" s="22" t="str">
        <f>IFERROR(VLOOKUP(Stückliste!O2277,Artikelstamm!$C$837:$D$847,2,FALSE),"")</f>
        <v/>
      </c>
      <c r="M2283" s="22" t="str">
        <f>IFERROR(VLOOKUP(Stückliste!P2277,Artikelstamm!$C$837:$D$847,2,FALSE),"")</f>
        <v/>
      </c>
      <c r="N2283" s="22" t="e">
        <f>IF(Stückliste!#REF!&gt;0.1,Stückliste!#REF!,"")</f>
        <v>#REF!</v>
      </c>
    </row>
    <row r="2284" spans="1:14" x14ac:dyDescent="0.25">
      <c r="A2284" s="22" t="str">
        <f>IF(Stückliste!A2278&gt;0.1,Stückliste!A2278,"")</f>
        <v/>
      </c>
      <c r="B2284" s="22" t="str">
        <f>IF(Stückliste!B2278&gt;0.1,Stückliste!B2278,"")</f>
        <v/>
      </c>
      <c r="C2284" s="22" t="str">
        <f>IFERROR(VLOOKUP(Stückliste!D2278,Artikelstamm!$C$7:$D$980,2,FALSE),"")</f>
        <v/>
      </c>
      <c r="D2284" s="22" t="str">
        <f>IF(Stückliste!E2278&gt;0.1,Stückliste!E2278,"")</f>
        <v/>
      </c>
      <c r="E2284" s="22" t="str">
        <f>IF(Stückliste!F2278&gt;0.1,Stückliste!F2278,"")</f>
        <v/>
      </c>
      <c r="F2284" s="22" t="str">
        <f>IF(Stückliste!G2278&gt;0.1,Stückliste!G2278,"")</f>
        <v/>
      </c>
      <c r="G2284" s="22" t="str">
        <f>IF(Stückliste!H2278&gt;0.1,Stückliste!H2278,"")</f>
        <v/>
      </c>
      <c r="H2284" s="22" t="str">
        <f>IFERROR(VLOOKUP(Stückliste!L2278,Artikelstamm!$C$7:$D$980,2,FALSE),"")</f>
        <v/>
      </c>
      <c r="I2284" s="22" t="str">
        <f>IFERROR(VLOOKUP(Stückliste!J2278,Artikelstamm!$C$7:$D$980,2,FALSE),"")</f>
        <v/>
      </c>
      <c r="J2284" s="22" t="str">
        <f>IFERROR(VLOOKUP(Stückliste!M2278,Artikelstamm!$C$837:$D$847,2,FALSE),"")</f>
        <v/>
      </c>
      <c r="K2284" s="22" t="str">
        <f>IFERROR(VLOOKUP(Stückliste!N2278,Artikelstamm!$C$837:$D$847,2,FALSE),"")</f>
        <v/>
      </c>
      <c r="L2284" s="22" t="str">
        <f>IFERROR(VLOOKUP(Stückliste!O2278,Artikelstamm!$C$837:$D$847,2,FALSE),"")</f>
        <v/>
      </c>
      <c r="M2284" s="22" t="str">
        <f>IFERROR(VLOOKUP(Stückliste!P2278,Artikelstamm!$C$837:$D$847,2,FALSE),"")</f>
        <v/>
      </c>
      <c r="N2284" s="22" t="e">
        <f>IF(Stückliste!#REF!&gt;0.1,Stückliste!#REF!,"")</f>
        <v>#REF!</v>
      </c>
    </row>
    <row r="2285" spans="1:14" x14ac:dyDescent="0.25">
      <c r="A2285" s="22" t="str">
        <f>IF(Stückliste!A2279&gt;0.1,Stückliste!A2279,"")</f>
        <v/>
      </c>
      <c r="B2285" s="22" t="str">
        <f>IF(Stückliste!B2279&gt;0.1,Stückliste!B2279,"")</f>
        <v/>
      </c>
      <c r="C2285" s="22" t="str">
        <f>IFERROR(VLOOKUP(Stückliste!D2279,Artikelstamm!$C$7:$D$980,2,FALSE),"")</f>
        <v/>
      </c>
      <c r="D2285" s="22" t="str">
        <f>IF(Stückliste!E2279&gt;0.1,Stückliste!E2279,"")</f>
        <v/>
      </c>
      <c r="E2285" s="22" t="str">
        <f>IF(Stückliste!F2279&gt;0.1,Stückliste!F2279,"")</f>
        <v/>
      </c>
      <c r="F2285" s="22" t="str">
        <f>IF(Stückliste!G2279&gt;0.1,Stückliste!G2279,"")</f>
        <v/>
      </c>
      <c r="G2285" s="22" t="str">
        <f>IF(Stückliste!H2279&gt;0.1,Stückliste!H2279,"")</f>
        <v/>
      </c>
      <c r="H2285" s="22" t="str">
        <f>IFERROR(VLOOKUP(Stückliste!L2279,Artikelstamm!$C$7:$D$980,2,FALSE),"")</f>
        <v/>
      </c>
      <c r="I2285" s="22" t="str">
        <f>IFERROR(VLOOKUP(Stückliste!J2279,Artikelstamm!$C$7:$D$980,2,FALSE),"")</f>
        <v/>
      </c>
      <c r="J2285" s="22" t="str">
        <f>IFERROR(VLOOKUP(Stückliste!M2279,Artikelstamm!$C$837:$D$847,2,FALSE),"")</f>
        <v/>
      </c>
      <c r="K2285" s="22" t="str">
        <f>IFERROR(VLOOKUP(Stückliste!N2279,Artikelstamm!$C$837:$D$847,2,FALSE),"")</f>
        <v/>
      </c>
      <c r="L2285" s="22" t="str">
        <f>IFERROR(VLOOKUP(Stückliste!O2279,Artikelstamm!$C$837:$D$847,2,FALSE),"")</f>
        <v/>
      </c>
      <c r="M2285" s="22" t="str">
        <f>IFERROR(VLOOKUP(Stückliste!P2279,Artikelstamm!$C$837:$D$847,2,FALSE),"")</f>
        <v/>
      </c>
      <c r="N2285" s="22" t="e">
        <f>IF(Stückliste!#REF!&gt;0.1,Stückliste!#REF!,"")</f>
        <v>#REF!</v>
      </c>
    </row>
    <row r="2286" spans="1:14" x14ac:dyDescent="0.25">
      <c r="A2286" s="22" t="str">
        <f>IF(Stückliste!A2280&gt;0.1,Stückliste!A2280,"")</f>
        <v/>
      </c>
      <c r="B2286" s="22" t="str">
        <f>IF(Stückliste!B2280&gt;0.1,Stückliste!B2280,"")</f>
        <v/>
      </c>
      <c r="C2286" s="22" t="str">
        <f>IFERROR(VLOOKUP(Stückliste!D2280,Artikelstamm!$C$7:$D$980,2,FALSE),"")</f>
        <v/>
      </c>
      <c r="D2286" s="22" t="str">
        <f>IF(Stückliste!E2280&gt;0.1,Stückliste!E2280,"")</f>
        <v/>
      </c>
      <c r="E2286" s="22" t="str">
        <f>IF(Stückliste!F2280&gt;0.1,Stückliste!F2280,"")</f>
        <v/>
      </c>
      <c r="F2286" s="22" t="str">
        <f>IF(Stückliste!G2280&gt;0.1,Stückliste!G2280,"")</f>
        <v/>
      </c>
      <c r="G2286" s="22" t="str">
        <f>IF(Stückliste!H2280&gt;0.1,Stückliste!H2280,"")</f>
        <v/>
      </c>
      <c r="H2286" s="22" t="str">
        <f>IFERROR(VLOOKUP(Stückliste!L2280,Artikelstamm!$C$7:$D$980,2,FALSE),"")</f>
        <v/>
      </c>
      <c r="I2286" s="22" t="str">
        <f>IFERROR(VLOOKUP(Stückliste!J2280,Artikelstamm!$C$7:$D$980,2,FALSE),"")</f>
        <v/>
      </c>
      <c r="J2286" s="22" t="str">
        <f>IFERROR(VLOOKUP(Stückliste!M2280,Artikelstamm!$C$837:$D$847,2,FALSE),"")</f>
        <v/>
      </c>
      <c r="K2286" s="22" t="str">
        <f>IFERROR(VLOOKUP(Stückliste!N2280,Artikelstamm!$C$837:$D$847,2,FALSE),"")</f>
        <v/>
      </c>
      <c r="L2286" s="22" t="str">
        <f>IFERROR(VLOOKUP(Stückliste!O2280,Artikelstamm!$C$837:$D$847,2,FALSE),"")</f>
        <v/>
      </c>
      <c r="M2286" s="22" t="str">
        <f>IFERROR(VLOOKUP(Stückliste!P2280,Artikelstamm!$C$837:$D$847,2,FALSE),"")</f>
        <v/>
      </c>
      <c r="N2286" s="22" t="e">
        <f>IF(Stückliste!#REF!&gt;0.1,Stückliste!#REF!,"")</f>
        <v>#REF!</v>
      </c>
    </row>
    <row r="2287" spans="1:14" x14ac:dyDescent="0.25">
      <c r="A2287" s="22" t="str">
        <f>IF(Stückliste!A2281&gt;0.1,Stückliste!A2281,"")</f>
        <v/>
      </c>
      <c r="B2287" s="22" t="str">
        <f>IF(Stückliste!B2281&gt;0.1,Stückliste!B2281,"")</f>
        <v/>
      </c>
      <c r="C2287" s="22" t="str">
        <f>IFERROR(VLOOKUP(Stückliste!D2281,Artikelstamm!$C$7:$D$980,2,FALSE),"")</f>
        <v/>
      </c>
      <c r="D2287" s="22" t="str">
        <f>IF(Stückliste!E2281&gt;0.1,Stückliste!E2281,"")</f>
        <v/>
      </c>
      <c r="E2287" s="22" t="str">
        <f>IF(Stückliste!F2281&gt;0.1,Stückliste!F2281,"")</f>
        <v/>
      </c>
      <c r="F2287" s="22" t="str">
        <f>IF(Stückliste!G2281&gt;0.1,Stückliste!G2281,"")</f>
        <v/>
      </c>
      <c r="G2287" s="22" t="str">
        <f>IF(Stückliste!H2281&gt;0.1,Stückliste!H2281,"")</f>
        <v/>
      </c>
      <c r="H2287" s="22" t="str">
        <f>IFERROR(VLOOKUP(Stückliste!L2281,Artikelstamm!$C$7:$D$980,2,FALSE),"")</f>
        <v/>
      </c>
      <c r="I2287" s="22" t="str">
        <f>IFERROR(VLOOKUP(Stückliste!J2281,Artikelstamm!$C$7:$D$980,2,FALSE),"")</f>
        <v/>
      </c>
      <c r="J2287" s="22" t="str">
        <f>IFERROR(VLOOKUP(Stückliste!M2281,Artikelstamm!$C$837:$D$847,2,FALSE),"")</f>
        <v/>
      </c>
      <c r="K2287" s="22" t="str">
        <f>IFERROR(VLOOKUP(Stückliste!N2281,Artikelstamm!$C$837:$D$847,2,FALSE),"")</f>
        <v/>
      </c>
      <c r="L2287" s="22" t="str">
        <f>IFERROR(VLOOKUP(Stückliste!O2281,Artikelstamm!$C$837:$D$847,2,FALSE),"")</f>
        <v/>
      </c>
      <c r="M2287" s="22" t="str">
        <f>IFERROR(VLOOKUP(Stückliste!P2281,Artikelstamm!$C$837:$D$847,2,FALSE),"")</f>
        <v/>
      </c>
      <c r="N2287" s="22" t="e">
        <f>IF(Stückliste!#REF!&gt;0.1,Stückliste!#REF!,"")</f>
        <v>#REF!</v>
      </c>
    </row>
    <row r="2288" spans="1:14" x14ac:dyDescent="0.25">
      <c r="A2288" s="22" t="str">
        <f>IF(Stückliste!A2282&gt;0.1,Stückliste!A2282,"")</f>
        <v/>
      </c>
      <c r="B2288" s="22" t="str">
        <f>IF(Stückliste!B2282&gt;0.1,Stückliste!B2282,"")</f>
        <v/>
      </c>
      <c r="C2288" s="22" t="str">
        <f>IFERROR(VLOOKUP(Stückliste!D2282,Artikelstamm!$C$7:$D$980,2,FALSE),"")</f>
        <v/>
      </c>
      <c r="D2288" s="22" t="str">
        <f>IF(Stückliste!E2282&gt;0.1,Stückliste!E2282,"")</f>
        <v/>
      </c>
      <c r="E2288" s="22" t="str">
        <f>IF(Stückliste!F2282&gt;0.1,Stückliste!F2282,"")</f>
        <v/>
      </c>
      <c r="F2288" s="22" t="str">
        <f>IF(Stückliste!G2282&gt;0.1,Stückliste!G2282,"")</f>
        <v/>
      </c>
      <c r="G2288" s="22" t="str">
        <f>IF(Stückliste!H2282&gt;0.1,Stückliste!H2282,"")</f>
        <v/>
      </c>
      <c r="H2288" s="22" t="str">
        <f>IFERROR(VLOOKUP(Stückliste!L2282,Artikelstamm!$C$7:$D$980,2,FALSE),"")</f>
        <v/>
      </c>
      <c r="I2288" s="22" t="str">
        <f>IFERROR(VLOOKUP(Stückliste!J2282,Artikelstamm!$C$7:$D$980,2,FALSE),"")</f>
        <v/>
      </c>
      <c r="J2288" s="22" t="str">
        <f>IFERROR(VLOOKUP(Stückliste!M2282,Artikelstamm!$C$837:$D$847,2,FALSE),"")</f>
        <v/>
      </c>
      <c r="K2288" s="22" t="str">
        <f>IFERROR(VLOOKUP(Stückliste!N2282,Artikelstamm!$C$837:$D$847,2,FALSE),"")</f>
        <v/>
      </c>
      <c r="L2288" s="22" t="str">
        <f>IFERROR(VLOOKUP(Stückliste!O2282,Artikelstamm!$C$837:$D$847,2,FALSE),"")</f>
        <v/>
      </c>
      <c r="M2288" s="22" t="str">
        <f>IFERROR(VLOOKUP(Stückliste!P2282,Artikelstamm!$C$837:$D$847,2,FALSE),"")</f>
        <v/>
      </c>
      <c r="N2288" s="22" t="e">
        <f>IF(Stückliste!#REF!&gt;0.1,Stückliste!#REF!,"")</f>
        <v>#REF!</v>
      </c>
    </row>
    <row r="2289" spans="1:14" x14ac:dyDescent="0.25">
      <c r="A2289" s="22" t="str">
        <f>IF(Stückliste!A2283&gt;0.1,Stückliste!A2283,"")</f>
        <v/>
      </c>
      <c r="B2289" s="22" t="str">
        <f>IF(Stückliste!B2283&gt;0.1,Stückliste!B2283,"")</f>
        <v/>
      </c>
      <c r="C2289" s="22" t="str">
        <f>IFERROR(VLOOKUP(Stückliste!D2283,Artikelstamm!$C$7:$D$980,2,FALSE),"")</f>
        <v/>
      </c>
      <c r="D2289" s="22" t="str">
        <f>IF(Stückliste!E2283&gt;0.1,Stückliste!E2283,"")</f>
        <v/>
      </c>
      <c r="E2289" s="22" t="str">
        <f>IF(Stückliste!F2283&gt;0.1,Stückliste!F2283,"")</f>
        <v/>
      </c>
      <c r="F2289" s="22" t="str">
        <f>IF(Stückliste!G2283&gt;0.1,Stückliste!G2283,"")</f>
        <v/>
      </c>
      <c r="G2289" s="22" t="str">
        <f>IF(Stückliste!H2283&gt;0.1,Stückliste!H2283,"")</f>
        <v/>
      </c>
      <c r="H2289" s="22" t="str">
        <f>IFERROR(VLOOKUP(Stückliste!L2283,Artikelstamm!$C$7:$D$980,2,FALSE),"")</f>
        <v/>
      </c>
      <c r="I2289" s="22" t="str">
        <f>IFERROR(VLOOKUP(Stückliste!J2283,Artikelstamm!$C$7:$D$980,2,FALSE),"")</f>
        <v/>
      </c>
      <c r="J2289" s="22" t="str">
        <f>IFERROR(VLOOKUP(Stückliste!M2283,Artikelstamm!$C$837:$D$847,2,FALSE),"")</f>
        <v/>
      </c>
      <c r="K2289" s="22" t="str">
        <f>IFERROR(VLOOKUP(Stückliste!N2283,Artikelstamm!$C$837:$D$847,2,FALSE),"")</f>
        <v/>
      </c>
      <c r="L2289" s="22" t="str">
        <f>IFERROR(VLOOKUP(Stückliste!O2283,Artikelstamm!$C$837:$D$847,2,FALSE),"")</f>
        <v/>
      </c>
      <c r="M2289" s="22" t="str">
        <f>IFERROR(VLOOKUP(Stückliste!P2283,Artikelstamm!$C$837:$D$847,2,FALSE),"")</f>
        <v/>
      </c>
      <c r="N2289" s="22" t="e">
        <f>IF(Stückliste!#REF!&gt;0.1,Stückliste!#REF!,"")</f>
        <v>#REF!</v>
      </c>
    </row>
    <row r="2290" spans="1:14" x14ac:dyDescent="0.25">
      <c r="A2290" s="22" t="str">
        <f>IF(Stückliste!A2284&gt;0.1,Stückliste!A2284,"")</f>
        <v/>
      </c>
      <c r="B2290" s="22" t="str">
        <f>IF(Stückliste!B2284&gt;0.1,Stückliste!B2284,"")</f>
        <v/>
      </c>
      <c r="C2290" s="22" t="str">
        <f>IFERROR(VLOOKUP(Stückliste!D2284,Artikelstamm!$C$7:$D$980,2,FALSE),"")</f>
        <v/>
      </c>
      <c r="D2290" s="22" t="str">
        <f>IF(Stückliste!E2284&gt;0.1,Stückliste!E2284,"")</f>
        <v/>
      </c>
      <c r="E2290" s="22" t="str">
        <f>IF(Stückliste!F2284&gt;0.1,Stückliste!F2284,"")</f>
        <v/>
      </c>
      <c r="F2290" s="22" t="str">
        <f>IF(Stückliste!G2284&gt;0.1,Stückliste!G2284,"")</f>
        <v/>
      </c>
      <c r="G2290" s="22" t="str">
        <f>IF(Stückliste!H2284&gt;0.1,Stückliste!H2284,"")</f>
        <v/>
      </c>
      <c r="H2290" s="22" t="str">
        <f>IFERROR(VLOOKUP(Stückliste!L2284,Artikelstamm!$C$7:$D$980,2,FALSE),"")</f>
        <v/>
      </c>
      <c r="I2290" s="22" t="str">
        <f>IFERROR(VLOOKUP(Stückliste!J2284,Artikelstamm!$C$7:$D$980,2,FALSE),"")</f>
        <v/>
      </c>
      <c r="J2290" s="22" t="str">
        <f>IFERROR(VLOOKUP(Stückliste!M2284,Artikelstamm!$C$837:$D$847,2,FALSE),"")</f>
        <v/>
      </c>
      <c r="K2290" s="22" t="str">
        <f>IFERROR(VLOOKUP(Stückliste!N2284,Artikelstamm!$C$837:$D$847,2,FALSE),"")</f>
        <v/>
      </c>
      <c r="L2290" s="22" t="str">
        <f>IFERROR(VLOOKUP(Stückliste!O2284,Artikelstamm!$C$837:$D$847,2,FALSE),"")</f>
        <v/>
      </c>
      <c r="M2290" s="22" t="str">
        <f>IFERROR(VLOOKUP(Stückliste!P2284,Artikelstamm!$C$837:$D$847,2,FALSE),"")</f>
        <v/>
      </c>
      <c r="N2290" s="22" t="e">
        <f>IF(Stückliste!#REF!&gt;0.1,Stückliste!#REF!,"")</f>
        <v>#REF!</v>
      </c>
    </row>
    <row r="2291" spans="1:14" x14ac:dyDescent="0.25">
      <c r="A2291" s="22" t="str">
        <f>IF(Stückliste!A2285&gt;0.1,Stückliste!A2285,"")</f>
        <v/>
      </c>
      <c r="B2291" s="22" t="str">
        <f>IF(Stückliste!B2285&gt;0.1,Stückliste!B2285,"")</f>
        <v/>
      </c>
      <c r="C2291" s="22" t="str">
        <f>IFERROR(VLOOKUP(Stückliste!D2285,Artikelstamm!$C$7:$D$980,2,FALSE),"")</f>
        <v/>
      </c>
      <c r="D2291" s="22" t="str">
        <f>IF(Stückliste!E2285&gt;0.1,Stückliste!E2285,"")</f>
        <v/>
      </c>
      <c r="E2291" s="22" t="str">
        <f>IF(Stückliste!F2285&gt;0.1,Stückliste!F2285,"")</f>
        <v/>
      </c>
      <c r="F2291" s="22" t="str">
        <f>IF(Stückliste!G2285&gt;0.1,Stückliste!G2285,"")</f>
        <v/>
      </c>
      <c r="G2291" s="22" t="str">
        <f>IF(Stückliste!H2285&gt;0.1,Stückliste!H2285,"")</f>
        <v/>
      </c>
      <c r="H2291" s="22" t="str">
        <f>IFERROR(VLOOKUP(Stückliste!L2285,Artikelstamm!$C$7:$D$980,2,FALSE),"")</f>
        <v/>
      </c>
      <c r="I2291" s="22" t="str">
        <f>IFERROR(VLOOKUP(Stückliste!J2285,Artikelstamm!$C$7:$D$980,2,FALSE),"")</f>
        <v/>
      </c>
      <c r="J2291" s="22" t="str">
        <f>IFERROR(VLOOKUP(Stückliste!M2285,Artikelstamm!$C$837:$D$847,2,FALSE),"")</f>
        <v/>
      </c>
      <c r="K2291" s="22" t="str">
        <f>IFERROR(VLOOKUP(Stückliste!N2285,Artikelstamm!$C$837:$D$847,2,FALSE),"")</f>
        <v/>
      </c>
      <c r="L2291" s="22" t="str">
        <f>IFERROR(VLOOKUP(Stückliste!O2285,Artikelstamm!$C$837:$D$847,2,FALSE),"")</f>
        <v/>
      </c>
      <c r="M2291" s="22" t="str">
        <f>IFERROR(VLOOKUP(Stückliste!P2285,Artikelstamm!$C$837:$D$847,2,FALSE),"")</f>
        <v/>
      </c>
      <c r="N2291" s="22" t="e">
        <f>IF(Stückliste!#REF!&gt;0.1,Stückliste!#REF!,"")</f>
        <v>#REF!</v>
      </c>
    </row>
    <row r="2292" spans="1:14" x14ac:dyDescent="0.25">
      <c r="A2292" s="22" t="str">
        <f>IF(Stückliste!A2286&gt;0.1,Stückliste!A2286,"")</f>
        <v/>
      </c>
      <c r="B2292" s="22" t="str">
        <f>IF(Stückliste!B2286&gt;0.1,Stückliste!B2286,"")</f>
        <v/>
      </c>
      <c r="C2292" s="22" t="str">
        <f>IFERROR(VLOOKUP(Stückliste!D2286,Artikelstamm!$C$7:$D$980,2,FALSE),"")</f>
        <v/>
      </c>
      <c r="D2292" s="22" t="str">
        <f>IF(Stückliste!E2286&gt;0.1,Stückliste!E2286,"")</f>
        <v/>
      </c>
      <c r="E2292" s="22" t="str">
        <f>IF(Stückliste!F2286&gt;0.1,Stückliste!F2286,"")</f>
        <v/>
      </c>
      <c r="F2292" s="22" t="str">
        <f>IF(Stückliste!G2286&gt;0.1,Stückliste!G2286,"")</f>
        <v/>
      </c>
      <c r="G2292" s="22" t="str">
        <f>IF(Stückliste!H2286&gt;0.1,Stückliste!H2286,"")</f>
        <v/>
      </c>
      <c r="H2292" s="22" t="str">
        <f>IFERROR(VLOOKUP(Stückliste!L2286,Artikelstamm!$C$7:$D$980,2,FALSE),"")</f>
        <v/>
      </c>
      <c r="I2292" s="22" t="str">
        <f>IFERROR(VLOOKUP(Stückliste!J2286,Artikelstamm!$C$7:$D$980,2,FALSE),"")</f>
        <v/>
      </c>
      <c r="J2292" s="22" t="str">
        <f>IFERROR(VLOOKUP(Stückliste!M2286,Artikelstamm!$C$837:$D$847,2,FALSE),"")</f>
        <v/>
      </c>
      <c r="K2292" s="22" t="str">
        <f>IFERROR(VLOOKUP(Stückliste!N2286,Artikelstamm!$C$837:$D$847,2,FALSE),"")</f>
        <v/>
      </c>
      <c r="L2292" s="22" t="str">
        <f>IFERROR(VLOOKUP(Stückliste!O2286,Artikelstamm!$C$837:$D$847,2,FALSE),"")</f>
        <v/>
      </c>
      <c r="M2292" s="22" t="str">
        <f>IFERROR(VLOOKUP(Stückliste!P2286,Artikelstamm!$C$837:$D$847,2,FALSE),"")</f>
        <v/>
      </c>
      <c r="N2292" s="22" t="e">
        <f>IF(Stückliste!#REF!&gt;0.1,Stückliste!#REF!,"")</f>
        <v>#REF!</v>
      </c>
    </row>
    <row r="2293" spans="1:14" x14ac:dyDescent="0.25">
      <c r="A2293" s="22" t="str">
        <f>IF(Stückliste!A2287&gt;0.1,Stückliste!A2287,"")</f>
        <v/>
      </c>
      <c r="B2293" s="22" t="str">
        <f>IF(Stückliste!B2287&gt;0.1,Stückliste!B2287,"")</f>
        <v/>
      </c>
      <c r="C2293" s="22" t="str">
        <f>IFERROR(VLOOKUP(Stückliste!D2287,Artikelstamm!$C$7:$D$980,2,FALSE),"")</f>
        <v/>
      </c>
      <c r="D2293" s="22" t="str">
        <f>IF(Stückliste!E2287&gt;0.1,Stückliste!E2287,"")</f>
        <v/>
      </c>
      <c r="E2293" s="22" t="str">
        <f>IF(Stückliste!F2287&gt;0.1,Stückliste!F2287,"")</f>
        <v/>
      </c>
      <c r="F2293" s="22" t="str">
        <f>IF(Stückliste!G2287&gt;0.1,Stückliste!G2287,"")</f>
        <v/>
      </c>
      <c r="G2293" s="22" t="str">
        <f>IF(Stückliste!H2287&gt;0.1,Stückliste!H2287,"")</f>
        <v/>
      </c>
      <c r="H2293" s="22" t="str">
        <f>IFERROR(VLOOKUP(Stückliste!L2287,Artikelstamm!$C$7:$D$980,2,FALSE),"")</f>
        <v/>
      </c>
      <c r="I2293" s="22" t="str">
        <f>IFERROR(VLOOKUP(Stückliste!J2287,Artikelstamm!$C$7:$D$980,2,FALSE),"")</f>
        <v/>
      </c>
      <c r="J2293" s="22" t="str">
        <f>IFERROR(VLOOKUP(Stückliste!M2287,Artikelstamm!$C$837:$D$847,2,FALSE),"")</f>
        <v/>
      </c>
      <c r="K2293" s="22" t="str">
        <f>IFERROR(VLOOKUP(Stückliste!N2287,Artikelstamm!$C$837:$D$847,2,FALSE),"")</f>
        <v/>
      </c>
      <c r="L2293" s="22" t="str">
        <f>IFERROR(VLOOKUP(Stückliste!O2287,Artikelstamm!$C$837:$D$847,2,FALSE),"")</f>
        <v/>
      </c>
      <c r="M2293" s="22" t="str">
        <f>IFERROR(VLOOKUP(Stückliste!P2287,Artikelstamm!$C$837:$D$847,2,FALSE),"")</f>
        <v/>
      </c>
      <c r="N2293" s="22" t="e">
        <f>IF(Stückliste!#REF!&gt;0.1,Stückliste!#REF!,"")</f>
        <v>#REF!</v>
      </c>
    </row>
    <row r="2294" spans="1:14" x14ac:dyDescent="0.25">
      <c r="A2294" s="22" t="str">
        <f>IF(Stückliste!A2288&gt;0.1,Stückliste!A2288,"")</f>
        <v/>
      </c>
      <c r="B2294" s="22" t="str">
        <f>IF(Stückliste!B2288&gt;0.1,Stückliste!B2288,"")</f>
        <v/>
      </c>
      <c r="C2294" s="22" t="str">
        <f>IFERROR(VLOOKUP(Stückliste!D2288,Artikelstamm!$C$7:$D$980,2,FALSE),"")</f>
        <v/>
      </c>
      <c r="D2294" s="22" t="str">
        <f>IF(Stückliste!E2288&gt;0.1,Stückliste!E2288,"")</f>
        <v/>
      </c>
      <c r="E2294" s="22" t="str">
        <f>IF(Stückliste!F2288&gt;0.1,Stückliste!F2288,"")</f>
        <v/>
      </c>
      <c r="F2294" s="22" t="str">
        <f>IF(Stückliste!G2288&gt;0.1,Stückliste!G2288,"")</f>
        <v/>
      </c>
      <c r="G2294" s="22" t="str">
        <f>IF(Stückliste!H2288&gt;0.1,Stückliste!H2288,"")</f>
        <v/>
      </c>
      <c r="H2294" s="22" t="str">
        <f>IFERROR(VLOOKUP(Stückliste!L2288,Artikelstamm!$C$7:$D$980,2,FALSE),"")</f>
        <v/>
      </c>
      <c r="I2294" s="22" t="str">
        <f>IFERROR(VLOOKUP(Stückliste!J2288,Artikelstamm!$C$7:$D$980,2,FALSE),"")</f>
        <v/>
      </c>
      <c r="J2294" s="22" t="str">
        <f>IFERROR(VLOOKUP(Stückliste!M2288,Artikelstamm!$C$837:$D$847,2,FALSE),"")</f>
        <v/>
      </c>
      <c r="K2294" s="22" t="str">
        <f>IFERROR(VLOOKUP(Stückliste!N2288,Artikelstamm!$C$837:$D$847,2,FALSE),"")</f>
        <v/>
      </c>
      <c r="L2294" s="22" t="str">
        <f>IFERROR(VLOOKUP(Stückliste!O2288,Artikelstamm!$C$837:$D$847,2,FALSE),"")</f>
        <v/>
      </c>
      <c r="M2294" s="22" t="str">
        <f>IFERROR(VLOOKUP(Stückliste!P2288,Artikelstamm!$C$837:$D$847,2,FALSE),"")</f>
        <v/>
      </c>
      <c r="N2294" s="22" t="e">
        <f>IF(Stückliste!#REF!&gt;0.1,Stückliste!#REF!,"")</f>
        <v>#REF!</v>
      </c>
    </row>
    <row r="2295" spans="1:14" x14ac:dyDescent="0.25">
      <c r="A2295" s="22" t="str">
        <f>IF(Stückliste!A2289&gt;0.1,Stückliste!A2289,"")</f>
        <v/>
      </c>
      <c r="B2295" s="22" t="str">
        <f>IF(Stückliste!B2289&gt;0.1,Stückliste!B2289,"")</f>
        <v/>
      </c>
      <c r="C2295" s="22" t="str">
        <f>IFERROR(VLOOKUP(Stückliste!D2289,Artikelstamm!$C$7:$D$980,2,FALSE),"")</f>
        <v/>
      </c>
      <c r="D2295" s="22" t="str">
        <f>IF(Stückliste!E2289&gt;0.1,Stückliste!E2289,"")</f>
        <v/>
      </c>
      <c r="E2295" s="22" t="str">
        <f>IF(Stückliste!F2289&gt;0.1,Stückliste!F2289,"")</f>
        <v/>
      </c>
      <c r="F2295" s="22" t="str">
        <f>IF(Stückliste!G2289&gt;0.1,Stückliste!G2289,"")</f>
        <v/>
      </c>
      <c r="G2295" s="22" t="str">
        <f>IF(Stückliste!H2289&gt;0.1,Stückliste!H2289,"")</f>
        <v/>
      </c>
      <c r="H2295" s="22" t="str">
        <f>IFERROR(VLOOKUP(Stückliste!L2289,Artikelstamm!$C$7:$D$980,2,FALSE),"")</f>
        <v/>
      </c>
      <c r="I2295" s="22" t="str">
        <f>IFERROR(VLOOKUP(Stückliste!J2289,Artikelstamm!$C$7:$D$980,2,FALSE),"")</f>
        <v/>
      </c>
      <c r="J2295" s="22" t="str">
        <f>IFERROR(VLOOKUP(Stückliste!M2289,Artikelstamm!$C$837:$D$847,2,FALSE),"")</f>
        <v/>
      </c>
      <c r="K2295" s="22" t="str">
        <f>IFERROR(VLOOKUP(Stückliste!N2289,Artikelstamm!$C$837:$D$847,2,FALSE),"")</f>
        <v/>
      </c>
      <c r="L2295" s="22" t="str">
        <f>IFERROR(VLOOKUP(Stückliste!O2289,Artikelstamm!$C$837:$D$847,2,FALSE),"")</f>
        <v/>
      </c>
      <c r="M2295" s="22" t="str">
        <f>IFERROR(VLOOKUP(Stückliste!P2289,Artikelstamm!$C$837:$D$847,2,FALSE),"")</f>
        <v/>
      </c>
      <c r="N2295" s="22" t="e">
        <f>IF(Stückliste!#REF!&gt;0.1,Stückliste!#REF!,"")</f>
        <v>#REF!</v>
      </c>
    </row>
    <row r="2296" spans="1:14" x14ac:dyDescent="0.25">
      <c r="A2296" s="22" t="str">
        <f>IF(Stückliste!A2290&gt;0.1,Stückliste!A2290,"")</f>
        <v/>
      </c>
      <c r="B2296" s="22" t="str">
        <f>IF(Stückliste!B2290&gt;0.1,Stückliste!B2290,"")</f>
        <v/>
      </c>
      <c r="C2296" s="22" t="str">
        <f>IFERROR(VLOOKUP(Stückliste!D2290,Artikelstamm!$C$7:$D$980,2,FALSE),"")</f>
        <v/>
      </c>
      <c r="D2296" s="22" t="str">
        <f>IF(Stückliste!E2290&gt;0.1,Stückliste!E2290,"")</f>
        <v/>
      </c>
      <c r="E2296" s="22" t="str">
        <f>IF(Stückliste!F2290&gt;0.1,Stückliste!F2290,"")</f>
        <v/>
      </c>
      <c r="F2296" s="22" t="str">
        <f>IF(Stückliste!G2290&gt;0.1,Stückliste!G2290,"")</f>
        <v/>
      </c>
      <c r="G2296" s="22" t="str">
        <f>IF(Stückliste!H2290&gt;0.1,Stückliste!H2290,"")</f>
        <v/>
      </c>
      <c r="H2296" s="22" t="str">
        <f>IFERROR(VLOOKUP(Stückliste!L2290,Artikelstamm!$C$7:$D$980,2,FALSE),"")</f>
        <v/>
      </c>
      <c r="I2296" s="22" t="str">
        <f>IFERROR(VLOOKUP(Stückliste!J2290,Artikelstamm!$C$7:$D$980,2,FALSE),"")</f>
        <v/>
      </c>
      <c r="J2296" s="22" t="str">
        <f>IFERROR(VLOOKUP(Stückliste!M2290,Artikelstamm!$C$837:$D$847,2,FALSE),"")</f>
        <v/>
      </c>
      <c r="K2296" s="22" t="str">
        <f>IFERROR(VLOOKUP(Stückliste!N2290,Artikelstamm!$C$837:$D$847,2,FALSE),"")</f>
        <v/>
      </c>
      <c r="L2296" s="22" t="str">
        <f>IFERROR(VLOOKUP(Stückliste!O2290,Artikelstamm!$C$837:$D$847,2,FALSE),"")</f>
        <v/>
      </c>
      <c r="M2296" s="22" t="str">
        <f>IFERROR(VLOOKUP(Stückliste!P2290,Artikelstamm!$C$837:$D$847,2,FALSE),"")</f>
        <v/>
      </c>
      <c r="N2296" s="22" t="e">
        <f>IF(Stückliste!#REF!&gt;0.1,Stückliste!#REF!,"")</f>
        <v>#REF!</v>
      </c>
    </row>
    <row r="2297" spans="1:14" x14ac:dyDescent="0.25">
      <c r="A2297" s="22" t="str">
        <f>IF(Stückliste!A2291&gt;0.1,Stückliste!A2291,"")</f>
        <v/>
      </c>
      <c r="B2297" s="22" t="str">
        <f>IF(Stückliste!B2291&gt;0.1,Stückliste!B2291,"")</f>
        <v/>
      </c>
      <c r="C2297" s="22" t="str">
        <f>IFERROR(VLOOKUP(Stückliste!D2291,Artikelstamm!$C$7:$D$980,2,FALSE),"")</f>
        <v/>
      </c>
      <c r="D2297" s="22" t="str">
        <f>IF(Stückliste!E2291&gt;0.1,Stückliste!E2291,"")</f>
        <v/>
      </c>
      <c r="E2297" s="22" t="str">
        <f>IF(Stückliste!F2291&gt;0.1,Stückliste!F2291,"")</f>
        <v/>
      </c>
      <c r="F2297" s="22" t="str">
        <f>IF(Stückliste!G2291&gt;0.1,Stückliste!G2291,"")</f>
        <v/>
      </c>
      <c r="G2297" s="22" t="str">
        <f>IF(Stückliste!H2291&gt;0.1,Stückliste!H2291,"")</f>
        <v/>
      </c>
      <c r="H2297" s="22" t="str">
        <f>IFERROR(VLOOKUP(Stückliste!L2291,Artikelstamm!$C$7:$D$980,2,FALSE),"")</f>
        <v/>
      </c>
      <c r="I2297" s="22" t="str">
        <f>IFERROR(VLOOKUP(Stückliste!J2291,Artikelstamm!$C$7:$D$980,2,FALSE),"")</f>
        <v/>
      </c>
      <c r="J2297" s="22" t="str">
        <f>IFERROR(VLOOKUP(Stückliste!M2291,Artikelstamm!$C$837:$D$847,2,FALSE),"")</f>
        <v/>
      </c>
      <c r="K2297" s="22" t="str">
        <f>IFERROR(VLOOKUP(Stückliste!N2291,Artikelstamm!$C$837:$D$847,2,FALSE),"")</f>
        <v/>
      </c>
      <c r="L2297" s="22" t="str">
        <f>IFERROR(VLOOKUP(Stückliste!O2291,Artikelstamm!$C$837:$D$847,2,FALSE),"")</f>
        <v/>
      </c>
      <c r="M2297" s="22" t="str">
        <f>IFERROR(VLOOKUP(Stückliste!P2291,Artikelstamm!$C$837:$D$847,2,FALSE),"")</f>
        <v/>
      </c>
      <c r="N2297" s="22" t="e">
        <f>IF(Stückliste!#REF!&gt;0.1,Stückliste!#REF!,"")</f>
        <v>#REF!</v>
      </c>
    </row>
    <row r="2298" spans="1:14" x14ac:dyDescent="0.25">
      <c r="A2298" s="22" t="str">
        <f>IF(Stückliste!A2292&gt;0.1,Stückliste!A2292,"")</f>
        <v/>
      </c>
      <c r="B2298" s="22" t="str">
        <f>IF(Stückliste!B2292&gt;0.1,Stückliste!B2292,"")</f>
        <v/>
      </c>
      <c r="C2298" s="22" t="str">
        <f>IFERROR(VLOOKUP(Stückliste!D2292,Artikelstamm!$C$7:$D$980,2,FALSE),"")</f>
        <v/>
      </c>
      <c r="D2298" s="22" t="str">
        <f>IF(Stückliste!E2292&gt;0.1,Stückliste!E2292,"")</f>
        <v/>
      </c>
      <c r="E2298" s="22" t="str">
        <f>IF(Stückliste!F2292&gt;0.1,Stückliste!F2292,"")</f>
        <v/>
      </c>
      <c r="F2298" s="22" t="str">
        <f>IF(Stückliste!G2292&gt;0.1,Stückliste!G2292,"")</f>
        <v/>
      </c>
      <c r="G2298" s="22" t="str">
        <f>IF(Stückliste!H2292&gt;0.1,Stückliste!H2292,"")</f>
        <v/>
      </c>
      <c r="H2298" s="22" t="str">
        <f>IFERROR(VLOOKUP(Stückliste!L2292,Artikelstamm!$C$7:$D$980,2,FALSE),"")</f>
        <v/>
      </c>
      <c r="I2298" s="22" t="str">
        <f>IFERROR(VLOOKUP(Stückliste!J2292,Artikelstamm!$C$7:$D$980,2,FALSE),"")</f>
        <v/>
      </c>
      <c r="J2298" s="22" t="str">
        <f>IFERROR(VLOOKUP(Stückliste!M2292,Artikelstamm!$C$837:$D$847,2,FALSE),"")</f>
        <v/>
      </c>
      <c r="K2298" s="22" t="str">
        <f>IFERROR(VLOOKUP(Stückliste!N2292,Artikelstamm!$C$837:$D$847,2,FALSE),"")</f>
        <v/>
      </c>
      <c r="L2298" s="22" t="str">
        <f>IFERROR(VLOOKUP(Stückliste!O2292,Artikelstamm!$C$837:$D$847,2,FALSE),"")</f>
        <v/>
      </c>
      <c r="M2298" s="22" t="str">
        <f>IFERROR(VLOOKUP(Stückliste!P2292,Artikelstamm!$C$837:$D$847,2,FALSE),"")</f>
        <v/>
      </c>
      <c r="N2298" s="22" t="e">
        <f>IF(Stückliste!#REF!&gt;0.1,Stückliste!#REF!,"")</f>
        <v>#REF!</v>
      </c>
    </row>
    <row r="2299" spans="1:14" x14ac:dyDescent="0.25">
      <c r="A2299" s="22" t="str">
        <f>IF(Stückliste!A2293&gt;0.1,Stückliste!A2293,"")</f>
        <v/>
      </c>
      <c r="B2299" s="22" t="str">
        <f>IF(Stückliste!B2293&gt;0.1,Stückliste!B2293,"")</f>
        <v/>
      </c>
      <c r="C2299" s="22" t="str">
        <f>IFERROR(VLOOKUP(Stückliste!D2293,Artikelstamm!$C$7:$D$980,2,FALSE),"")</f>
        <v/>
      </c>
      <c r="D2299" s="22" t="str">
        <f>IF(Stückliste!E2293&gt;0.1,Stückliste!E2293,"")</f>
        <v/>
      </c>
      <c r="E2299" s="22" t="str">
        <f>IF(Stückliste!F2293&gt;0.1,Stückliste!F2293,"")</f>
        <v/>
      </c>
      <c r="F2299" s="22" t="str">
        <f>IF(Stückliste!G2293&gt;0.1,Stückliste!G2293,"")</f>
        <v/>
      </c>
      <c r="G2299" s="22" t="str">
        <f>IF(Stückliste!H2293&gt;0.1,Stückliste!H2293,"")</f>
        <v/>
      </c>
      <c r="H2299" s="22" t="str">
        <f>IFERROR(VLOOKUP(Stückliste!L2293,Artikelstamm!$C$7:$D$980,2,FALSE),"")</f>
        <v/>
      </c>
      <c r="I2299" s="22" t="str">
        <f>IFERROR(VLOOKUP(Stückliste!J2293,Artikelstamm!$C$7:$D$980,2,FALSE),"")</f>
        <v/>
      </c>
      <c r="J2299" s="22" t="str">
        <f>IFERROR(VLOOKUP(Stückliste!M2293,Artikelstamm!$C$837:$D$847,2,FALSE),"")</f>
        <v/>
      </c>
      <c r="K2299" s="22" t="str">
        <f>IFERROR(VLOOKUP(Stückliste!N2293,Artikelstamm!$C$837:$D$847,2,FALSE),"")</f>
        <v/>
      </c>
      <c r="L2299" s="22" t="str">
        <f>IFERROR(VLOOKUP(Stückliste!O2293,Artikelstamm!$C$837:$D$847,2,FALSE),"")</f>
        <v/>
      </c>
      <c r="M2299" s="22" t="str">
        <f>IFERROR(VLOOKUP(Stückliste!P2293,Artikelstamm!$C$837:$D$847,2,FALSE),"")</f>
        <v/>
      </c>
      <c r="N2299" s="22" t="e">
        <f>IF(Stückliste!#REF!&gt;0.1,Stückliste!#REF!,"")</f>
        <v>#REF!</v>
      </c>
    </row>
    <row r="2300" spans="1:14" x14ac:dyDescent="0.25">
      <c r="A2300" s="22" t="str">
        <f>IF(Stückliste!A2294&gt;0.1,Stückliste!A2294,"")</f>
        <v/>
      </c>
      <c r="B2300" s="22" t="str">
        <f>IF(Stückliste!B2294&gt;0.1,Stückliste!B2294,"")</f>
        <v/>
      </c>
      <c r="C2300" s="22" t="str">
        <f>IFERROR(VLOOKUP(Stückliste!D2294,Artikelstamm!$C$7:$D$980,2,FALSE),"")</f>
        <v/>
      </c>
      <c r="D2300" s="22" t="str">
        <f>IF(Stückliste!E2294&gt;0.1,Stückliste!E2294,"")</f>
        <v/>
      </c>
      <c r="E2300" s="22" t="str">
        <f>IF(Stückliste!F2294&gt;0.1,Stückliste!F2294,"")</f>
        <v/>
      </c>
      <c r="F2300" s="22" t="str">
        <f>IF(Stückliste!G2294&gt;0.1,Stückliste!G2294,"")</f>
        <v/>
      </c>
      <c r="G2300" s="22" t="str">
        <f>IF(Stückliste!H2294&gt;0.1,Stückliste!H2294,"")</f>
        <v/>
      </c>
      <c r="H2300" s="22" t="str">
        <f>IFERROR(VLOOKUP(Stückliste!L2294,Artikelstamm!$C$7:$D$980,2,FALSE),"")</f>
        <v/>
      </c>
      <c r="I2300" s="22" t="str">
        <f>IFERROR(VLOOKUP(Stückliste!J2294,Artikelstamm!$C$7:$D$980,2,FALSE),"")</f>
        <v/>
      </c>
      <c r="J2300" s="22" t="str">
        <f>IFERROR(VLOOKUP(Stückliste!M2294,Artikelstamm!$C$837:$D$847,2,FALSE),"")</f>
        <v/>
      </c>
      <c r="K2300" s="22" t="str">
        <f>IFERROR(VLOOKUP(Stückliste!N2294,Artikelstamm!$C$837:$D$847,2,FALSE),"")</f>
        <v/>
      </c>
      <c r="L2300" s="22" t="str">
        <f>IFERROR(VLOOKUP(Stückliste!O2294,Artikelstamm!$C$837:$D$847,2,FALSE),"")</f>
        <v/>
      </c>
      <c r="M2300" s="22" t="str">
        <f>IFERROR(VLOOKUP(Stückliste!P2294,Artikelstamm!$C$837:$D$847,2,FALSE),"")</f>
        <v/>
      </c>
      <c r="N2300" s="22" t="e">
        <f>IF(Stückliste!#REF!&gt;0.1,Stückliste!#REF!,"")</f>
        <v>#REF!</v>
      </c>
    </row>
    <row r="2301" spans="1:14" x14ac:dyDescent="0.25">
      <c r="A2301" s="22" t="str">
        <f>IF(Stückliste!A2295&gt;0.1,Stückliste!A2295,"")</f>
        <v/>
      </c>
      <c r="B2301" s="22" t="str">
        <f>IF(Stückliste!B2295&gt;0.1,Stückliste!B2295,"")</f>
        <v/>
      </c>
      <c r="C2301" s="22" t="str">
        <f>IFERROR(VLOOKUP(Stückliste!D2295,Artikelstamm!$C$7:$D$980,2,FALSE),"")</f>
        <v/>
      </c>
      <c r="D2301" s="22" t="str">
        <f>IF(Stückliste!E2295&gt;0.1,Stückliste!E2295,"")</f>
        <v/>
      </c>
      <c r="E2301" s="22" t="str">
        <f>IF(Stückliste!F2295&gt;0.1,Stückliste!F2295,"")</f>
        <v/>
      </c>
      <c r="F2301" s="22" t="str">
        <f>IF(Stückliste!G2295&gt;0.1,Stückliste!G2295,"")</f>
        <v/>
      </c>
      <c r="G2301" s="22" t="str">
        <f>IF(Stückliste!H2295&gt;0.1,Stückliste!H2295,"")</f>
        <v/>
      </c>
      <c r="H2301" s="22" t="str">
        <f>IFERROR(VLOOKUP(Stückliste!L2295,Artikelstamm!$C$7:$D$980,2,FALSE),"")</f>
        <v/>
      </c>
      <c r="I2301" s="22" t="str">
        <f>IFERROR(VLOOKUP(Stückliste!J2295,Artikelstamm!$C$7:$D$980,2,FALSE),"")</f>
        <v/>
      </c>
      <c r="J2301" s="22" t="str">
        <f>IFERROR(VLOOKUP(Stückliste!M2295,Artikelstamm!$C$837:$D$847,2,FALSE),"")</f>
        <v/>
      </c>
      <c r="K2301" s="22" t="str">
        <f>IFERROR(VLOOKUP(Stückliste!N2295,Artikelstamm!$C$837:$D$847,2,FALSE),"")</f>
        <v/>
      </c>
      <c r="L2301" s="22" t="str">
        <f>IFERROR(VLOOKUP(Stückliste!O2295,Artikelstamm!$C$837:$D$847,2,FALSE),"")</f>
        <v/>
      </c>
      <c r="M2301" s="22" t="str">
        <f>IFERROR(VLOOKUP(Stückliste!P2295,Artikelstamm!$C$837:$D$847,2,FALSE),"")</f>
        <v/>
      </c>
      <c r="N2301" s="22" t="e">
        <f>IF(Stückliste!#REF!&gt;0.1,Stückliste!#REF!,"")</f>
        <v>#REF!</v>
      </c>
    </row>
    <row r="2302" spans="1:14" x14ac:dyDescent="0.25">
      <c r="A2302" s="22" t="str">
        <f>IF(Stückliste!A2296&gt;0.1,Stückliste!A2296,"")</f>
        <v/>
      </c>
      <c r="B2302" s="22" t="str">
        <f>IF(Stückliste!B2296&gt;0.1,Stückliste!B2296,"")</f>
        <v/>
      </c>
      <c r="C2302" s="22" t="str">
        <f>IFERROR(VLOOKUP(Stückliste!D2296,Artikelstamm!$C$7:$D$980,2,FALSE),"")</f>
        <v/>
      </c>
      <c r="D2302" s="22" t="str">
        <f>IF(Stückliste!E2296&gt;0.1,Stückliste!E2296,"")</f>
        <v/>
      </c>
      <c r="E2302" s="22" t="str">
        <f>IF(Stückliste!F2296&gt;0.1,Stückliste!F2296,"")</f>
        <v/>
      </c>
      <c r="F2302" s="22" t="str">
        <f>IF(Stückliste!G2296&gt;0.1,Stückliste!G2296,"")</f>
        <v/>
      </c>
      <c r="G2302" s="22" t="str">
        <f>IF(Stückliste!H2296&gt;0.1,Stückliste!H2296,"")</f>
        <v/>
      </c>
      <c r="H2302" s="22" t="str">
        <f>IFERROR(VLOOKUP(Stückliste!L2296,Artikelstamm!$C$7:$D$980,2,FALSE),"")</f>
        <v/>
      </c>
      <c r="I2302" s="22" t="str">
        <f>IFERROR(VLOOKUP(Stückliste!J2296,Artikelstamm!$C$7:$D$980,2,FALSE),"")</f>
        <v/>
      </c>
      <c r="J2302" s="22" t="str">
        <f>IFERROR(VLOOKUP(Stückliste!M2296,Artikelstamm!$C$837:$D$847,2,FALSE),"")</f>
        <v/>
      </c>
      <c r="K2302" s="22" t="str">
        <f>IFERROR(VLOOKUP(Stückliste!N2296,Artikelstamm!$C$837:$D$847,2,FALSE),"")</f>
        <v/>
      </c>
      <c r="L2302" s="22" t="str">
        <f>IFERROR(VLOOKUP(Stückliste!O2296,Artikelstamm!$C$837:$D$847,2,FALSE),"")</f>
        <v/>
      </c>
      <c r="M2302" s="22" t="str">
        <f>IFERROR(VLOOKUP(Stückliste!P2296,Artikelstamm!$C$837:$D$847,2,FALSE),"")</f>
        <v/>
      </c>
      <c r="N2302" s="22" t="e">
        <f>IF(Stückliste!#REF!&gt;0.1,Stückliste!#REF!,"")</f>
        <v>#REF!</v>
      </c>
    </row>
    <row r="2303" spans="1:14" x14ac:dyDescent="0.25">
      <c r="A2303" s="22" t="str">
        <f>IF(Stückliste!A2297&gt;0.1,Stückliste!A2297,"")</f>
        <v/>
      </c>
      <c r="B2303" s="22" t="str">
        <f>IF(Stückliste!B2297&gt;0.1,Stückliste!B2297,"")</f>
        <v/>
      </c>
      <c r="C2303" s="22" t="str">
        <f>IFERROR(VLOOKUP(Stückliste!D2297,Artikelstamm!$C$7:$D$980,2,FALSE),"")</f>
        <v/>
      </c>
      <c r="D2303" s="22" t="str">
        <f>IF(Stückliste!E2297&gt;0.1,Stückliste!E2297,"")</f>
        <v/>
      </c>
      <c r="E2303" s="22" t="str">
        <f>IF(Stückliste!F2297&gt;0.1,Stückliste!F2297,"")</f>
        <v/>
      </c>
      <c r="F2303" s="22" t="str">
        <f>IF(Stückliste!G2297&gt;0.1,Stückliste!G2297,"")</f>
        <v/>
      </c>
      <c r="G2303" s="22" t="str">
        <f>IF(Stückliste!H2297&gt;0.1,Stückliste!H2297,"")</f>
        <v/>
      </c>
      <c r="H2303" s="22" t="str">
        <f>IFERROR(VLOOKUP(Stückliste!L2297,Artikelstamm!$C$7:$D$980,2,FALSE),"")</f>
        <v/>
      </c>
      <c r="I2303" s="22" t="str">
        <f>IFERROR(VLOOKUP(Stückliste!J2297,Artikelstamm!$C$7:$D$980,2,FALSE),"")</f>
        <v/>
      </c>
      <c r="J2303" s="22" t="str">
        <f>IFERROR(VLOOKUP(Stückliste!M2297,Artikelstamm!$C$837:$D$847,2,FALSE),"")</f>
        <v/>
      </c>
      <c r="K2303" s="22" t="str">
        <f>IFERROR(VLOOKUP(Stückliste!N2297,Artikelstamm!$C$837:$D$847,2,FALSE),"")</f>
        <v/>
      </c>
      <c r="L2303" s="22" t="str">
        <f>IFERROR(VLOOKUP(Stückliste!O2297,Artikelstamm!$C$837:$D$847,2,FALSE),"")</f>
        <v/>
      </c>
      <c r="M2303" s="22" t="str">
        <f>IFERROR(VLOOKUP(Stückliste!P2297,Artikelstamm!$C$837:$D$847,2,FALSE),"")</f>
        <v/>
      </c>
      <c r="N2303" s="22" t="e">
        <f>IF(Stückliste!#REF!&gt;0.1,Stückliste!#REF!,"")</f>
        <v>#REF!</v>
      </c>
    </row>
    <row r="2304" spans="1:14" x14ac:dyDescent="0.25">
      <c r="A2304" s="22" t="str">
        <f>IF(Stückliste!A2298&gt;0.1,Stückliste!A2298,"")</f>
        <v/>
      </c>
      <c r="B2304" s="22" t="str">
        <f>IF(Stückliste!B2298&gt;0.1,Stückliste!B2298,"")</f>
        <v/>
      </c>
      <c r="C2304" s="22" t="str">
        <f>IFERROR(VLOOKUP(Stückliste!D2298,Artikelstamm!$C$7:$D$980,2,FALSE),"")</f>
        <v/>
      </c>
      <c r="D2304" s="22" t="str">
        <f>IF(Stückliste!E2298&gt;0.1,Stückliste!E2298,"")</f>
        <v/>
      </c>
      <c r="E2304" s="22" t="str">
        <f>IF(Stückliste!F2298&gt;0.1,Stückliste!F2298,"")</f>
        <v/>
      </c>
      <c r="F2304" s="22" t="str">
        <f>IF(Stückliste!G2298&gt;0.1,Stückliste!G2298,"")</f>
        <v/>
      </c>
      <c r="G2304" s="22" t="str">
        <f>IF(Stückliste!H2298&gt;0.1,Stückliste!H2298,"")</f>
        <v/>
      </c>
      <c r="H2304" s="22" t="str">
        <f>IFERROR(VLOOKUP(Stückliste!L2298,Artikelstamm!$C$7:$D$980,2,FALSE),"")</f>
        <v/>
      </c>
      <c r="I2304" s="22" t="str">
        <f>IFERROR(VLOOKUP(Stückliste!J2298,Artikelstamm!$C$7:$D$980,2,FALSE),"")</f>
        <v/>
      </c>
      <c r="J2304" s="22" t="str">
        <f>IFERROR(VLOOKUP(Stückliste!M2298,Artikelstamm!$C$837:$D$847,2,FALSE),"")</f>
        <v/>
      </c>
      <c r="K2304" s="22" t="str">
        <f>IFERROR(VLOOKUP(Stückliste!N2298,Artikelstamm!$C$837:$D$847,2,FALSE),"")</f>
        <v/>
      </c>
      <c r="L2304" s="22" t="str">
        <f>IFERROR(VLOOKUP(Stückliste!O2298,Artikelstamm!$C$837:$D$847,2,FALSE),"")</f>
        <v/>
      </c>
      <c r="M2304" s="22" t="str">
        <f>IFERROR(VLOOKUP(Stückliste!P2298,Artikelstamm!$C$837:$D$847,2,FALSE),"")</f>
        <v/>
      </c>
      <c r="N2304" s="22" t="e">
        <f>IF(Stückliste!#REF!&gt;0.1,Stückliste!#REF!,"")</f>
        <v>#REF!</v>
      </c>
    </row>
    <row r="2305" spans="1:14" x14ac:dyDescent="0.25">
      <c r="A2305" s="22" t="str">
        <f>IF(Stückliste!A2299&gt;0.1,Stückliste!A2299,"")</f>
        <v/>
      </c>
      <c r="B2305" s="22" t="str">
        <f>IF(Stückliste!B2299&gt;0.1,Stückliste!B2299,"")</f>
        <v/>
      </c>
      <c r="C2305" s="22" t="str">
        <f>IFERROR(VLOOKUP(Stückliste!D2299,Artikelstamm!$C$7:$D$980,2,FALSE),"")</f>
        <v/>
      </c>
      <c r="D2305" s="22" t="str">
        <f>IF(Stückliste!E2299&gt;0.1,Stückliste!E2299,"")</f>
        <v/>
      </c>
      <c r="E2305" s="22" t="str">
        <f>IF(Stückliste!F2299&gt;0.1,Stückliste!F2299,"")</f>
        <v/>
      </c>
      <c r="F2305" s="22" t="str">
        <f>IF(Stückliste!G2299&gt;0.1,Stückliste!G2299,"")</f>
        <v/>
      </c>
      <c r="G2305" s="22" t="str">
        <f>IF(Stückliste!H2299&gt;0.1,Stückliste!H2299,"")</f>
        <v/>
      </c>
      <c r="H2305" s="22" t="str">
        <f>IFERROR(VLOOKUP(Stückliste!L2299,Artikelstamm!$C$7:$D$980,2,FALSE),"")</f>
        <v/>
      </c>
      <c r="I2305" s="22" t="str">
        <f>IFERROR(VLOOKUP(Stückliste!J2299,Artikelstamm!$C$7:$D$980,2,FALSE),"")</f>
        <v/>
      </c>
      <c r="J2305" s="22" t="str">
        <f>IFERROR(VLOOKUP(Stückliste!M2299,Artikelstamm!$C$837:$D$847,2,FALSE),"")</f>
        <v/>
      </c>
      <c r="K2305" s="22" t="str">
        <f>IFERROR(VLOOKUP(Stückliste!N2299,Artikelstamm!$C$837:$D$847,2,FALSE),"")</f>
        <v/>
      </c>
      <c r="L2305" s="22" t="str">
        <f>IFERROR(VLOOKUP(Stückliste!O2299,Artikelstamm!$C$837:$D$847,2,FALSE),"")</f>
        <v/>
      </c>
      <c r="M2305" s="22" t="str">
        <f>IFERROR(VLOOKUP(Stückliste!P2299,Artikelstamm!$C$837:$D$847,2,FALSE),"")</f>
        <v/>
      </c>
      <c r="N2305" s="22" t="e">
        <f>IF(Stückliste!#REF!&gt;0.1,Stückliste!#REF!,"")</f>
        <v>#REF!</v>
      </c>
    </row>
    <row r="2306" spans="1:14" x14ac:dyDescent="0.25">
      <c r="A2306" s="22" t="str">
        <f>IF(Stückliste!A2300&gt;0.1,Stückliste!A2300,"")</f>
        <v/>
      </c>
      <c r="B2306" s="22" t="str">
        <f>IF(Stückliste!B2300&gt;0.1,Stückliste!B2300,"")</f>
        <v/>
      </c>
      <c r="C2306" s="22" t="str">
        <f>IFERROR(VLOOKUP(Stückliste!D2300,Artikelstamm!$C$7:$D$980,2,FALSE),"")</f>
        <v/>
      </c>
      <c r="D2306" s="22" t="str">
        <f>IF(Stückliste!E2300&gt;0.1,Stückliste!E2300,"")</f>
        <v/>
      </c>
      <c r="E2306" s="22" t="str">
        <f>IF(Stückliste!F2300&gt;0.1,Stückliste!F2300,"")</f>
        <v/>
      </c>
      <c r="F2306" s="22" t="str">
        <f>IF(Stückliste!G2300&gt;0.1,Stückliste!G2300,"")</f>
        <v/>
      </c>
      <c r="G2306" s="22" t="str">
        <f>IF(Stückliste!H2300&gt;0.1,Stückliste!H2300,"")</f>
        <v/>
      </c>
      <c r="H2306" s="22" t="str">
        <f>IFERROR(VLOOKUP(Stückliste!L2300,Artikelstamm!$C$7:$D$980,2,FALSE),"")</f>
        <v/>
      </c>
      <c r="I2306" s="22" t="str">
        <f>IFERROR(VLOOKUP(Stückliste!J2300,Artikelstamm!$C$7:$D$980,2,FALSE),"")</f>
        <v/>
      </c>
      <c r="J2306" s="22" t="str">
        <f>IFERROR(VLOOKUP(Stückliste!M2300,Artikelstamm!$C$837:$D$847,2,FALSE),"")</f>
        <v/>
      </c>
      <c r="K2306" s="22" t="str">
        <f>IFERROR(VLOOKUP(Stückliste!N2300,Artikelstamm!$C$837:$D$847,2,FALSE),"")</f>
        <v/>
      </c>
      <c r="L2306" s="22" t="str">
        <f>IFERROR(VLOOKUP(Stückliste!O2300,Artikelstamm!$C$837:$D$847,2,FALSE),"")</f>
        <v/>
      </c>
      <c r="M2306" s="22" t="str">
        <f>IFERROR(VLOOKUP(Stückliste!P2300,Artikelstamm!$C$837:$D$847,2,FALSE),"")</f>
        <v/>
      </c>
      <c r="N2306" s="22" t="e">
        <f>IF(Stückliste!#REF!&gt;0.1,Stückliste!#REF!,"")</f>
        <v>#REF!</v>
      </c>
    </row>
    <row r="2307" spans="1:14" x14ac:dyDescent="0.25">
      <c r="A2307" s="22" t="str">
        <f>IF(Stückliste!A2301&gt;0.1,Stückliste!A2301,"")</f>
        <v/>
      </c>
      <c r="B2307" s="22" t="str">
        <f>IF(Stückliste!B2301&gt;0.1,Stückliste!B2301,"")</f>
        <v/>
      </c>
      <c r="C2307" s="22" t="str">
        <f>IFERROR(VLOOKUP(Stückliste!D2301,Artikelstamm!$C$7:$D$980,2,FALSE),"")</f>
        <v/>
      </c>
      <c r="D2307" s="22" t="str">
        <f>IF(Stückliste!E2301&gt;0.1,Stückliste!E2301,"")</f>
        <v/>
      </c>
      <c r="E2307" s="22" t="str">
        <f>IF(Stückliste!F2301&gt;0.1,Stückliste!F2301,"")</f>
        <v/>
      </c>
      <c r="F2307" s="22" t="str">
        <f>IF(Stückliste!G2301&gt;0.1,Stückliste!G2301,"")</f>
        <v/>
      </c>
      <c r="G2307" s="22" t="str">
        <f>IF(Stückliste!H2301&gt;0.1,Stückliste!H2301,"")</f>
        <v/>
      </c>
      <c r="H2307" s="22" t="str">
        <f>IFERROR(VLOOKUP(Stückliste!L2301,Artikelstamm!$C$7:$D$980,2,FALSE),"")</f>
        <v/>
      </c>
      <c r="I2307" s="22" t="str">
        <f>IFERROR(VLOOKUP(Stückliste!J2301,Artikelstamm!$C$7:$D$980,2,FALSE),"")</f>
        <v/>
      </c>
      <c r="J2307" s="22" t="str">
        <f>IFERROR(VLOOKUP(Stückliste!M2301,Artikelstamm!$C$837:$D$847,2,FALSE),"")</f>
        <v/>
      </c>
      <c r="K2307" s="22" t="str">
        <f>IFERROR(VLOOKUP(Stückliste!N2301,Artikelstamm!$C$837:$D$847,2,FALSE),"")</f>
        <v/>
      </c>
      <c r="L2307" s="22" t="str">
        <f>IFERROR(VLOOKUP(Stückliste!O2301,Artikelstamm!$C$837:$D$847,2,FALSE),"")</f>
        <v/>
      </c>
      <c r="M2307" s="22" t="str">
        <f>IFERROR(VLOOKUP(Stückliste!P2301,Artikelstamm!$C$837:$D$847,2,FALSE),"")</f>
        <v/>
      </c>
      <c r="N2307" s="22" t="e">
        <f>IF(Stückliste!#REF!&gt;0.1,Stückliste!#REF!,"")</f>
        <v>#REF!</v>
      </c>
    </row>
    <row r="2308" spans="1:14" x14ac:dyDescent="0.25">
      <c r="A2308" s="22" t="str">
        <f>IF(Stückliste!A2302&gt;0.1,Stückliste!A2302,"")</f>
        <v/>
      </c>
      <c r="B2308" s="22" t="str">
        <f>IF(Stückliste!B2302&gt;0.1,Stückliste!B2302,"")</f>
        <v/>
      </c>
      <c r="C2308" s="22" t="str">
        <f>IFERROR(VLOOKUP(Stückliste!D2302,Artikelstamm!$C$7:$D$980,2,FALSE),"")</f>
        <v/>
      </c>
      <c r="D2308" s="22" t="str">
        <f>IF(Stückliste!E2302&gt;0.1,Stückliste!E2302,"")</f>
        <v/>
      </c>
      <c r="E2308" s="22" t="str">
        <f>IF(Stückliste!F2302&gt;0.1,Stückliste!F2302,"")</f>
        <v/>
      </c>
      <c r="F2308" s="22" t="str">
        <f>IF(Stückliste!G2302&gt;0.1,Stückliste!G2302,"")</f>
        <v/>
      </c>
      <c r="G2308" s="22" t="str">
        <f>IF(Stückliste!H2302&gt;0.1,Stückliste!H2302,"")</f>
        <v/>
      </c>
      <c r="H2308" s="22" t="str">
        <f>IFERROR(VLOOKUP(Stückliste!L2302,Artikelstamm!$C$7:$D$980,2,FALSE),"")</f>
        <v/>
      </c>
      <c r="I2308" s="22" t="str">
        <f>IFERROR(VLOOKUP(Stückliste!J2302,Artikelstamm!$C$7:$D$980,2,FALSE),"")</f>
        <v/>
      </c>
      <c r="J2308" s="22" t="str">
        <f>IFERROR(VLOOKUP(Stückliste!M2302,Artikelstamm!$C$837:$D$847,2,FALSE),"")</f>
        <v/>
      </c>
      <c r="K2308" s="22" t="str">
        <f>IFERROR(VLOOKUP(Stückliste!N2302,Artikelstamm!$C$837:$D$847,2,FALSE),"")</f>
        <v/>
      </c>
      <c r="L2308" s="22" t="str">
        <f>IFERROR(VLOOKUP(Stückliste!O2302,Artikelstamm!$C$837:$D$847,2,FALSE),"")</f>
        <v/>
      </c>
      <c r="M2308" s="22" t="str">
        <f>IFERROR(VLOOKUP(Stückliste!P2302,Artikelstamm!$C$837:$D$847,2,FALSE),"")</f>
        <v/>
      </c>
      <c r="N2308" s="22" t="e">
        <f>IF(Stückliste!#REF!&gt;0.1,Stückliste!#REF!,"")</f>
        <v>#REF!</v>
      </c>
    </row>
    <row r="2309" spans="1:14" x14ac:dyDescent="0.25">
      <c r="A2309" s="22" t="str">
        <f>IF(Stückliste!A2303&gt;0.1,Stückliste!A2303,"")</f>
        <v/>
      </c>
      <c r="B2309" s="22" t="str">
        <f>IF(Stückliste!B2303&gt;0.1,Stückliste!B2303,"")</f>
        <v/>
      </c>
      <c r="C2309" s="22" t="str">
        <f>IFERROR(VLOOKUP(Stückliste!D2303,Artikelstamm!$C$7:$D$980,2,FALSE),"")</f>
        <v/>
      </c>
      <c r="D2309" s="22" t="str">
        <f>IF(Stückliste!E2303&gt;0.1,Stückliste!E2303,"")</f>
        <v/>
      </c>
      <c r="E2309" s="22" t="str">
        <f>IF(Stückliste!F2303&gt;0.1,Stückliste!F2303,"")</f>
        <v/>
      </c>
      <c r="F2309" s="22" t="str">
        <f>IF(Stückliste!G2303&gt;0.1,Stückliste!G2303,"")</f>
        <v/>
      </c>
      <c r="G2309" s="22" t="str">
        <f>IF(Stückliste!H2303&gt;0.1,Stückliste!H2303,"")</f>
        <v/>
      </c>
      <c r="H2309" s="22" t="str">
        <f>IFERROR(VLOOKUP(Stückliste!L2303,Artikelstamm!$C$7:$D$980,2,FALSE),"")</f>
        <v/>
      </c>
      <c r="I2309" s="22" t="str">
        <f>IFERROR(VLOOKUP(Stückliste!J2303,Artikelstamm!$C$7:$D$980,2,FALSE),"")</f>
        <v/>
      </c>
      <c r="J2309" s="22" t="str">
        <f>IFERROR(VLOOKUP(Stückliste!M2303,Artikelstamm!$C$837:$D$847,2,FALSE),"")</f>
        <v/>
      </c>
      <c r="K2309" s="22" t="str">
        <f>IFERROR(VLOOKUP(Stückliste!N2303,Artikelstamm!$C$837:$D$847,2,FALSE),"")</f>
        <v/>
      </c>
      <c r="L2309" s="22" t="str">
        <f>IFERROR(VLOOKUP(Stückliste!O2303,Artikelstamm!$C$837:$D$847,2,FALSE),"")</f>
        <v/>
      </c>
      <c r="M2309" s="22" t="str">
        <f>IFERROR(VLOOKUP(Stückliste!P2303,Artikelstamm!$C$837:$D$847,2,FALSE),"")</f>
        <v/>
      </c>
      <c r="N2309" s="22" t="e">
        <f>IF(Stückliste!#REF!&gt;0.1,Stückliste!#REF!,"")</f>
        <v>#REF!</v>
      </c>
    </row>
    <row r="2310" spans="1:14" x14ac:dyDescent="0.25">
      <c r="A2310" s="22" t="str">
        <f>IF(Stückliste!A2304&gt;0.1,Stückliste!A2304,"")</f>
        <v/>
      </c>
      <c r="B2310" s="22" t="str">
        <f>IF(Stückliste!B2304&gt;0.1,Stückliste!B2304,"")</f>
        <v/>
      </c>
      <c r="C2310" s="22" t="str">
        <f>IFERROR(VLOOKUP(Stückliste!D2304,Artikelstamm!$C$7:$D$980,2,FALSE),"")</f>
        <v/>
      </c>
      <c r="D2310" s="22" t="str">
        <f>IF(Stückliste!E2304&gt;0.1,Stückliste!E2304,"")</f>
        <v/>
      </c>
      <c r="E2310" s="22" t="str">
        <f>IF(Stückliste!F2304&gt;0.1,Stückliste!F2304,"")</f>
        <v/>
      </c>
      <c r="F2310" s="22" t="str">
        <f>IF(Stückliste!G2304&gt;0.1,Stückliste!G2304,"")</f>
        <v/>
      </c>
      <c r="G2310" s="22" t="str">
        <f>IF(Stückliste!H2304&gt;0.1,Stückliste!H2304,"")</f>
        <v/>
      </c>
      <c r="H2310" s="22" t="str">
        <f>IFERROR(VLOOKUP(Stückliste!L2304,Artikelstamm!$C$7:$D$980,2,FALSE),"")</f>
        <v/>
      </c>
      <c r="I2310" s="22" t="str">
        <f>IFERROR(VLOOKUP(Stückliste!J2304,Artikelstamm!$C$7:$D$980,2,FALSE),"")</f>
        <v/>
      </c>
      <c r="J2310" s="22" t="str">
        <f>IFERROR(VLOOKUP(Stückliste!M2304,Artikelstamm!$C$837:$D$847,2,FALSE),"")</f>
        <v/>
      </c>
      <c r="K2310" s="22" t="str">
        <f>IFERROR(VLOOKUP(Stückliste!N2304,Artikelstamm!$C$837:$D$847,2,FALSE),"")</f>
        <v/>
      </c>
      <c r="L2310" s="22" t="str">
        <f>IFERROR(VLOOKUP(Stückliste!O2304,Artikelstamm!$C$837:$D$847,2,FALSE),"")</f>
        <v/>
      </c>
      <c r="M2310" s="22" t="str">
        <f>IFERROR(VLOOKUP(Stückliste!P2304,Artikelstamm!$C$837:$D$847,2,FALSE),"")</f>
        <v/>
      </c>
      <c r="N2310" s="22" t="e">
        <f>IF(Stückliste!#REF!&gt;0.1,Stückliste!#REF!,"")</f>
        <v>#REF!</v>
      </c>
    </row>
    <row r="2311" spans="1:14" x14ac:dyDescent="0.25">
      <c r="A2311" s="22" t="str">
        <f>IF(Stückliste!A2305&gt;0.1,Stückliste!A2305,"")</f>
        <v/>
      </c>
      <c r="B2311" s="22" t="str">
        <f>IF(Stückliste!B2305&gt;0.1,Stückliste!B2305,"")</f>
        <v/>
      </c>
      <c r="C2311" s="22" t="str">
        <f>IFERROR(VLOOKUP(Stückliste!D2305,Artikelstamm!$C$7:$D$980,2,FALSE),"")</f>
        <v/>
      </c>
      <c r="D2311" s="22" t="str">
        <f>IF(Stückliste!E2305&gt;0.1,Stückliste!E2305,"")</f>
        <v/>
      </c>
      <c r="E2311" s="22" t="str">
        <f>IF(Stückliste!F2305&gt;0.1,Stückliste!F2305,"")</f>
        <v/>
      </c>
      <c r="F2311" s="22" t="str">
        <f>IF(Stückliste!G2305&gt;0.1,Stückliste!G2305,"")</f>
        <v/>
      </c>
      <c r="G2311" s="22" t="str">
        <f>IF(Stückliste!H2305&gt;0.1,Stückliste!H2305,"")</f>
        <v/>
      </c>
      <c r="H2311" s="22" t="str">
        <f>IFERROR(VLOOKUP(Stückliste!L2305,Artikelstamm!$C$7:$D$980,2,FALSE),"")</f>
        <v/>
      </c>
      <c r="I2311" s="22" t="str">
        <f>IFERROR(VLOOKUP(Stückliste!J2305,Artikelstamm!$C$7:$D$980,2,FALSE),"")</f>
        <v/>
      </c>
      <c r="J2311" s="22" t="str">
        <f>IFERROR(VLOOKUP(Stückliste!M2305,Artikelstamm!$C$837:$D$847,2,FALSE),"")</f>
        <v/>
      </c>
      <c r="K2311" s="22" t="str">
        <f>IFERROR(VLOOKUP(Stückliste!N2305,Artikelstamm!$C$837:$D$847,2,FALSE),"")</f>
        <v/>
      </c>
      <c r="L2311" s="22" t="str">
        <f>IFERROR(VLOOKUP(Stückliste!O2305,Artikelstamm!$C$837:$D$847,2,FALSE),"")</f>
        <v/>
      </c>
      <c r="M2311" s="22" t="str">
        <f>IFERROR(VLOOKUP(Stückliste!P2305,Artikelstamm!$C$837:$D$847,2,FALSE),"")</f>
        <v/>
      </c>
      <c r="N2311" s="22" t="e">
        <f>IF(Stückliste!#REF!&gt;0.1,Stückliste!#REF!,"")</f>
        <v>#REF!</v>
      </c>
    </row>
    <row r="2312" spans="1:14" x14ac:dyDescent="0.25">
      <c r="A2312" s="22" t="str">
        <f>IF(Stückliste!A2306&gt;0.1,Stückliste!A2306,"")</f>
        <v/>
      </c>
      <c r="B2312" s="22" t="str">
        <f>IF(Stückliste!B2306&gt;0.1,Stückliste!B2306,"")</f>
        <v/>
      </c>
      <c r="C2312" s="22" t="str">
        <f>IFERROR(VLOOKUP(Stückliste!D2306,Artikelstamm!$C$7:$D$980,2,FALSE),"")</f>
        <v/>
      </c>
      <c r="D2312" s="22" t="str">
        <f>IF(Stückliste!E2306&gt;0.1,Stückliste!E2306,"")</f>
        <v/>
      </c>
      <c r="E2312" s="22" t="str">
        <f>IF(Stückliste!F2306&gt;0.1,Stückliste!F2306,"")</f>
        <v/>
      </c>
      <c r="F2312" s="22" t="str">
        <f>IF(Stückliste!G2306&gt;0.1,Stückliste!G2306,"")</f>
        <v/>
      </c>
      <c r="G2312" s="22" t="str">
        <f>IF(Stückliste!H2306&gt;0.1,Stückliste!H2306,"")</f>
        <v/>
      </c>
      <c r="H2312" s="22" t="str">
        <f>IFERROR(VLOOKUP(Stückliste!L2306,Artikelstamm!$C$7:$D$980,2,FALSE),"")</f>
        <v/>
      </c>
      <c r="I2312" s="22" t="str">
        <f>IFERROR(VLOOKUP(Stückliste!J2306,Artikelstamm!$C$7:$D$980,2,FALSE),"")</f>
        <v/>
      </c>
      <c r="J2312" s="22" t="str">
        <f>IFERROR(VLOOKUP(Stückliste!M2306,Artikelstamm!$C$837:$D$847,2,FALSE),"")</f>
        <v/>
      </c>
      <c r="K2312" s="22" t="str">
        <f>IFERROR(VLOOKUP(Stückliste!N2306,Artikelstamm!$C$837:$D$847,2,FALSE),"")</f>
        <v/>
      </c>
      <c r="L2312" s="22" t="str">
        <f>IFERROR(VLOOKUP(Stückliste!O2306,Artikelstamm!$C$837:$D$847,2,FALSE),"")</f>
        <v/>
      </c>
      <c r="M2312" s="22" t="str">
        <f>IFERROR(VLOOKUP(Stückliste!P2306,Artikelstamm!$C$837:$D$847,2,FALSE),"")</f>
        <v/>
      </c>
      <c r="N2312" s="22" t="e">
        <f>IF(Stückliste!#REF!&gt;0.1,Stückliste!#REF!,"")</f>
        <v>#REF!</v>
      </c>
    </row>
    <row r="2313" spans="1:14" x14ac:dyDescent="0.25">
      <c r="A2313" s="22" t="str">
        <f>IF(Stückliste!A2307&gt;0.1,Stückliste!A2307,"")</f>
        <v/>
      </c>
      <c r="B2313" s="22" t="str">
        <f>IF(Stückliste!B2307&gt;0.1,Stückliste!B2307,"")</f>
        <v/>
      </c>
      <c r="C2313" s="22" t="str">
        <f>IFERROR(VLOOKUP(Stückliste!D2307,Artikelstamm!$C$7:$D$980,2,FALSE),"")</f>
        <v/>
      </c>
      <c r="D2313" s="22" t="str">
        <f>IF(Stückliste!E2307&gt;0.1,Stückliste!E2307,"")</f>
        <v/>
      </c>
      <c r="E2313" s="22" t="str">
        <f>IF(Stückliste!F2307&gt;0.1,Stückliste!F2307,"")</f>
        <v/>
      </c>
      <c r="F2313" s="22" t="str">
        <f>IF(Stückliste!G2307&gt;0.1,Stückliste!G2307,"")</f>
        <v/>
      </c>
      <c r="G2313" s="22" t="str">
        <f>IF(Stückliste!H2307&gt;0.1,Stückliste!H2307,"")</f>
        <v/>
      </c>
      <c r="H2313" s="22" t="str">
        <f>IFERROR(VLOOKUP(Stückliste!L2307,Artikelstamm!$C$7:$D$980,2,FALSE),"")</f>
        <v/>
      </c>
      <c r="I2313" s="22" t="str">
        <f>IFERROR(VLOOKUP(Stückliste!J2307,Artikelstamm!$C$7:$D$980,2,FALSE),"")</f>
        <v/>
      </c>
      <c r="J2313" s="22" t="str">
        <f>IFERROR(VLOOKUP(Stückliste!M2307,Artikelstamm!$C$837:$D$847,2,FALSE),"")</f>
        <v/>
      </c>
      <c r="K2313" s="22" t="str">
        <f>IFERROR(VLOOKUP(Stückliste!N2307,Artikelstamm!$C$837:$D$847,2,FALSE),"")</f>
        <v/>
      </c>
      <c r="L2313" s="22" t="str">
        <f>IFERROR(VLOOKUP(Stückliste!O2307,Artikelstamm!$C$837:$D$847,2,FALSE),"")</f>
        <v/>
      </c>
      <c r="M2313" s="22" t="str">
        <f>IFERROR(VLOOKUP(Stückliste!P2307,Artikelstamm!$C$837:$D$847,2,FALSE),"")</f>
        <v/>
      </c>
      <c r="N2313" s="22" t="e">
        <f>IF(Stückliste!#REF!&gt;0.1,Stückliste!#REF!,"")</f>
        <v>#REF!</v>
      </c>
    </row>
    <row r="2314" spans="1:14" x14ac:dyDescent="0.25">
      <c r="A2314" s="22" t="str">
        <f>IF(Stückliste!A2308&gt;0.1,Stückliste!A2308,"")</f>
        <v/>
      </c>
      <c r="B2314" s="22" t="str">
        <f>IF(Stückliste!B2308&gt;0.1,Stückliste!B2308,"")</f>
        <v/>
      </c>
      <c r="C2314" s="22" t="str">
        <f>IFERROR(VLOOKUP(Stückliste!D2308,Artikelstamm!$C$7:$D$980,2,FALSE),"")</f>
        <v/>
      </c>
      <c r="D2314" s="22" t="str">
        <f>IF(Stückliste!E2308&gt;0.1,Stückliste!E2308,"")</f>
        <v/>
      </c>
      <c r="E2314" s="22" t="str">
        <f>IF(Stückliste!F2308&gt;0.1,Stückliste!F2308,"")</f>
        <v/>
      </c>
      <c r="F2314" s="22" t="str">
        <f>IF(Stückliste!G2308&gt;0.1,Stückliste!G2308,"")</f>
        <v/>
      </c>
      <c r="G2314" s="22" t="str">
        <f>IF(Stückliste!H2308&gt;0.1,Stückliste!H2308,"")</f>
        <v/>
      </c>
      <c r="H2314" s="22" t="str">
        <f>IFERROR(VLOOKUP(Stückliste!L2308,Artikelstamm!$C$7:$D$980,2,FALSE),"")</f>
        <v/>
      </c>
      <c r="I2314" s="22" t="str">
        <f>IFERROR(VLOOKUP(Stückliste!J2308,Artikelstamm!$C$7:$D$980,2,FALSE),"")</f>
        <v/>
      </c>
      <c r="J2314" s="22" t="str">
        <f>IFERROR(VLOOKUP(Stückliste!M2308,Artikelstamm!$C$837:$D$847,2,FALSE),"")</f>
        <v/>
      </c>
      <c r="K2314" s="22" t="str">
        <f>IFERROR(VLOOKUP(Stückliste!N2308,Artikelstamm!$C$837:$D$847,2,FALSE),"")</f>
        <v/>
      </c>
      <c r="L2314" s="22" t="str">
        <f>IFERROR(VLOOKUP(Stückliste!O2308,Artikelstamm!$C$837:$D$847,2,FALSE),"")</f>
        <v/>
      </c>
      <c r="M2314" s="22" t="str">
        <f>IFERROR(VLOOKUP(Stückliste!P2308,Artikelstamm!$C$837:$D$847,2,FALSE),"")</f>
        <v/>
      </c>
      <c r="N2314" s="22" t="e">
        <f>IF(Stückliste!#REF!&gt;0.1,Stückliste!#REF!,"")</f>
        <v>#REF!</v>
      </c>
    </row>
    <row r="2315" spans="1:14" x14ac:dyDescent="0.25">
      <c r="A2315" s="22" t="str">
        <f>IF(Stückliste!A2309&gt;0.1,Stückliste!A2309,"")</f>
        <v/>
      </c>
      <c r="B2315" s="22" t="str">
        <f>IF(Stückliste!B2309&gt;0.1,Stückliste!B2309,"")</f>
        <v/>
      </c>
      <c r="C2315" s="22" t="str">
        <f>IFERROR(VLOOKUP(Stückliste!D2309,Artikelstamm!$C$7:$D$980,2,FALSE),"")</f>
        <v/>
      </c>
      <c r="D2315" s="22" t="str">
        <f>IF(Stückliste!E2309&gt;0.1,Stückliste!E2309,"")</f>
        <v/>
      </c>
      <c r="E2315" s="22" t="str">
        <f>IF(Stückliste!F2309&gt;0.1,Stückliste!F2309,"")</f>
        <v/>
      </c>
      <c r="F2315" s="22" t="str">
        <f>IF(Stückliste!G2309&gt;0.1,Stückliste!G2309,"")</f>
        <v/>
      </c>
      <c r="G2315" s="22" t="str">
        <f>IF(Stückliste!H2309&gt;0.1,Stückliste!H2309,"")</f>
        <v/>
      </c>
      <c r="H2315" s="22" t="str">
        <f>IFERROR(VLOOKUP(Stückliste!L2309,Artikelstamm!$C$7:$D$980,2,FALSE),"")</f>
        <v/>
      </c>
      <c r="I2315" s="22" t="str">
        <f>IFERROR(VLOOKUP(Stückliste!J2309,Artikelstamm!$C$7:$D$980,2,FALSE),"")</f>
        <v/>
      </c>
      <c r="J2315" s="22" t="str">
        <f>IFERROR(VLOOKUP(Stückliste!M2309,Artikelstamm!$C$837:$D$847,2,FALSE),"")</f>
        <v/>
      </c>
      <c r="K2315" s="22" t="str">
        <f>IFERROR(VLOOKUP(Stückliste!N2309,Artikelstamm!$C$837:$D$847,2,FALSE),"")</f>
        <v/>
      </c>
      <c r="L2315" s="22" t="str">
        <f>IFERROR(VLOOKUP(Stückliste!O2309,Artikelstamm!$C$837:$D$847,2,FALSE),"")</f>
        <v/>
      </c>
      <c r="M2315" s="22" t="str">
        <f>IFERROR(VLOOKUP(Stückliste!P2309,Artikelstamm!$C$837:$D$847,2,FALSE),"")</f>
        <v/>
      </c>
      <c r="N2315" s="22" t="e">
        <f>IF(Stückliste!#REF!&gt;0.1,Stückliste!#REF!,"")</f>
        <v>#REF!</v>
      </c>
    </row>
    <row r="2316" spans="1:14" x14ac:dyDescent="0.25">
      <c r="A2316" s="22" t="str">
        <f>IF(Stückliste!A2310&gt;0.1,Stückliste!A2310,"")</f>
        <v/>
      </c>
      <c r="B2316" s="22" t="str">
        <f>IF(Stückliste!B2310&gt;0.1,Stückliste!B2310,"")</f>
        <v/>
      </c>
      <c r="C2316" s="22" t="str">
        <f>IFERROR(VLOOKUP(Stückliste!D2310,Artikelstamm!$C$7:$D$980,2,FALSE),"")</f>
        <v/>
      </c>
      <c r="D2316" s="22" t="str">
        <f>IF(Stückliste!E2310&gt;0.1,Stückliste!E2310,"")</f>
        <v/>
      </c>
      <c r="E2316" s="22" t="str">
        <f>IF(Stückliste!F2310&gt;0.1,Stückliste!F2310,"")</f>
        <v/>
      </c>
      <c r="F2316" s="22" t="str">
        <f>IF(Stückliste!G2310&gt;0.1,Stückliste!G2310,"")</f>
        <v/>
      </c>
      <c r="G2316" s="22" t="str">
        <f>IF(Stückliste!H2310&gt;0.1,Stückliste!H2310,"")</f>
        <v/>
      </c>
      <c r="H2316" s="22" t="str">
        <f>IFERROR(VLOOKUP(Stückliste!L2310,Artikelstamm!$C$7:$D$980,2,FALSE),"")</f>
        <v/>
      </c>
      <c r="I2316" s="22" t="str">
        <f>IFERROR(VLOOKUP(Stückliste!J2310,Artikelstamm!$C$7:$D$980,2,FALSE),"")</f>
        <v/>
      </c>
      <c r="J2316" s="22" t="str">
        <f>IFERROR(VLOOKUP(Stückliste!M2310,Artikelstamm!$C$837:$D$847,2,FALSE),"")</f>
        <v/>
      </c>
      <c r="K2316" s="22" t="str">
        <f>IFERROR(VLOOKUP(Stückliste!N2310,Artikelstamm!$C$837:$D$847,2,FALSE),"")</f>
        <v/>
      </c>
      <c r="L2316" s="22" t="str">
        <f>IFERROR(VLOOKUP(Stückliste!O2310,Artikelstamm!$C$837:$D$847,2,FALSE),"")</f>
        <v/>
      </c>
      <c r="M2316" s="22" t="str">
        <f>IFERROR(VLOOKUP(Stückliste!P2310,Artikelstamm!$C$837:$D$847,2,FALSE),"")</f>
        <v/>
      </c>
      <c r="N2316" s="22" t="e">
        <f>IF(Stückliste!#REF!&gt;0.1,Stückliste!#REF!,"")</f>
        <v>#REF!</v>
      </c>
    </row>
    <row r="2317" spans="1:14" x14ac:dyDescent="0.25">
      <c r="A2317" s="22" t="str">
        <f>IF(Stückliste!A2311&gt;0.1,Stückliste!A2311,"")</f>
        <v/>
      </c>
      <c r="B2317" s="22" t="str">
        <f>IF(Stückliste!B2311&gt;0.1,Stückliste!B2311,"")</f>
        <v/>
      </c>
      <c r="C2317" s="22" t="str">
        <f>IFERROR(VLOOKUP(Stückliste!D2311,Artikelstamm!$C$7:$D$980,2,FALSE),"")</f>
        <v/>
      </c>
      <c r="D2317" s="22" t="str">
        <f>IF(Stückliste!E2311&gt;0.1,Stückliste!E2311,"")</f>
        <v/>
      </c>
      <c r="E2317" s="22" t="str">
        <f>IF(Stückliste!F2311&gt;0.1,Stückliste!F2311,"")</f>
        <v/>
      </c>
      <c r="F2317" s="22" t="str">
        <f>IF(Stückliste!G2311&gt;0.1,Stückliste!G2311,"")</f>
        <v/>
      </c>
      <c r="G2317" s="22" t="str">
        <f>IF(Stückliste!H2311&gt;0.1,Stückliste!H2311,"")</f>
        <v/>
      </c>
      <c r="H2317" s="22" t="str">
        <f>IFERROR(VLOOKUP(Stückliste!L2311,Artikelstamm!$C$7:$D$980,2,FALSE),"")</f>
        <v/>
      </c>
      <c r="I2317" s="22" t="str">
        <f>IFERROR(VLOOKUP(Stückliste!J2311,Artikelstamm!$C$7:$D$980,2,FALSE),"")</f>
        <v/>
      </c>
      <c r="J2317" s="22" t="str">
        <f>IFERROR(VLOOKUP(Stückliste!M2311,Artikelstamm!$C$837:$D$847,2,FALSE),"")</f>
        <v/>
      </c>
      <c r="K2317" s="22" t="str">
        <f>IFERROR(VLOOKUP(Stückliste!N2311,Artikelstamm!$C$837:$D$847,2,FALSE),"")</f>
        <v/>
      </c>
      <c r="L2317" s="22" t="str">
        <f>IFERROR(VLOOKUP(Stückliste!O2311,Artikelstamm!$C$837:$D$847,2,FALSE),"")</f>
        <v/>
      </c>
      <c r="M2317" s="22" t="str">
        <f>IFERROR(VLOOKUP(Stückliste!P2311,Artikelstamm!$C$837:$D$847,2,FALSE),"")</f>
        <v/>
      </c>
      <c r="N2317" s="22" t="e">
        <f>IF(Stückliste!#REF!&gt;0.1,Stückliste!#REF!,"")</f>
        <v>#REF!</v>
      </c>
    </row>
    <row r="2318" spans="1:14" x14ac:dyDescent="0.25">
      <c r="A2318" s="22" t="str">
        <f>IF(Stückliste!A2312&gt;0.1,Stückliste!A2312,"")</f>
        <v/>
      </c>
      <c r="B2318" s="22" t="str">
        <f>IF(Stückliste!B2312&gt;0.1,Stückliste!B2312,"")</f>
        <v/>
      </c>
      <c r="C2318" s="22" t="str">
        <f>IFERROR(VLOOKUP(Stückliste!D2312,Artikelstamm!$C$7:$D$980,2,FALSE),"")</f>
        <v/>
      </c>
      <c r="D2318" s="22" t="str">
        <f>IF(Stückliste!E2312&gt;0.1,Stückliste!E2312,"")</f>
        <v/>
      </c>
      <c r="E2318" s="22" t="str">
        <f>IF(Stückliste!F2312&gt;0.1,Stückliste!F2312,"")</f>
        <v/>
      </c>
      <c r="F2318" s="22" t="str">
        <f>IF(Stückliste!G2312&gt;0.1,Stückliste!G2312,"")</f>
        <v/>
      </c>
      <c r="G2318" s="22" t="str">
        <f>IF(Stückliste!H2312&gt;0.1,Stückliste!H2312,"")</f>
        <v/>
      </c>
      <c r="H2318" s="22" t="str">
        <f>IFERROR(VLOOKUP(Stückliste!L2312,Artikelstamm!$C$7:$D$980,2,FALSE),"")</f>
        <v/>
      </c>
      <c r="I2318" s="22" t="str">
        <f>IFERROR(VLOOKUP(Stückliste!J2312,Artikelstamm!$C$7:$D$980,2,FALSE),"")</f>
        <v/>
      </c>
      <c r="J2318" s="22" t="str">
        <f>IFERROR(VLOOKUP(Stückliste!M2312,Artikelstamm!$C$837:$D$847,2,FALSE),"")</f>
        <v/>
      </c>
      <c r="K2318" s="22" t="str">
        <f>IFERROR(VLOOKUP(Stückliste!N2312,Artikelstamm!$C$837:$D$847,2,FALSE),"")</f>
        <v/>
      </c>
      <c r="L2318" s="22" t="str">
        <f>IFERROR(VLOOKUP(Stückliste!O2312,Artikelstamm!$C$837:$D$847,2,FALSE),"")</f>
        <v/>
      </c>
      <c r="M2318" s="22" t="str">
        <f>IFERROR(VLOOKUP(Stückliste!P2312,Artikelstamm!$C$837:$D$847,2,FALSE),"")</f>
        <v/>
      </c>
      <c r="N2318" s="22" t="e">
        <f>IF(Stückliste!#REF!&gt;0.1,Stückliste!#REF!,"")</f>
        <v>#REF!</v>
      </c>
    </row>
    <row r="2319" spans="1:14" x14ac:dyDescent="0.25">
      <c r="A2319" s="22" t="str">
        <f>IF(Stückliste!A2313&gt;0.1,Stückliste!A2313,"")</f>
        <v/>
      </c>
      <c r="B2319" s="22" t="str">
        <f>IF(Stückliste!B2313&gt;0.1,Stückliste!B2313,"")</f>
        <v/>
      </c>
      <c r="C2319" s="22" t="str">
        <f>IFERROR(VLOOKUP(Stückliste!D2313,Artikelstamm!$C$7:$D$980,2,FALSE),"")</f>
        <v/>
      </c>
      <c r="D2319" s="22" t="str">
        <f>IF(Stückliste!E2313&gt;0.1,Stückliste!E2313,"")</f>
        <v/>
      </c>
      <c r="E2319" s="22" t="str">
        <f>IF(Stückliste!F2313&gt;0.1,Stückliste!F2313,"")</f>
        <v/>
      </c>
      <c r="F2319" s="22" t="str">
        <f>IF(Stückliste!G2313&gt;0.1,Stückliste!G2313,"")</f>
        <v/>
      </c>
      <c r="G2319" s="22" t="str">
        <f>IF(Stückliste!H2313&gt;0.1,Stückliste!H2313,"")</f>
        <v/>
      </c>
      <c r="H2319" s="22" t="str">
        <f>IFERROR(VLOOKUP(Stückliste!L2313,Artikelstamm!$C$7:$D$980,2,FALSE),"")</f>
        <v/>
      </c>
      <c r="I2319" s="22" t="str">
        <f>IFERROR(VLOOKUP(Stückliste!J2313,Artikelstamm!$C$7:$D$980,2,FALSE),"")</f>
        <v/>
      </c>
      <c r="J2319" s="22" t="str">
        <f>IFERROR(VLOOKUP(Stückliste!M2313,Artikelstamm!$C$837:$D$847,2,FALSE),"")</f>
        <v/>
      </c>
      <c r="K2319" s="22" t="str">
        <f>IFERROR(VLOOKUP(Stückliste!N2313,Artikelstamm!$C$837:$D$847,2,FALSE),"")</f>
        <v/>
      </c>
      <c r="L2319" s="22" t="str">
        <f>IFERROR(VLOOKUP(Stückliste!O2313,Artikelstamm!$C$837:$D$847,2,FALSE),"")</f>
        <v/>
      </c>
      <c r="M2319" s="22" t="str">
        <f>IFERROR(VLOOKUP(Stückliste!P2313,Artikelstamm!$C$837:$D$847,2,FALSE),"")</f>
        <v/>
      </c>
      <c r="N2319" s="22" t="e">
        <f>IF(Stückliste!#REF!&gt;0.1,Stückliste!#REF!,"")</f>
        <v>#REF!</v>
      </c>
    </row>
    <row r="2320" spans="1:14" x14ac:dyDescent="0.25">
      <c r="A2320" s="22" t="str">
        <f>IF(Stückliste!A2314&gt;0.1,Stückliste!A2314,"")</f>
        <v/>
      </c>
      <c r="B2320" s="22" t="str">
        <f>IF(Stückliste!B2314&gt;0.1,Stückliste!B2314,"")</f>
        <v/>
      </c>
      <c r="C2320" s="22" t="str">
        <f>IFERROR(VLOOKUP(Stückliste!D2314,Artikelstamm!$C$7:$D$980,2,FALSE),"")</f>
        <v/>
      </c>
      <c r="D2320" s="22" t="str">
        <f>IF(Stückliste!E2314&gt;0.1,Stückliste!E2314,"")</f>
        <v/>
      </c>
      <c r="E2320" s="22" t="str">
        <f>IF(Stückliste!F2314&gt;0.1,Stückliste!F2314,"")</f>
        <v/>
      </c>
      <c r="F2320" s="22" t="str">
        <f>IF(Stückliste!G2314&gt;0.1,Stückliste!G2314,"")</f>
        <v/>
      </c>
      <c r="G2320" s="22" t="str">
        <f>IF(Stückliste!H2314&gt;0.1,Stückliste!H2314,"")</f>
        <v/>
      </c>
      <c r="H2320" s="22" t="str">
        <f>IFERROR(VLOOKUP(Stückliste!L2314,Artikelstamm!$C$7:$D$980,2,FALSE),"")</f>
        <v/>
      </c>
      <c r="I2320" s="22" t="str">
        <f>IFERROR(VLOOKUP(Stückliste!J2314,Artikelstamm!$C$7:$D$980,2,FALSE),"")</f>
        <v/>
      </c>
      <c r="J2320" s="22" t="str">
        <f>IFERROR(VLOOKUP(Stückliste!M2314,Artikelstamm!$C$837:$D$847,2,FALSE),"")</f>
        <v/>
      </c>
      <c r="K2320" s="22" t="str">
        <f>IFERROR(VLOOKUP(Stückliste!N2314,Artikelstamm!$C$837:$D$847,2,FALSE),"")</f>
        <v/>
      </c>
      <c r="L2320" s="22" t="str">
        <f>IFERROR(VLOOKUP(Stückliste!O2314,Artikelstamm!$C$837:$D$847,2,FALSE),"")</f>
        <v/>
      </c>
      <c r="M2320" s="22" t="str">
        <f>IFERROR(VLOOKUP(Stückliste!P2314,Artikelstamm!$C$837:$D$847,2,FALSE),"")</f>
        <v/>
      </c>
      <c r="N2320" s="22" t="e">
        <f>IF(Stückliste!#REF!&gt;0.1,Stückliste!#REF!,"")</f>
        <v>#REF!</v>
      </c>
    </row>
    <row r="2321" spans="1:14" x14ac:dyDescent="0.25">
      <c r="A2321" s="22" t="str">
        <f>IF(Stückliste!A2315&gt;0.1,Stückliste!A2315,"")</f>
        <v/>
      </c>
      <c r="B2321" s="22" t="str">
        <f>IF(Stückliste!B2315&gt;0.1,Stückliste!B2315,"")</f>
        <v/>
      </c>
      <c r="C2321" s="22" t="str">
        <f>IFERROR(VLOOKUP(Stückliste!D2315,Artikelstamm!$C$7:$D$980,2,FALSE),"")</f>
        <v/>
      </c>
      <c r="D2321" s="22" t="str">
        <f>IF(Stückliste!E2315&gt;0.1,Stückliste!E2315,"")</f>
        <v/>
      </c>
      <c r="E2321" s="22" t="str">
        <f>IF(Stückliste!F2315&gt;0.1,Stückliste!F2315,"")</f>
        <v/>
      </c>
      <c r="F2321" s="22" t="str">
        <f>IF(Stückliste!G2315&gt;0.1,Stückliste!G2315,"")</f>
        <v/>
      </c>
      <c r="G2321" s="22" t="str">
        <f>IF(Stückliste!H2315&gt;0.1,Stückliste!H2315,"")</f>
        <v/>
      </c>
      <c r="H2321" s="22" t="str">
        <f>IFERROR(VLOOKUP(Stückliste!L2315,Artikelstamm!$C$7:$D$980,2,FALSE),"")</f>
        <v/>
      </c>
      <c r="I2321" s="22" t="str">
        <f>IFERROR(VLOOKUP(Stückliste!J2315,Artikelstamm!$C$7:$D$980,2,FALSE),"")</f>
        <v/>
      </c>
      <c r="J2321" s="22" t="str">
        <f>IFERROR(VLOOKUP(Stückliste!M2315,Artikelstamm!$C$837:$D$847,2,FALSE),"")</f>
        <v/>
      </c>
      <c r="K2321" s="22" t="str">
        <f>IFERROR(VLOOKUP(Stückliste!N2315,Artikelstamm!$C$837:$D$847,2,FALSE),"")</f>
        <v/>
      </c>
      <c r="L2321" s="22" t="str">
        <f>IFERROR(VLOOKUP(Stückliste!O2315,Artikelstamm!$C$837:$D$847,2,FALSE),"")</f>
        <v/>
      </c>
      <c r="M2321" s="22" t="str">
        <f>IFERROR(VLOOKUP(Stückliste!P2315,Artikelstamm!$C$837:$D$847,2,FALSE),"")</f>
        <v/>
      </c>
      <c r="N2321" s="22" t="e">
        <f>IF(Stückliste!#REF!&gt;0.1,Stückliste!#REF!,"")</f>
        <v>#REF!</v>
      </c>
    </row>
    <row r="2322" spans="1:14" x14ac:dyDescent="0.25">
      <c r="A2322" s="22" t="str">
        <f>IF(Stückliste!A2316&gt;0.1,Stückliste!A2316,"")</f>
        <v/>
      </c>
      <c r="B2322" s="22" t="str">
        <f>IF(Stückliste!B2316&gt;0.1,Stückliste!B2316,"")</f>
        <v/>
      </c>
      <c r="C2322" s="22" t="str">
        <f>IFERROR(VLOOKUP(Stückliste!D2316,Artikelstamm!$C$7:$D$980,2,FALSE),"")</f>
        <v/>
      </c>
      <c r="D2322" s="22" t="str">
        <f>IF(Stückliste!E2316&gt;0.1,Stückliste!E2316,"")</f>
        <v/>
      </c>
      <c r="E2322" s="22" t="str">
        <f>IF(Stückliste!F2316&gt;0.1,Stückliste!F2316,"")</f>
        <v/>
      </c>
      <c r="F2322" s="22" t="str">
        <f>IF(Stückliste!G2316&gt;0.1,Stückliste!G2316,"")</f>
        <v/>
      </c>
      <c r="G2322" s="22" t="str">
        <f>IF(Stückliste!H2316&gt;0.1,Stückliste!H2316,"")</f>
        <v/>
      </c>
      <c r="H2322" s="22" t="str">
        <f>IFERROR(VLOOKUP(Stückliste!L2316,Artikelstamm!$C$7:$D$980,2,FALSE),"")</f>
        <v/>
      </c>
      <c r="I2322" s="22" t="str">
        <f>IFERROR(VLOOKUP(Stückliste!J2316,Artikelstamm!$C$7:$D$980,2,FALSE),"")</f>
        <v/>
      </c>
      <c r="J2322" s="22" t="str">
        <f>IFERROR(VLOOKUP(Stückliste!M2316,Artikelstamm!$C$837:$D$847,2,FALSE),"")</f>
        <v/>
      </c>
      <c r="K2322" s="22" t="str">
        <f>IFERROR(VLOOKUP(Stückliste!N2316,Artikelstamm!$C$837:$D$847,2,FALSE),"")</f>
        <v/>
      </c>
      <c r="L2322" s="22" t="str">
        <f>IFERROR(VLOOKUP(Stückliste!O2316,Artikelstamm!$C$837:$D$847,2,FALSE),"")</f>
        <v/>
      </c>
      <c r="M2322" s="22" t="str">
        <f>IFERROR(VLOOKUP(Stückliste!P2316,Artikelstamm!$C$837:$D$847,2,FALSE),"")</f>
        <v/>
      </c>
      <c r="N2322" s="22" t="e">
        <f>IF(Stückliste!#REF!&gt;0.1,Stückliste!#REF!,"")</f>
        <v>#REF!</v>
      </c>
    </row>
    <row r="2323" spans="1:14" x14ac:dyDescent="0.25">
      <c r="A2323" s="22" t="str">
        <f>IF(Stückliste!A2317&gt;0.1,Stückliste!A2317,"")</f>
        <v/>
      </c>
      <c r="B2323" s="22" t="str">
        <f>IF(Stückliste!B2317&gt;0.1,Stückliste!B2317,"")</f>
        <v/>
      </c>
      <c r="C2323" s="22" t="str">
        <f>IFERROR(VLOOKUP(Stückliste!D2317,Artikelstamm!$C$7:$D$980,2,FALSE),"")</f>
        <v/>
      </c>
      <c r="D2323" s="22" t="str">
        <f>IF(Stückliste!E2317&gt;0.1,Stückliste!E2317,"")</f>
        <v/>
      </c>
      <c r="E2323" s="22" t="str">
        <f>IF(Stückliste!F2317&gt;0.1,Stückliste!F2317,"")</f>
        <v/>
      </c>
      <c r="F2323" s="22" t="str">
        <f>IF(Stückliste!G2317&gt;0.1,Stückliste!G2317,"")</f>
        <v/>
      </c>
      <c r="G2323" s="22" t="str">
        <f>IF(Stückliste!H2317&gt;0.1,Stückliste!H2317,"")</f>
        <v/>
      </c>
      <c r="H2323" s="22" t="str">
        <f>IFERROR(VLOOKUP(Stückliste!L2317,Artikelstamm!$C$7:$D$980,2,FALSE),"")</f>
        <v/>
      </c>
      <c r="I2323" s="22" t="str">
        <f>IFERROR(VLOOKUP(Stückliste!J2317,Artikelstamm!$C$7:$D$980,2,FALSE),"")</f>
        <v/>
      </c>
      <c r="J2323" s="22" t="str">
        <f>IFERROR(VLOOKUP(Stückliste!M2317,Artikelstamm!$C$837:$D$847,2,FALSE),"")</f>
        <v/>
      </c>
      <c r="K2323" s="22" t="str">
        <f>IFERROR(VLOOKUP(Stückliste!N2317,Artikelstamm!$C$837:$D$847,2,FALSE),"")</f>
        <v/>
      </c>
      <c r="L2323" s="22" t="str">
        <f>IFERROR(VLOOKUP(Stückliste!O2317,Artikelstamm!$C$837:$D$847,2,FALSE),"")</f>
        <v/>
      </c>
      <c r="M2323" s="22" t="str">
        <f>IFERROR(VLOOKUP(Stückliste!P2317,Artikelstamm!$C$837:$D$847,2,FALSE),"")</f>
        <v/>
      </c>
      <c r="N2323" s="22" t="e">
        <f>IF(Stückliste!#REF!&gt;0.1,Stückliste!#REF!,"")</f>
        <v>#REF!</v>
      </c>
    </row>
    <row r="2324" spans="1:14" x14ac:dyDescent="0.25">
      <c r="A2324" s="22" t="str">
        <f>IF(Stückliste!A2318&gt;0.1,Stückliste!A2318,"")</f>
        <v/>
      </c>
      <c r="B2324" s="22" t="str">
        <f>IF(Stückliste!B2318&gt;0.1,Stückliste!B2318,"")</f>
        <v/>
      </c>
      <c r="C2324" s="22" t="str">
        <f>IFERROR(VLOOKUP(Stückliste!D2318,Artikelstamm!$C$7:$D$980,2,FALSE),"")</f>
        <v/>
      </c>
      <c r="D2324" s="22" t="str">
        <f>IF(Stückliste!E2318&gt;0.1,Stückliste!E2318,"")</f>
        <v/>
      </c>
      <c r="E2324" s="22" t="str">
        <f>IF(Stückliste!F2318&gt;0.1,Stückliste!F2318,"")</f>
        <v/>
      </c>
      <c r="F2324" s="22" t="str">
        <f>IF(Stückliste!G2318&gt;0.1,Stückliste!G2318,"")</f>
        <v/>
      </c>
      <c r="G2324" s="22" t="str">
        <f>IF(Stückliste!H2318&gt;0.1,Stückliste!H2318,"")</f>
        <v/>
      </c>
      <c r="H2324" s="22" t="str">
        <f>IFERROR(VLOOKUP(Stückliste!L2318,Artikelstamm!$C$7:$D$980,2,FALSE),"")</f>
        <v/>
      </c>
      <c r="I2324" s="22" t="str">
        <f>IFERROR(VLOOKUP(Stückliste!J2318,Artikelstamm!$C$7:$D$980,2,FALSE),"")</f>
        <v/>
      </c>
      <c r="J2324" s="22" t="str">
        <f>IFERROR(VLOOKUP(Stückliste!M2318,Artikelstamm!$C$837:$D$847,2,FALSE),"")</f>
        <v/>
      </c>
      <c r="K2324" s="22" t="str">
        <f>IFERROR(VLOOKUP(Stückliste!N2318,Artikelstamm!$C$837:$D$847,2,FALSE),"")</f>
        <v/>
      </c>
      <c r="L2324" s="22" t="str">
        <f>IFERROR(VLOOKUP(Stückliste!O2318,Artikelstamm!$C$837:$D$847,2,FALSE),"")</f>
        <v/>
      </c>
      <c r="M2324" s="22" t="str">
        <f>IFERROR(VLOOKUP(Stückliste!P2318,Artikelstamm!$C$837:$D$847,2,FALSE),"")</f>
        <v/>
      </c>
      <c r="N2324" s="22" t="e">
        <f>IF(Stückliste!#REF!&gt;0.1,Stückliste!#REF!,"")</f>
        <v>#REF!</v>
      </c>
    </row>
    <row r="2325" spans="1:14" x14ac:dyDescent="0.25">
      <c r="A2325" s="22" t="str">
        <f>IF(Stückliste!A2319&gt;0.1,Stückliste!A2319,"")</f>
        <v/>
      </c>
      <c r="B2325" s="22" t="str">
        <f>IF(Stückliste!B2319&gt;0.1,Stückliste!B2319,"")</f>
        <v/>
      </c>
      <c r="C2325" s="22" t="str">
        <f>IFERROR(VLOOKUP(Stückliste!D2319,Artikelstamm!$C$7:$D$980,2,FALSE),"")</f>
        <v/>
      </c>
      <c r="D2325" s="22" t="str">
        <f>IF(Stückliste!E2319&gt;0.1,Stückliste!E2319,"")</f>
        <v/>
      </c>
      <c r="E2325" s="22" t="str">
        <f>IF(Stückliste!F2319&gt;0.1,Stückliste!F2319,"")</f>
        <v/>
      </c>
      <c r="F2325" s="22" t="str">
        <f>IF(Stückliste!G2319&gt;0.1,Stückliste!G2319,"")</f>
        <v/>
      </c>
      <c r="G2325" s="22" t="str">
        <f>IF(Stückliste!H2319&gt;0.1,Stückliste!H2319,"")</f>
        <v/>
      </c>
      <c r="H2325" s="22" t="str">
        <f>IFERROR(VLOOKUP(Stückliste!L2319,Artikelstamm!$C$7:$D$980,2,FALSE),"")</f>
        <v/>
      </c>
      <c r="I2325" s="22" t="str">
        <f>IFERROR(VLOOKUP(Stückliste!J2319,Artikelstamm!$C$7:$D$980,2,FALSE),"")</f>
        <v/>
      </c>
      <c r="J2325" s="22" t="str">
        <f>IFERROR(VLOOKUP(Stückliste!M2319,Artikelstamm!$C$837:$D$847,2,FALSE),"")</f>
        <v/>
      </c>
      <c r="K2325" s="22" t="str">
        <f>IFERROR(VLOOKUP(Stückliste!N2319,Artikelstamm!$C$837:$D$847,2,FALSE),"")</f>
        <v/>
      </c>
      <c r="L2325" s="22" t="str">
        <f>IFERROR(VLOOKUP(Stückliste!O2319,Artikelstamm!$C$837:$D$847,2,FALSE),"")</f>
        <v/>
      </c>
      <c r="M2325" s="22" t="str">
        <f>IFERROR(VLOOKUP(Stückliste!P2319,Artikelstamm!$C$837:$D$847,2,FALSE),"")</f>
        <v/>
      </c>
      <c r="N2325" s="22" t="e">
        <f>IF(Stückliste!#REF!&gt;0.1,Stückliste!#REF!,"")</f>
        <v>#REF!</v>
      </c>
    </row>
    <row r="2326" spans="1:14" x14ac:dyDescent="0.25">
      <c r="A2326" s="22" t="str">
        <f>IF(Stückliste!A2320&gt;0.1,Stückliste!A2320,"")</f>
        <v/>
      </c>
      <c r="B2326" s="22" t="str">
        <f>IF(Stückliste!B2320&gt;0.1,Stückliste!B2320,"")</f>
        <v/>
      </c>
      <c r="C2326" s="22" t="str">
        <f>IFERROR(VLOOKUP(Stückliste!D2320,Artikelstamm!$C$7:$D$980,2,FALSE),"")</f>
        <v/>
      </c>
      <c r="D2326" s="22" t="str">
        <f>IF(Stückliste!E2320&gt;0.1,Stückliste!E2320,"")</f>
        <v/>
      </c>
      <c r="E2326" s="22" t="str">
        <f>IF(Stückliste!F2320&gt;0.1,Stückliste!F2320,"")</f>
        <v/>
      </c>
      <c r="F2326" s="22" t="str">
        <f>IF(Stückliste!G2320&gt;0.1,Stückliste!G2320,"")</f>
        <v/>
      </c>
      <c r="G2326" s="22" t="str">
        <f>IF(Stückliste!H2320&gt;0.1,Stückliste!H2320,"")</f>
        <v/>
      </c>
      <c r="H2326" s="22" t="str">
        <f>IFERROR(VLOOKUP(Stückliste!L2320,Artikelstamm!$C$7:$D$980,2,FALSE),"")</f>
        <v/>
      </c>
      <c r="I2326" s="22" t="str">
        <f>IFERROR(VLOOKUP(Stückliste!J2320,Artikelstamm!$C$7:$D$980,2,FALSE),"")</f>
        <v/>
      </c>
      <c r="J2326" s="22" t="str">
        <f>IFERROR(VLOOKUP(Stückliste!M2320,Artikelstamm!$C$837:$D$847,2,FALSE),"")</f>
        <v/>
      </c>
      <c r="K2326" s="22" t="str">
        <f>IFERROR(VLOOKUP(Stückliste!N2320,Artikelstamm!$C$837:$D$847,2,FALSE),"")</f>
        <v/>
      </c>
      <c r="L2326" s="22" t="str">
        <f>IFERROR(VLOOKUP(Stückliste!O2320,Artikelstamm!$C$837:$D$847,2,FALSE),"")</f>
        <v/>
      </c>
      <c r="M2326" s="22" t="str">
        <f>IFERROR(VLOOKUP(Stückliste!P2320,Artikelstamm!$C$837:$D$847,2,FALSE),"")</f>
        <v/>
      </c>
      <c r="N2326" s="22" t="e">
        <f>IF(Stückliste!#REF!&gt;0.1,Stückliste!#REF!,"")</f>
        <v>#REF!</v>
      </c>
    </row>
    <row r="2327" spans="1:14" x14ac:dyDescent="0.25">
      <c r="A2327" s="22" t="str">
        <f>IF(Stückliste!A2321&gt;0.1,Stückliste!A2321,"")</f>
        <v/>
      </c>
      <c r="B2327" s="22" t="str">
        <f>IF(Stückliste!B2321&gt;0.1,Stückliste!B2321,"")</f>
        <v/>
      </c>
      <c r="C2327" s="22" t="str">
        <f>IFERROR(VLOOKUP(Stückliste!D2321,Artikelstamm!$C$7:$D$980,2,FALSE),"")</f>
        <v/>
      </c>
      <c r="D2327" s="22" t="str">
        <f>IF(Stückliste!E2321&gt;0.1,Stückliste!E2321,"")</f>
        <v/>
      </c>
      <c r="E2327" s="22" t="str">
        <f>IF(Stückliste!F2321&gt;0.1,Stückliste!F2321,"")</f>
        <v/>
      </c>
      <c r="F2327" s="22" t="str">
        <f>IF(Stückliste!G2321&gt;0.1,Stückliste!G2321,"")</f>
        <v/>
      </c>
      <c r="G2327" s="22" t="str">
        <f>IF(Stückliste!H2321&gt;0.1,Stückliste!H2321,"")</f>
        <v/>
      </c>
      <c r="H2327" s="22" t="str">
        <f>IFERROR(VLOOKUP(Stückliste!L2321,Artikelstamm!$C$7:$D$980,2,FALSE),"")</f>
        <v/>
      </c>
      <c r="I2327" s="22" t="str">
        <f>IFERROR(VLOOKUP(Stückliste!J2321,Artikelstamm!$C$7:$D$980,2,FALSE),"")</f>
        <v/>
      </c>
      <c r="J2327" s="22" t="str">
        <f>IFERROR(VLOOKUP(Stückliste!M2321,Artikelstamm!$C$837:$D$847,2,FALSE),"")</f>
        <v/>
      </c>
      <c r="K2327" s="22" t="str">
        <f>IFERROR(VLOOKUP(Stückliste!N2321,Artikelstamm!$C$837:$D$847,2,FALSE),"")</f>
        <v/>
      </c>
      <c r="L2327" s="22" t="str">
        <f>IFERROR(VLOOKUP(Stückliste!O2321,Artikelstamm!$C$837:$D$847,2,FALSE),"")</f>
        <v/>
      </c>
      <c r="M2327" s="22" t="str">
        <f>IFERROR(VLOOKUP(Stückliste!P2321,Artikelstamm!$C$837:$D$847,2,FALSE),"")</f>
        <v/>
      </c>
      <c r="N2327" s="22" t="e">
        <f>IF(Stückliste!#REF!&gt;0.1,Stückliste!#REF!,"")</f>
        <v>#REF!</v>
      </c>
    </row>
    <row r="2328" spans="1:14" x14ac:dyDescent="0.25">
      <c r="A2328" s="22" t="str">
        <f>IF(Stückliste!A2322&gt;0.1,Stückliste!A2322,"")</f>
        <v/>
      </c>
      <c r="B2328" s="22" t="str">
        <f>IF(Stückliste!B2322&gt;0.1,Stückliste!B2322,"")</f>
        <v/>
      </c>
      <c r="C2328" s="22" t="str">
        <f>IFERROR(VLOOKUP(Stückliste!D2322,Artikelstamm!$C$7:$D$980,2,FALSE),"")</f>
        <v/>
      </c>
      <c r="D2328" s="22" t="str">
        <f>IF(Stückliste!E2322&gt;0.1,Stückliste!E2322,"")</f>
        <v/>
      </c>
      <c r="E2328" s="22" t="str">
        <f>IF(Stückliste!F2322&gt;0.1,Stückliste!F2322,"")</f>
        <v/>
      </c>
      <c r="F2328" s="22" t="str">
        <f>IF(Stückliste!G2322&gt;0.1,Stückliste!G2322,"")</f>
        <v/>
      </c>
      <c r="G2328" s="22" t="str">
        <f>IF(Stückliste!H2322&gt;0.1,Stückliste!H2322,"")</f>
        <v/>
      </c>
      <c r="H2328" s="22" t="str">
        <f>IFERROR(VLOOKUP(Stückliste!L2322,Artikelstamm!$C$7:$D$980,2,FALSE),"")</f>
        <v/>
      </c>
      <c r="I2328" s="22" t="str">
        <f>IFERROR(VLOOKUP(Stückliste!J2322,Artikelstamm!$C$7:$D$980,2,FALSE),"")</f>
        <v/>
      </c>
      <c r="J2328" s="22" t="str">
        <f>IFERROR(VLOOKUP(Stückliste!M2322,Artikelstamm!$C$837:$D$847,2,FALSE),"")</f>
        <v/>
      </c>
      <c r="K2328" s="22" t="str">
        <f>IFERROR(VLOOKUP(Stückliste!N2322,Artikelstamm!$C$837:$D$847,2,FALSE),"")</f>
        <v/>
      </c>
      <c r="L2328" s="22" t="str">
        <f>IFERROR(VLOOKUP(Stückliste!O2322,Artikelstamm!$C$837:$D$847,2,FALSE),"")</f>
        <v/>
      </c>
      <c r="M2328" s="22" t="str">
        <f>IFERROR(VLOOKUP(Stückliste!P2322,Artikelstamm!$C$837:$D$847,2,FALSE),"")</f>
        <v/>
      </c>
      <c r="N2328" s="22" t="e">
        <f>IF(Stückliste!#REF!&gt;0.1,Stückliste!#REF!,"")</f>
        <v>#REF!</v>
      </c>
    </row>
    <row r="2329" spans="1:14" x14ac:dyDescent="0.25">
      <c r="A2329" s="22" t="str">
        <f>IF(Stückliste!A2323&gt;0.1,Stückliste!A2323,"")</f>
        <v/>
      </c>
      <c r="B2329" s="22" t="str">
        <f>IF(Stückliste!B2323&gt;0.1,Stückliste!B2323,"")</f>
        <v/>
      </c>
      <c r="C2329" s="22" t="str">
        <f>IFERROR(VLOOKUP(Stückliste!D2323,Artikelstamm!$C$7:$D$980,2,FALSE),"")</f>
        <v/>
      </c>
      <c r="D2329" s="22" t="str">
        <f>IF(Stückliste!E2323&gt;0.1,Stückliste!E2323,"")</f>
        <v/>
      </c>
      <c r="E2329" s="22" t="str">
        <f>IF(Stückliste!F2323&gt;0.1,Stückliste!F2323,"")</f>
        <v/>
      </c>
      <c r="F2329" s="22" t="str">
        <f>IF(Stückliste!G2323&gt;0.1,Stückliste!G2323,"")</f>
        <v/>
      </c>
      <c r="G2329" s="22" t="str">
        <f>IF(Stückliste!H2323&gt;0.1,Stückliste!H2323,"")</f>
        <v/>
      </c>
      <c r="H2329" s="22" t="str">
        <f>IFERROR(VLOOKUP(Stückliste!L2323,Artikelstamm!$C$7:$D$980,2,FALSE),"")</f>
        <v/>
      </c>
      <c r="I2329" s="22" t="str">
        <f>IFERROR(VLOOKUP(Stückliste!J2323,Artikelstamm!$C$7:$D$980,2,FALSE),"")</f>
        <v/>
      </c>
      <c r="J2329" s="22" t="str">
        <f>IFERROR(VLOOKUP(Stückliste!M2323,Artikelstamm!$C$837:$D$847,2,FALSE),"")</f>
        <v/>
      </c>
      <c r="K2329" s="22" t="str">
        <f>IFERROR(VLOOKUP(Stückliste!N2323,Artikelstamm!$C$837:$D$847,2,FALSE),"")</f>
        <v/>
      </c>
      <c r="L2329" s="22" t="str">
        <f>IFERROR(VLOOKUP(Stückliste!O2323,Artikelstamm!$C$837:$D$847,2,FALSE),"")</f>
        <v/>
      </c>
      <c r="M2329" s="22" t="str">
        <f>IFERROR(VLOOKUP(Stückliste!P2323,Artikelstamm!$C$837:$D$847,2,FALSE),"")</f>
        <v/>
      </c>
      <c r="N2329" s="22" t="e">
        <f>IF(Stückliste!#REF!&gt;0.1,Stückliste!#REF!,"")</f>
        <v>#REF!</v>
      </c>
    </row>
    <row r="2330" spans="1:14" x14ac:dyDescent="0.25">
      <c r="A2330" s="22" t="str">
        <f>IF(Stückliste!A2324&gt;0.1,Stückliste!A2324,"")</f>
        <v/>
      </c>
      <c r="B2330" s="22" t="str">
        <f>IF(Stückliste!B2324&gt;0.1,Stückliste!B2324,"")</f>
        <v/>
      </c>
      <c r="C2330" s="22" t="str">
        <f>IFERROR(VLOOKUP(Stückliste!D2324,Artikelstamm!$C$7:$D$980,2,FALSE),"")</f>
        <v/>
      </c>
      <c r="D2330" s="22" t="str">
        <f>IF(Stückliste!E2324&gt;0.1,Stückliste!E2324,"")</f>
        <v/>
      </c>
      <c r="E2330" s="22" t="str">
        <f>IF(Stückliste!F2324&gt;0.1,Stückliste!F2324,"")</f>
        <v/>
      </c>
      <c r="F2330" s="22" t="str">
        <f>IF(Stückliste!G2324&gt;0.1,Stückliste!G2324,"")</f>
        <v/>
      </c>
      <c r="G2330" s="22" t="str">
        <f>IF(Stückliste!H2324&gt;0.1,Stückliste!H2324,"")</f>
        <v/>
      </c>
      <c r="H2330" s="22" t="str">
        <f>IFERROR(VLOOKUP(Stückliste!L2324,Artikelstamm!$C$7:$D$980,2,FALSE),"")</f>
        <v/>
      </c>
      <c r="I2330" s="22" t="str">
        <f>IFERROR(VLOOKUP(Stückliste!J2324,Artikelstamm!$C$7:$D$980,2,FALSE),"")</f>
        <v/>
      </c>
      <c r="J2330" s="22" t="str">
        <f>IFERROR(VLOOKUP(Stückliste!M2324,Artikelstamm!$C$837:$D$847,2,FALSE),"")</f>
        <v/>
      </c>
      <c r="K2330" s="22" t="str">
        <f>IFERROR(VLOOKUP(Stückliste!N2324,Artikelstamm!$C$837:$D$847,2,FALSE),"")</f>
        <v/>
      </c>
      <c r="L2330" s="22" t="str">
        <f>IFERROR(VLOOKUP(Stückliste!O2324,Artikelstamm!$C$837:$D$847,2,FALSE),"")</f>
        <v/>
      </c>
      <c r="M2330" s="22" t="str">
        <f>IFERROR(VLOOKUP(Stückliste!P2324,Artikelstamm!$C$837:$D$847,2,FALSE),"")</f>
        <v/>
      </c>
      <c r="N2330" s="22" t="e">
        <f>IF(Stückliste!#REF!&gt;0.1,Stückliste!#REF!,"")</f>
        <v>#REF!</v>
      </c>
    </row>
    <row r="2331" spans="1:14" x14ac:dyDescent="0.25">
      <c r="A2331" s="22" t="str">
        <f>IF(Stückliste!A2325&gt;0.1,Stückliste!A2325,"")</f>
        <v/>
      </c>
      <c r="B2331" s="22" t="str">
        <f>IF(Stückliste!B2325&gt;0.1,Stückliste!B2325,"")</f>
        <v/>
      </c>
      <c r="C2331" s="22" t="str">
        <f>IFERROR(VLOOKUP(Stückliste!D2325,Artikelstamm!$C$7:$D$980,2,FALSE),"")</f>
        <v/>
      </c>
      <c r="D2331" s="22" t="str">
        <f>IF(Stückliste!E2325&gt;0.1,Stückliste!E2325,"")</f>
        <v/>
      </c>
      <c r="E2331" s="22" t="str">
        <f>IF(Stückliste!F2325&gt;0.1,Stückliste!F2325,"")</f>
        <v/>
      </c>
      <c r="F2331" s="22" t="str">
        <f>IF(Stückliste!G2325&gt;0.1,Stückliste!G2325,"")</f>
        <v/>
      </c>
      <c r="G2331" s="22" t="str">
        <f>IF(Stückliste!H2325&gt;0.1,Stückliste!H2325,"")</f>
        <v/>
      </c>
      <c r="H2331" s="22" t="str">
        <f>IFERROR(VLOOKUP(Stückliste!L2325,Artikelstamm!$C$7:$D$980,2,FALSE),"")</f>
        <v/>
      </c>
      <c r="I2331" s="22" t="str">
        <f>IFERROR(VLOOKUP(Stückliste!J2325,Artikelstamm!$C$7:$D$980,2,FALSE),"")</f>
        <v/>
      </c>
      <c r="J2331" s="22" t="str">
        <f>IFERROR(VLOOKUP(Stückliste!M2325,Artikelstamm!$C$837:$D$847,2,FALSE),"")</f>
        <v/>
      </c>
      <c r="K2331" s="22" t="str">
        <f>IFERROR(VLOOKUP(Stückliste!N2325,Artikelstamm!$C$837:$D$847,2,FALSE),"")</f>
        <v/>
      </c>
      <c r="L2331" s="22" t="str">
        <f>IFERROR(VLOOKUP(Stückliste!O2325,Artikelstamm!$C$837:$D$847,2,FALSE),"")</f>
        <v/>
      </c>
      <c r="M2331" s="22" t="str">
        <f>IFERROR(VLOOKUP(Stückliste!P2325,Artikelstamm!$C$837:$D$847,2,FALSE),"")</f>
        <v/>
      </c>
      <c r="N2331" s="22" t="e">
        <f>IF(Stückliste!#REF!&gt;0.1,Stückliste!#REF!,"")</f>
        <v>#REF!</v>
      </c>
    </row>
    <row r="2332" spans="1:14" x14ac:dyDescent="0.25">
      <c r="A2332" s="22" t="str">
        <f>IF(Stückliste!A2326&gt;0.1,Stückliste!A2326,"")</f>
        <v/>
      </c>
      <c r="B2332" s="22" t="str">
        <f>IF(Stückliste!B2326&gt;0.1,Stückliste!B2326,"")</f>
        <v/>
      </c>
      <c r="C2332" s="22" t="str">
        <f>IFERROR(VLOOKUP(Stückliste!D2326,Artikelstamm!$C$7:$D$980,2,FALSE),"")</f>
        <v/>
      </c>
      <c r="D2332" s="22" t="str">
        <f>IF(Stückliste!E2326&gt;0.1,Stückliste!E2326,"")</f>
        <v/>
      </c>
      <c r="E2332" s="22" t="str">
        <f>IF(Stückliste!F2326&gt;0.1,Stückliste!F2326,"")</f>
        <v/>
      </c>
      <c r="F2332" s="22" t="str">
        <f>IF(Stückliste!G2326&gt;0.1,Stückliste!G2326,"")</f>
        <v/>
      </c>
      <c r="G2332" s="22" t="str">
        <f>IF(Stückliste!H2326&gt;0.1,Stückliste!H2326,"")</f>
        <v/>
      </c>
      <c r="H2332" s="22" t="str">
        <f>IFERROR(VLOOKUP(Stückliste!L2326,Artikelstamm!$C$7:$D$980,2,FALSE),"")</f>
        <v/>
      </c>
      <c r="I2332" s="22" t="str">
        <f>IFERROR(VLOOKUP(Stückliste!J2326,Artikelstamm!$C$7:$D$980,2,FALSE),"")</f>
        <v/>
      </c>
      <c r="J2332" s="22" t="str">
        <f>IFERROR(VLOOKUP(Stückliste!M2326,Artikelstamm!$C$837:$D$847,2,FALSE),"")</f>
        <v/>
      </c>
      <c r="K2332" s="22" t="str">
        <f>IFERROR(VLOOKUP(Stückliste!N2326,Artikelstamm!$C$837:$D$847,2,FALSE),"")</f>
        <v/>
      </c>
      <c r="L2332" s="22" t="str">
        <f>IFERROR(VLOOKUP(Stückliste!O2326,Artikelstamm!$C$837:$D$847,2,FALSE),"")</f>
        <v/>
      </c>
      <c r="M2332" s="22" t="str">
        <f>IFERROR(VLOOKUP(Stückliste!P2326,Artikelstamm!$C$837:$D$847,2,FALSE),"")</f>
        <v/>
      </c>
      <c r="N2332" s="22" t="e">
        <f>IF(Stückliste!#REF!&gt;0.1,Stückliste!#REF!,"")</f>
        <v>#REF!</v>
      </c>
    </row>
    <row r="2333" spans="1:14" x14ac:dyDescent="0.25">
      <c r="A2333" s="22" t="str">
        <f>IF(Stückliste!A2327&gt;0.1,Stückliste!A2327,"")</f>
        <v/>
      </c>
      <c r="B2333" s="22" t="str">
        <f>IF(Stückliste!B2327&gt;0.1,Stückliste!B2327,"")</f>
        <v/>
      </c>
      <c r="C2333" s="22" t="str">
        <f>IFERROR(VLOOKUP(Stückliste!D2327,Artikelstamm!$C$7:$D$980,2,FALSE),"")</f>
        <v/>
      </c>
      <c r="D2333" s="22" t="str">
        <f>IF(Stückliste!E2327&gt;0.1,Stückliste!E2327,"")</f>
        <v/>
      </c>
      <c r="E2333" s="22" t="str">
        <f>IF(Stückliste!F2327&gt;0.1,Stückliste!F2327,"")</f>
        <v/>
      </c>
      <c r="F2333" s="22" t="str">
        <f>IF(Stückliste!G2327&gt;0.1,Stückliste!G2327,"")</f>
        <v/>
      </c>
      <c r="G2333" s="22" t="str">
        <f>IF(Stückliste!H2327&gt;0.1,Stückliste!H2327,"")</f>
        <v/>
      </c>
      <c r="H2333" s="22" t="str">
        <f>IFERROR(VLOOKUP(Stückliste!L2327,Artikelstamm!$C$7:$D$980,2,FALSE),"")</f>
        <v/>
      </c>
      <c r="I2333" s="22" t="str">
        <f>IFERROR(VLOOKUP(Stückliste!J2327,Artikelstamm!$C$7:$D$980,2,FALSE),"")</f>
        <v/>
      </c>
      <c r="J2333" s="22" t="str">
        <f>IFERROR(VLOOKUP(Stückliste!M2327,Artikelstamm!$C$837:$D$847,2,FALSE),"")</f>
        <v/>
      </c>
      <c r="K2333" s="22" t="str">
        <f>IFERROR(VLOOKUP(Stückliste!N2327,Artikelstamm!$C$837:$D$847,2,FALSE),"")</f>
        <v/>
      </c>
      <c r="L2333" s="22" t="str">
        <f>IFERROR(VLOOKUP(Stückliste!O2327,Artikelstamm!$C$837:$D$847,2,FALSE),"")</f>
        <v/>
      </c>
      <c r="M2333" s="22" t="str">
        <f>IFERROR(VLOOKUP(Stückliste!P2327,Artikelstamm!$C$837:$D$847,2,FALSE),"")</f>
        <v/>
      </c>
      <c r="N2333" s="22" t="e">
        <f>IF(Stückliste!#REF!&gt;0.1,Stückliste!#REF!,"")</f>
        <v>#REF!</v>
      </c>
    </row>
    <row r="2334" spans="1:14" x14ac:dyDescent="0.25">
      <c r="A2334" s="22" t="str">
        <f>IF(Stückliste!A2328&gt;0.1,Stückliste!A2328,"")</f>
        <v/>
      </c>
      <c r="B2334" s="22" t="str">
        <f>IF(Stückliste!B2328&gt;0.1,Stückliste!B2328,"")</f>
        <v/>
      </c>
      <c r="C2334" s="22" t="str">
        <f>IFERROR(VLOOKUP(Stückliste!D2328,Artikelstamm!$C$7:$D$980,2,FALSE),"")</f>
        <v/>
      </c>
      <c r="D2334" s="22" t="str">
        <f>IF(Stückliste!E2328&gt;0.1,Stückliste!E2328,"")</f>
        <v/>
      </c>
      <c r="E2334" s="22" t="str">
        <f>IF(Stückliste!F2328&gt;0.1,Stückliste!F2328,"")</f>
        <v/>
      </c>
      <c r="F2334" s="22" t="str">
        <f>IF(Stückliste!G2328&gt;0.1,Stückliste!G2328,"")</f>
        <v/>
      </c>
      <c r="G2334" s="22" t="str">
        <f>IF(Stückliste!H2328&gt;0.1,Stückliste!H2328,"")</f>
        <v/>
      </c>
      <c r="H2334" s="22" t="str">
        <f>IFERROR(VLOOKUP(Stückliste!L2328,Artikelstamm!$C$7:$D$980,2,FALSE),"")</f>
        <v/>
      </c>
      <c r="I2334" s="22" t="str">
        <f>IFERROR(VLOOKUP(Stückliste!J2328,Artikelstamm!$C$7:$D$980,2,FALSE),"")</f>
        <v/>
      </c>
      <c r="J2334" s="22" t="str">
        <f>IFERROR(VLOOKUP(Stückliste!M2328,Artikelstamm!$C$837:$D$847,2,FALSE),"")</f>
        <v/>
      </c>
      <c r="K2334" s="22" t="str">
        <f>IFERROR(VLOOKUP(Stückliste!N2328,Artikelstamm!$C$837:$D$847,2,FALSE),"")</f>
        <v/>
      </c>
      <c r="L2334" s="22" t="str">
        <f>IFERROR(VLOOKUP(Stückliste!O2328,Artikelstamm!$C$837:$D$847,2,FALSE),"")</f>
        <v/>
      </c>
      <c r="M2334" s="22" t="str">
        <f>IFERROR(VLOOKUP(Stückliste!P2328,Artikelstamm!$C$837:$D$847,2,FALSE),"")</f>
        <v/>
      </c>
      <c r="N2334" s="22" t="e">
        <f>IF(Stückliste!#REF!&gt;0.1,Stückliste!#REF!,"")</f>
        <v>#REF!</v>
      </c>
    </row>
    <row r="2335" spans="1:14" x14ac:dyDescent="0.25">
      <c r="A2335" s="22" t="str">
        <f>IF(Stückliste!A2329&gt;0.1,Stückliste!A2329,"")</f>
        <v/>
      </c>
      <c r="B2335" s="22" t="str">
        <f>IF(Stückliste!B2329&gt;0.1,Stückliste!B2329,"")</f>
        <v/>
      </c>
      <c r="C2335" s="22" t="str">
        <f>IFERROR(VLOOKUP(Stückliste!D2329,Artikelstamm!$C$7:$D$980,2,FALSE),"")</f>
        <v/>
      </c>
      <c r="D2335" s="22" t="str">
        <f>IF(Stückliste!E2329&gt;0.1,Stückliste!E2329,"")</f>
        <v/>
      </c>
      <c r="E2335" s="22" t="str">
        <f>IF(Stückliste!F2329&gt;0.1,Stückliste!F2329,"")</f>
        <v/>
      </c>
      <c r="F2335" s="22" t="str">
        <f>IF(Stückliste!G2329&gt;0.1,Stückliste!G2329,"")</f>
        <v/>
      </c>
      <c r="G2335" s="22" t="str">
        <f>IF(Stückliste!H2329&gt;0.1,Stückliste!H2329,"")</f>
        <v/>
      </c>
      <c r="H2335" s="22" t="str">
        <f>IFERROR(VLOOKUP(Stückliste!L2329,Artikelstamm!$C$7:$D$980,2,FALSE),"")</f>
        <v/>
      </c>
      <c r="I2335" s="22" t="str">
        <f>IFERROR(VLOOKUP(Stückliste!J2329,Artikelstamm!$C$7:$D$980,2,FALSE),"")</f>
        <v/>
      </c>
      <c r="J2335" s="22" t="str">
        <f>IFERROR(VLOOKUP(Stückliste!M2329,Artikelstamm!$C$837:$D$847,2,FALSE),"")</f>
        <v/>
      </c>
      <c r="K2335" s="22" t="str">
        <f>IFERROR(VLOOKUP(Stückliste!N2329,Artikelstamm!$C$837:$D$847,2,FALSE),"")</f>
        <v/>
      </c>
      <c r="L2335" s="22" t="str">
        <f>IFERROR(VLOOKUP(Stückliste!O2329,Artikelstamm!$C$837:$D$847,2,FALSE),"")</f>
        <v/>
      </c>
      <c r="M2335" s="22" t="str">
        <f>IFERROR(VLOOKUP(Stückliste!P2329,Artikelstamm!$C$837:$D$847,2,FALSE),"")</f>
        <v/>
      </c>
      <c r="N2335" s="22" t="e">
        <f>IF(Stückliste!#REF!&gt;0.1,Stückliste!#REF!,"")</f>
        <v>#REF!</v>
      </c>
    </row>
    <row r="2336" spans="1:14" x14ac:dyDescent="0.25">
      <c r="A2336" s="22" t="str">
        <f>IF(Stückliste!A2330&gt;0.1,Stückliste!A2330,"")</f>
        <v/>
      </c>
      <c r="B2336" s="22" t="str">
        <f>IF(Stückliste!B2330&gt;0.1,Stückliste!B2330,"")</f>
        <v/>
      </c>
      <c r="C2336" s="22" t="str">
        <f>IFERROR(VLOOKUP(Stückliste!D2330,Artikelstamm!$C$7:$D$980,2,FALSE),"")</f>
        <v/>
      </c>
      <c r="D2336" s="22" t="str">
        <f>IF(Stückliste!E2330&gt;0.1,Stückliste!E2330,"")</f>
        <v/>
      </c>
      <c r="E2336" s="22" t="str">
        <f>IF(Stückliste!F2330&gt;0.1,Stückliste!F2330,"")</f>
        <v/>
      </c>
      <c r="F2336" s="22" t="str">
        <f>IF(Stückliste!G2330&gt;0.1,Stückliste!G2330,"")</f>
        <v/>
      </c>
      <c r="G2336" s="22" t="str">
        <f>IF(Stückliste!H2330&gt;0.1,Stückliste!H2330,"")</f>
        <v/>
      </c>
      <c r="H2336" s="22" t="str">
        <f>IFERROR(VLOOKUP(Stückliste!L2330,Artikelstamm!$C$7:$D$980,2,FALSE),"")</f>
        <v/>
      </c>
      <c r="I2336" s="22" t="str">
        <f>IFERROR(VLOOKUP(Stückliste!J2330,Artikelstamm!$C$7:$D$980,2,FALSE),"")</f>
        <v/>
      </c>
      <c r="J2336" s="22" t="str">
        <f>IFERROR(VLOOKUP(Stückliste!M2330,Artikelstamm!$C$837:$D$847,2,FALSE),"")</f>
        <v/>
      </c>
      <c r="K2336" s="22" t="str">
        <f>IFERROR(VLOOKUP(Stückliste!N2330,Artikelstamm!$C$837:$D$847,2,FALSE),"")</f>
        <v/>
      </c>
      <c r="L2336" s="22" t="str">
        <f>IFERROR(VLOOKUP(Stückliste!O2330,Artikelstamm!$C$837:$D$847,2,FALSE),"")</f>
        <v/>
      </c>
      <c r="M2336" s="22" t="str">
        <f>IFERROR(VLOOKUP(Stückliste!P2330,Artikelstamm!$C$837:$D$847,2,FALSE),"")</f>
        <v/>
      </c>
      <c r="N2336" s="22" t="e">
        <f>IF(Stückliste!#REF!&gt;0.1,Stückliste!#REF!,"")</f>
        <v>#REF!</v>
      </c>
    </row>
    <row r="2337" spans="1:14" x14ac:dyDescent="0.25">
      <c r="A2337" s="22" t="str">
        <f>IF(Stückliste!A2331&gt;0.1,Stückliste!A2331,"")</f>
        <v/>
      </c>
      <c r="B2337" s="22" t="str">
        <f>IF(Stückliste!B2331&gt;0.1,Stückliste!B2331,"")</f>
        <v/>
      </c>
      <c r="C2337" s="22" t="str">
        <f>IFERROR(VLOOKUP(Stückliste!D2331,Artikelstamm!$C$7:$D$980,2,FALSE),"")</f>
        <v/>
      </c>
      <c r="D2337" s="22" t="str">
        <f>IF(Stückliste!E2331&gt;0.1,Stückliste!E2331,"")</f>
        <v/>
      </c>
      <c r="E2337" s="22" t="str">
        <f>IF(Stückliste!F2331&gt;0.1,Stückliste!F2331,"")</f>
        <v/>
      </c>
      <c r="F2337" s="22" t="str">
        <f>IF(Stückliste!G2331&gt;0.1,Stückliste!G2331,"")</f>
        <v/>
      </c>
      <c r="G2337" s="22" t="str">
        <f>IF(Stückliste!H2331&gt;0.1,Stückliste!H2331,"")</f>
        <v/>
      </c>
      <c r="H2337" s="22" t="str">
        <f>IFERROR(VLOOKUP(Stückliste!L2331,Artikelstamm!$C$7:$D$980,2,FALSE),"")</f>
        <v/>
      </c>
      <c r="I2337" s="22" t="str">
        <f>IFERROR(VLOOKUP(Stückliste!J2331,Artikelstamm!$C$7:$D$980,2,FALSE),"")</f>
        <v/>
      </c>
      <c r="J2337" s="22" t="str">
        <f>IFERROR(VLOOKUP(Stückliste!M2331,Artikelstamm!$C$837:$D$847,2,FALSE),"")</f>
        <v/>
      </c>
      <c r="K2337" s="22" t="str">
        <f>IFERROR(VLOOKUP(Stückliste!N2331,Artikelstamm!$C$837:$D$847,2,FALSE),"")</f>
        <v/>
      </c>
      <c r="L2337" s="22" t="str">
        <f>IFERROR(VLOOKUP(Stückliste!O2331,Artikelstamm!$C$837:$D$847,2,FALSE),"")</f>
        <v/>
      </c>
      <c r="M2337" s="22" t="str">
        <f>IFERROR(VLOOKUP(Stückliste!P2331,Artikelstamm!$C$837:$D$847,2,FALSE),"")</f>
        <v/>
      </c>
      <c r="N2337" s="22" t="e">
        <f>IF(Stückliste!#REF!&gt;0.1,Stückliste!#REF!,"")</f>
        <v>#REF!</v>
      </c>
    </row>
    <row r="2338" spans="1:14" x14ac:dyDescent="0.25">
      <c r="A2338" s="22" t="str">
        <f>IF(Stückliste!A2332&gt;0.1,Stückliste!A2332,"")</f>
        <v/>
      </c>
      <c r="B2338" s="22" t="str">
        <f>IF(Stückliste!B2332&gt;0.1,Stückliste!B2332,"")</f>
        <v/>
      </c>
      <c r="C2338" s="22" t="str">
        <f>IFERROR(VLOOKUP(Stückliste!D2332,Artikelstamm!$C$7:$D$980,2,FALSE),"")</f>
        <v/>
      </c>
      <c r="D2338" s="22" t="str">
        <f>IF(Stückliste!E2332&gt;0.1,Stückliste!E2332,"")</f>
        <v/>
      </c>
      <c r="E2338" s="22" t="str">
        <f>IF(Stückliste!F2332&gt;0.1,Stückliste!F2332,"")</f>
        <v/>
      </c>
      <c r="F2338" s="22" t="str">
        <f>IF(Stückliste!G2332&gt;0.1,Stückliste!G2332,"")</f>
        <v/>
      </c>
      <c r="G2338" s="22" t="str">
        <f>IF(Stückliste!H2332&gt;0.1,Stückliste!H2332,"")</f>
        <v/>
      </c>
      <c r="H2338" s="22" t="str">
        <f>IFERROR(VLOOKUP(Stückliste!L2332,Artikelstamm!$C$7:$D$980,2,FALSE),"")</f>
        <v/>
      </c>
      <c r="I2338" s="22" t="str">
        <f>IFERROR(VLOOKUP(Stückliste!J2332,Artikelstamm!$C$7:$D$980,2,FALSE),"")</f>
        <v/>
      </c>
      <c r="J2338" s="22" t="str">
        <f>IFERROR(VLOOKUP(Stückliste!M2332,Artikelstamm!$C$837:$D$847,2,FALSE),"")</f>
        <v/>
      </c>
      <c r="K2338" s="22" t="str">
        <f>IFERROR(VLOOKUP(Stückliste!N2332,Artikelstamm!$C$837:$D$847,2,FALSE),"")</f>
        <v/>
      </c>
      <c r="L2338" s="22" t="str">
        <f>IFERROR(VLOOKUP(Stückliste!O2332,Artikelstamm!$C$837:$D$847,2,FALSE),"")</f>
        <v/>
      </c>
      <c r="M2338" s="22" t="str">
        <f>IFERROR(VLOOKUP(Stückliste!P2332,Artikelstamm!$C$837:$D$847,2,FALSE),"")</f>
        <v/>
      </c>
      <c r="N2338" s="22" t="e">
        <f>IF(Stückliste!#REF!&gt;0.1,Stückliste!#REF!,"")</f>
        <v>#REF!</v>
      </c>
    </row>
    <row r="2339" spans="1:14" x14ac:dyDescent="0.25">
      <c r="A2339" s="22" t="str">
        <f>IF(Stückliste!A2333&gt;0.1,Stückliste!A2333,"")</f>
        <v/>
      </c>
      <c r="B2339" s="22" t="str">
        <f>IF(Stückliste!B2333&gt;0.1,Stückliste!B2333,"")</f>
        <v/>
      </c>
      <c r="C2339" s="22" t="str">
        <f>IFERROR(VLOOKUP(Stückliste!D2333,Artikelstamm!$C$7:$D$980,2,FALSE),"")</f>
        <v/>
      </c>
      <c r="D2339" s="22" t="str">
        <f>IF(Stückliste!E2333&gt;0.1,Stückliste!E2333,"")</f>
        <v/>
      </c>
      <c r="E2339" s="22" t="str">
        <f>IF(Stückliste!F2333&gt;0.1,Stückliste!F2333,"")</f>
        <v/>
      </c>
      <c r="F2339" s="22" t="str">
        <f>IF(Stückliste!G2333&gt;0.1,Stückliste!G2333,"")</f>
        <v/>
      </c>
      <c r="G2339" s="22" t="str">
        <f>IF(Stückliste!H2333&gt;0.1,Stückliste!H2333,"")</f>
        <v/>
      </c>
      <c r="H2339" s="22" t="str">
        <f>IFERROR(VLOOKUP(Stückliste!L2333,Artikelstamm!$C$7:$D$980,2,FALSE),"")</f>
        <v/>
      </c>
      <c r="I2339" s="22" t="str">
        <f>IFERROR(VLOOKUP(Stückliste!J2333,Artikelstamm!$C$7:$D$980,2,FALSE),"")</f>
        <v/>
      </c>
      <c r="J2339" s="22" t="str">
        <f>IFERROR(VLOOKUP(Stückliste!M2333,Artikelstamm!$C$837:$D$847,2,FALSE),"")</f>
        <v/>
      </c>
      <c r="K2339" s="22" t="str">
        <f>IFERROR(VLOOKUP(Stückliste!N2333,Artikelstamm!$C$837:$D$847,2,FALSE),"")</f>
        <v/>
      </c>
      <c r="L2339" s="22" t="str">
        <f>IFERROR(VLOOKUP(Stückliste!O2333,Artikelstamm!$C$837:$D$847,2,FALSE),"")</f>
        <v/>
      </c>
      <c r="M2339" s="22" t="str">
        <f>IFERROR(VLOOKUP(Stückliste!P2333,Artikelstamm!$C$837:$D$847,2,FALSE),"")</f>
        <v/>
      </c>
      <c r="N2339" s="22" t="e">
        <f>IF(Stückliste!#REF!&gt;0.1,Stückliste!#REF!,"")</f>
        <v>#REF!</v>
      </c>
    </row>
    <row r="2340" spans="1:14" x14ac:dyDescent="0.25">
      <c r="A2340" s="22" t="str">
        <f>IF(Stückliste!A2334&gt;0.1,Stückliste!A2334,"")</f>
        <v/>
      </c>
      <c r="B2340" s="22" t="str">
        <f>IF(Stückliste!B2334&gt;0.1,Stückliste!B2334,"")</f>
        <v/>
      </c>
      <c r="C2340" s="22" t="str">
        <f>IFERROR(VLOOKUP(Stückliste!D2334,Artikelstamm!$C$7:$D$980,2,FALSE),"")</f>
        <v/>
      </c>
      <c r="D2340" s="22" t="str">
        <f>IF(Stückliste!E2334&gt;0.1,Stückliste!E2334,"")</f>
        <v/>
      </c>
      <c r="E2340" s="22" t="str">
        <f>IF(Stückliste!F2334&gt;0.1,Stückliste!F2334,"")</f>
        <v/>
      </c>
      <c r="F2340" s="22" t="str">
        <f>IF(Stückliste!G2334&gt;0.1,Stückliste!G2334,"")</f>
        <v/>
      </c>
      <c r="G2340" s="22" t="str">
        <f>IF(Stückliste!H2334&gt;0.1,Stückliste!H2334,"")</f>
        <v/>
      </c>
      <c r="H2340" s="22" t="str">
        <f>IFERROR(VLOOKUP(Stückliste!L2334,Artikelstamm!$C$7:$D$980,2,FALSE),"")</f>
        <v/>
      </c>
      <c r="I2340" s="22" t="str">
        <f>IFERROR(VLOOKUP(Stückliste!J2334,Artikelstamm!$C$7:$D$980,2,FALSE),"")</f>
        <v/>
      </c>
      <c r="J2340" s="22" t="str">
        <f>IFERROR(VLOOKUP(Stückliste!M2334,Artikelstamm!$C$837:$D$847,2,FALSE),"")</f>
        <v/>
      </c>
      <c r="K2340" s="22" t="str">
        <f>IFERROR(VLOOKUP(Stückliste!N2334,Artikelstamm!$C$837:$D$847,2,FALSE),"")</f>
        <v/>
      </c>
      <c r="L2340" s="22" t="str">
        <f>IFERROR(VLOOKUP(Stückliste!O2334,Artikelstamm!$C$837:$D$847,2,FALSE),"")</f>
        <v/>
      </c>
      <c r="M2340" s="22" t="str">
        <f>IFERROR(VLOOKUP(Stückliste!P2334,Artikelstamm!$C$837:$D$847,2,FALSE),"")</f>
        <v/>
      </c>
      <c r="N2340" s="22" t="e">
        <f>IF(Stückliste!#REF!&gt;0.1,Stückliste!#REF!,"")</f>
        <v>#REF!</v>
      </c>
    </row>
    <row r="2341" spans="1:14" x14ac:dyDescent="0.25">
      <c r="A2341" s="22" t="str">
        <f>IF(Stückliste!A2335&gt;0.1,Stückliste!A2335,"")</f>
        <v/>
      </c>
      <c r="B2341" s="22" t="str">
        <f>IF(Stückliste!B2335&gt;0.1,Stückliste!B2335,"")</f>
        <v/>
      </c>
      <c r="C2341" s="22" t="str">
        <f>IFERROR(VLOOKUP(Stückliste!D2335,Artikelstamm!$C$7:$D$980,2,FALSE),"")</f>
        <v/>
      </c>
      <c r="D2341" s="22" t="str">
        <f>IF(Stückliste!E2335&gt;0.1,Stückliste!E2335,"")</f>
        <v/>
      </c>
      <c r="E2341" s="22" t="str">
        <f>IF(Stückliste!F2335&gt;0.1,Stückliste!F2335,"")</f>
        <v/>
      </c>
      <c r="F2341" s="22" t="str">
        <f>IF(Stückliste!G2335&gt;0.1,Stückliste!G2335,"")</f>
        <v/>
      </c>
      <c r="G2341" s="22" t="str">
        <f>IF(Stückliste!H2335&gt;0.1,Stückliste!H2335,"")</f>
        <v/>
      </c>
      <c r="H2341" s="22" t="str">
        <f>IFERROR(VLOOKUP(Stückliste!L2335,Artikelstamm!$C$7:$D$980,2,FALSE),"")</f>
        <v/>
      </c>
      <c r="I2341" s="22" t="str">
        <f>IFERROR(VLOOKUP(Stückliste!J2335,Artikelstamm!$C$7:$D$980,2,FALSE),"")</f>
        <v/>
      </c>
      <c r="J2341" s="22" t="str">
        <f>IFERROR(VLOOKUP(Stückliste!M2335,Artikelstamm!$C$837:$D$847,2,FALSE),"")</f>
        <v/>
      </c>
      <c r="K2341" s="22" t="str">
        <f>IFERROR(VLOOKUP(Stückliste!N2335,Artikelstamm!$C$837:$D$847,2,FALSE),"")</f>
        <v/>
      </c>
      <c r="L2341" s="22" t="str">
        <f>IFERROR(VLOOKUP(Stückliste!O2335,Artikelstamm!$C$837:$D$847,2,FALSE),"")</f>
        <v/>
      </c>
      <c r="M2341" s="22" t="str">
        <f>IFERROR(VLOOKUP(Stückliste!P2335,Artikelstamm!$C$837:$D$847,2,FALSE),"")</f>
        <v/>
      </c>
      <c r="N2341" s="22" t="e">
        <f>IF(Stückliste!#REF!&gt;0.1,Stückliste!#REF!,"")</f>
        <v>#REF!</v>
      </c>
    </row>
    <row r="2342" spans="1:14" x14ac:dyDescent="0.25">
      <c r="A2342" s="22" t="str">
        <f>IF(Stückliste!A2336&gt;0.1,Stückliste!A2336,"")</f>
        <v/>
      </c>
      <c r="B2342" s="22" t="str">
        <f>IF(Stückliste!B2336&gt;0.1,Stückliste!B2336,"")</f>
        <v/>
      </c>
      <c r="C2342" s="22" t="str">
        <f>IFERROR(VLOOKUP(Stückliste!D2336,Artikelstamm!$C$7:$D$980,2,FALSE),"")</f>
        <v/>
      </c>
      <c r="D2342" s="22" t="str">
        <f>IF(Stückliste!E2336&gt;0.1,Stückliste!E2336,"")</f>
        <v/>
      </c>
      <c r="E2342" s="22" t="str">
        <f>IF(Stückliste!F2336&gt;0.1,Stückliste!F2336,"")</f>
        <v/>
      </c>
      <c r="F2342" s="22" t="str">
        <f>IF(Stückliste!G2336&gt;0.1,Stückliste!G2336,"")</f>
        <v/>
      </c>
      <c r="G2342" s="22" t="str">
        <f>IF(Stückliste!H2336&gt;0.1,Stückliste!H2336,"")</f>
        <v/>
      </c>
      <c r="H2342" s="22" t="str">
        <f>IFERROR(VLOOKUP(Stückliste!L2336,Artikelstamm!$C$7:$D$980,2,FALSE),"")</f>
        <v/>
      </c>
      <c r="I2342" s="22" t="str">
        <f>IFERROR(VLOOKUP(Stückliste!J2336,Artikelstamm!$C$7:$D$980,2,FALSE),"")</f>
        <v/>
      </c>
      <c r="J2342" s="22" t="str">
        <f>IFERROR(VLOOKUP(Stückliste!M2336,Artikelstamm!$C$837:$D$847,2,FALSE),"")</f>
        <v/>
      </c>
      <c r="K2342" s="22" t="str">
        <f>IFERROR(VLOOKUP(Stückliste!N2336,Artikelstamm!$C$837:$D$847,2,FALSE),"")</f>
        <v/>
      </c>
      <c r="L2342" s="22" t="str">
        <f>IFERROR(VLOOKUP(Stückliste!O2336,Artikelstamm!$C$837:$D$847,2,FALSE),"")</f>
        <v/>
      </c>
      <c r="M2342" s="22" t="str">
        <f>IFERROR(VLOOKUP(Stückliste!P2336,Artikelstamm!$C$837:$D$847,2,FALSE),"")</f>
        <v/>
      </c>
      <c r="N2342" s="22" t="e">
        <f>IF(Stückliste!#REF!&gt;0.1,Stückliste!#REF!,"")</f>
        <v>#REF!</v>
      </c>
    </row>
    <row r="2343" spans="1:14" x14ac:dyDescent="0.25">
      <c r="A2343" s="22" t="str">
        <f>IF(Stückliste!A2337&gt;0.1,Stückliste!A2337,"")</f>
        <v/>
      </c>
      <c r="B2343" s="22" t="str">
        <f>IF(Stückliste!B2337&gt;0.1,Stückliste!B2337,"")</f>
        <v/>
      </c>
      <c r="C2343" s="22" t="str">
        <f>IFERROR(VLOOKUP(Stückliste!D2337,Artikelstamm!$C$7:$D$980,2,FALSE),"")</f>
        <v/>
      </c>
      <c r="D2343" s="22" t="str">
        <f>IF(Stückliste!E2337&gt;0.1,Stückliste!E2337,"")</f>
        <v/>
      </c>
      <c r="E2343" s="22" t="str">
        <f>IF(Stückliste!F2337&gt;0.1,Stückliste!F2337,"")</f>
        <v/>
      </c>
      <c r="F2343" s="22" t="str">
        <f>IF(Stückliste!G2337&gt;0.1,Stückliste!G2337,"")</f>
        <v/>
      </c>
      <c r="G2343" s="22" t="str">
        <f>IF(Stückliste!H2337&gt;0.1,Stückliste!H2337,"")</f>
        <v/>
      </c>
      <c r="H2343" s="22" t="str">
        <f>IFERROR(VLOOKUP(Stückliste!L2337,Artikelstamm!$C$7:$D$980,2,FALSE),"")</f>
        <v/>
      </c>
      <c r="I2343" s="22" t="str">
        <f>IFERROR(VLOOKUP(Stückliste!J2337,Artikelstamm!$C$7:$D$980,2,FALSE),"")</f>
        <v/>
      </c>
      <c r="J2343" s="22" t="str">
        <f>IFERROR(VLOOKUP(Stückliste!M2337,Artikelstamm!$C$837:$D$847,2,FALSE),"")</f>
        <v/>
      </c>
      <c r="K2343" s="22" t="str">
        <f>IFERROR(VLOOKUP(Stückliste!N2337,Artikelstamm!$C$837:$D$847,2,FALSE),"")</f>
        <v/>
      </c>
      <c r="L2343" s="22" t="str">
        <f>IFERROR(VLOOKUP(Stückliste!O2337,Artikelstamm!$C$837:$D$847,2,FALSE),"")</f>
        <v/>
      </c>
      <c r="M2343" s="22" t="str">
        <f>IFERROR(VLOOKUP(Stückliste!P2337,Artikelstamm!$C$837:$D$847,2,FALSE),"")</f>
        <v/>
      </c>
      <c r="N2343" s="22" t="e">
        <f>IF(Stückliste!#REF!&gt;0.1,Stückliste!#REF!,"")</f>
        <v>#REF!</v>
      </c>
    </row>
    <row r="2344" spans="1:14" x14ac:dyDescent="0.25">
      <c r="A2344" s="22" t="str">
        <f>IF(Stückliste!A2338&gt;0.1,Stückliste!A2338,"")</f>
        <v/>
      </c>
      <c r="B2344" s="22" t="str">
        <f>IF(Stückliste!B2338&gt;0.1,Stückliste!B2338,"")</f>
        <v/>
      </c>
      <c r="C2344" s="22" t="str">
        <f>IFERROR(VLOOKUP(Stückliste!D2338,Artikelstamm!$C$7:$D$980,2,FALSE),"")</f>
        <v/>
      </c>
      <c r="D2344" s="22" t="str">
        <f>IF(Stückliste!E2338&gt;0.1,Stückliste!E2338,"")</f>
        <v/>
      </c>
      <c r="E2344" s="22" t="str">
        <f>IF(Stückliste!F2338&gt;0.1,Stückliste!F2338,"")</f>
        <v/>
      </c>
      <c r="F2344" s="22" t="str">
        <f>IF(Stückliste!G2338&gt;0.1,Stückliste!G2338,"")</f>
        <v/>
      </c>
      <c r="G2344" s="22" t="str">
        <f>IF(Stückliste!H2338&gt;0.1,Stückliste!H2338,"")</f>
        <v/>
      </c>
      <c r="H2344" s="22" t="str">
        <f>IFERROR(VLOOKUP(Stückliste!L2338,Artikelstamm!$C$7:$D$980,2,FALSE),"")</f>
        <v/>
      </c>
      <c r="I2344" s="22" t="str">
        <f>IFERROR(VLOOKUP(Stückliste!J2338,Artikelstamm!$C$7:$D$980,2,FALSE),"")</f>
        <v/>
      </c>
      <c r="J2344" s="22" t="str">
        <f>IFERROR(VLOOKUP(Stückliste!M2338,Artikelstamm!$C$837:$D$847,2,FALSE),"")</f>
        <v/>
      </c>
      <c r="K2344" s="22" t="str">
        <f>IFERROR(VLOOKUP(Stückliste!N2338,Artikelstamm!$C$837:$D$847,2,FALSE),"")</f>
        <v/>
      </c>
      <c r="L2344" s="22" t="str">
        <f>IFERROR(VLOOKUP(Stückliste!O2338,Artikelstamm!$C$837:$D$847,2,FALSE),"")</f>
        <v/>
      </c>
      <c r="M2344" s="22" t="str">
        <f>IFERROR(VLOOKUP(Stückliste!P2338,Artikelstamm!$C$837:$D$847,2,FALSE),"")</f>
        <v/>
      </c>
      <c r="N2344" s="22" t="e">
        <f>IF(Stückliste!#REF!&gt;0.1,Stückliste!#REF!,"")</f>
        <v>#REF!</v>
      </c>
    </row>
    <row r="2345" spans="1:14" x14ac:dyDescent="0.25">
      <c r="A2345" s="22" t="str">
        <f>IF(Stückliste!A2339&gt;0.1,Stückliste!A2339,"")</f>
        <v/>
      </c>
      <c r="B2345" s="22" t="str">
        <f>IF(Stückliste!B2339&gt;0.1,Stückliste!B2339,"")</f>
        <v/>
      </c>
      <c r="C2345" s="22" t="str">
        <f>IFERROR(VLOOKUP(Stückliste!D2339,Artikelstamm!$C$7:$D$980,2,FALSE),"")</f>
        <v/>
      </c>
      <c r="D2345" s="22" t="str">
        <f>IF(Stückliste!E2339&gt;0.1,Stückliste!E2339,"")</f>
        <v/>
      </c>
      <c r="E2345" s="22" t="str">
        <f>IF(Stückliste!F2339&gt;0.1,Stückliste!F2339,"")</f>
        <v/>
      </c>
      <c r="F2345" s="22" t="str">
        <f>IF(Stückliste!G2339&gt;0.1,Stückliste!G2339,"")</f>
        <v/>
      </c>
      <c r="G2345" s="22" t="str">
        <f>IF(Stückliste!H2339&gt;0.1,Stückliste!H2339,"")</f>
        <v/>
      </c>
      <c r="H2345" s="22" t="str">
        <f>IFERROR(VLOOKUP(Stückliste!L2339,Artikelstamm!$C$7:$D$980,2,FALSE),"")</f>
        <v/>
      </c>
      <c r="I2345" s="22" t="str">
        <f>IFERROR(VLOOKUP(Stückliste!J2339,Artikelstamm!$C$7:$D$980,2,FALSE),"")</f>
        <v/>
      </c>
      <c r="J2345" s="22" t="str">
        <f>IFERROR(VLOOKUP(Stückliste!M2339,Artikelstamm!$C$837:$D$847,2,FALSE),"")</f>
        <v/>
      </c>
      <c r="K2345" s="22" t="str">
        <f>IFERROR(VLOOKUP(Stückliste!N2339,Artikelstamm!$C$837:$D$847,2,FALSE),"")</f>
        <v/>
      </c>
      <c r="L2345" s="22" t="str">
        <f>IFERROR(VLOOKUP(Stückliste!O2339,Artikelstamm!$C$837:$D$847,2,FALSE),"")</f>
        <v/>
      </c>
      <c r="M2345" s="22" t="str">
        <f>IFERROR(VLOOKUP(Stückliste!P2339,Artikelstamm!$C$837:$D$847,2,FALSE),"")</f>
        <v/>
      </c>
      <c r="N2345" s="22" t="e">
        <f>IF(Stückliste!#REF!&gt;0.1,Stückliste!#REF!,"")</f>
        <v>#REF!</v>
      </c>
    </row>
    <row r="2346" spans="1:14" x14ac:dyDescent="0.25">
      <c r="A2346" s="22" t="str">
        <f>IF(Stückliste!A2340&gt;0.1,Stückliste!A2340,"")</f>
        <v/>
      </c>
      <c r="B2346" s="22" t="str">
        <f>IF(Stückliste!B2340&gt;0.1,Stückliste!B2340,"")</f>
        <v/>
      </c>
      <c r="C2346" s="22" t="str">
        <f>IFERROR(VLOOKUP(Stückliste!D2340,Artikelstamm!$C$7:$D$980,2,FALSE),"")</f>
        <v/>
      </c>
      <c r="D2346" s="22" t="str">
        <f>IF(Stückliste!E2340&gt;0.1,Stückliste!E2340,"")</f>
        <v/>
      </c>
      <c r="E2346" s="22" t="str">
        <f>IF(Stückliste!F2340&gt;0.1,Stückliste!F2340,"")</f>
        <v/>
      </c>
      <c r="F2346" s="22" t="str">
        <f>IF(Stückliste!G2340&gt;0.1,Stückliste!G2340,"")</f>
        <v/>
      </c>
      <c r="G2346" s="22" t="str">
        <f>IF(Stückliste!H2340&gt;0.1,Stückliste!H2340,"")</f>
        <v/>
      </c>
      <c r="H2346" s="22" t="str">
        <f>IFERROR(VLOOKUP(Stückliste!L2340,Artikelstamm!$C$7:$D$980,2,FALSE),"")</f>
        <v/>
      </c>
      <c r="I2346" s="22" t="str">
        <f>IFERROR(VLOOKUP(Stückliste!J2340,Artikelstamm!$C$7:$D$980,2,FALSE),"")</f>
        <v/>
      </c>
      <c r="J2346" s="22" t="str">
        <f>IFERROR(VLOOKUP(Stückliste!M2340,Artikelstamm!$C$837:$D$847,2,FALSE),"")</f>
        <v/>
      </c>
      <c r="K2346" s="22" t="str">
        <f>IFERROR(VLOOKUP(Stückliste!N2340,Artikelstamm!$C$837:$D$847,2,FALSE),"")</f>
        <v/>
      </c>
      <c r="L2346" s="22" t="str">
        <f>IFERROR(VLOOKUP(Stückliste!O2340,Artikelstamm!$C$837:$D$847,2,FALSE),"")</f>
        <v/>
      </c>
      <c r="M2346" s="22" t="str">
        <f>IFERROR(VLOOKUP(Stückliste!P2340,Artikelstamm!$C$837:$D$847,2,FALSE),"")</f>
        <v/>
      </c>
      <c r="N2346" s="22" t="e">
        <f>IF(Stückliste!#REF!&gt;0.1,Stückliste!#REF!,"")</f>
        <v>#REF!</v>
      </c>
    </row>
    <row r="2347" spans="1:14" x14ac:dyDescent="0.25">
      <c r="A2347" s="22" t="str">
        <f>IF(Stückliste!A2341&gt;0.1,Stückliste!A2341,"")</f>
        <v/>
      </c>
      <c r="B2347" s="22" t="str">
        <f>IF(Stückliste!B2341&gt;0.1,Stückliste!B2341,"")</f>
        <v/>
      </c>
      <c r="C2347" s="22" t="str">
        <f>IFERROR(VLOOKUP(Stückliste!D2341,Artikelstamm!$C$7:$D$980,2,FALSE),"")</f>
        <v/>
      </c>
      <c r="D2347" s="22" t="str">
        <f>IF(Stückliste!E2341&gt;0.1,Stückliste!E2341,"")</f>
        <v/>
      </c>
      <c r="E2347" s="22" t="str">
        <f>IF(Stückliste!F2341&gt;0.1,Stückliste!F2341,"")</f>
        <v/>
      </c>
      <c r="F2347" s="22" t="str">
        <f>IF(Stückliste!G2341&gt;0.1,Stückliste!G2341,"")</f>
        <v/>
      </c>
      <c r="G2347" s="22" t="str">
        <f>IF(Stückliste!H2341&gt;0.1,Stückliste!H2341,"")</f>
        <v/>
      </c>
      <c r="H2347" s="22" t="str">
        <f>IFERROR(VLOOKUP(Stückliste!L2341,Artikelstamm!$C$7:$D$980,2,FALSE),"")</f>
        <v/>
      </c>
      <c r="I2347" s="22" t="str">
        <f>IFERROR(VLOOKUP(Stückliste!J2341,Artikelstamm!$C$7:$D$980,2,FALSE),"")</f>
        <v/>
      </c>
      <c r="J2347" s="22" t="str">
        <f>IFERROR(VLOOKUP(Stückliste!M2341,Artikelstamm!$C$837:$D$847,2,FALSE),"")</f>
        <v/>
      </c>
      <c r="K2347" s="22" t="str">
        <f>IFERROR(VLOOKUP(Stückliste!N2341,Artikelstamm!$C$837:$D$847,2,FALSE),"")</f>
        <v/>
      </c>
      <c r="L2347" s="22" t="str">
        <f>IFERROR(VLOOKUP(Stückliste!O2341,Artikelstamm!$C$837:$D$847,2,FALSE),"")</f>
        <v/>
      </c>
      <c r="M2347" s="22" t="str">
        <f>IFERROR(VLOOKUP(Stückliste!P2341,Artikelstamm!$C$837:$D$847,2,FALSE),"")</f>
        <v/>
      </c>
      <c r="N2347" s="22" t="e">
        <f>IF(Stückliste!#REF!&gt;0.1,Stückliste!#REF!,"")</f>
        <v>#REF!</v>
      </c>
    </row>
    <row r="2348" spans="1:14" x14ac:dyDescent="0.25">
      <c r="A2348" s="22" t="str">
        <f>IF(Stückliste!A2342&gt;0.1,Stückliste!A2342,"")</f>
        <v/>
      </c>
      <c r="B2348" s="22" t="str">
        <f>IF(Stückliste!B2342&gt;0.1,Stückliste!B2342,"")</f>
        <v/>
      </c>
      <c r="C2348" s="22" t="str">
        <f>IFERROR(VLOOKUP(Stückliste!D2342,Artikelstamm!$C$7:$D$980,2,FALSE),"")</f>
        <v/>
      </c>
      <c r="D2348" s="22" t="str">
        <f>IF(Stückliste!E2342&gt;0.1,Stückliste!E2342,"")</f>
        <v/>
      </c>
      <c r="E2348" s="22" t="str">
        <f>IF(Stückliste!F2342&gt;0.1,Stückliste!F2342,"")</f>
        <v/>
      </c>
      <c r="F2348" s="22" t="str">
        <f>IF(Stückliste!G2342&gt;0.1,Stückliste!G2342,"")</f>
        <v/>
      </c>
      <c r="G2348" s="22" t="str">
        <f>IF(Stückliste!H2342&gt;0.1,Stückliste!H2342,"")</f>
        <v/>
      </c>
      <c r="H2348" s="22" t="str">
        <f>IFERROR(VLOOKUP(Stückliste!L2342,Artikelstamm!$C$7:$D$980,2,FALSE),"")</f>
        <v/>
      </c>
      <c r="I2348" s="22" t="str">
        <f>IFERROR(VLOOKUP(Stückliste!J2342,Artikelstamm!$C$7:$D$980,2,FALSE),"")</f>
        <v/>
      </c>
      <c r="J2348" s="22" t="str">
        <f>IFERROR(VLOOKUP(Stückliste!M2342,Artikelstamm!$C$837:$D$847,2,FALSE),"")</f>
        <v/>
      </c>
      <c r="K2348" s="22" t="str">
        <f>IFERROR(VLOOKUP(Stückliste!N2342,Artikelstamm!$C$837:$D$847,2,FALSE),"")</f>
        <v/>
      </c>
      <c r="L2348" s="22" t="str">
        <f>IFERROR(VLOOKUP(Stückliste!O2342,Artikelstamm!$C$837:$D$847,2,FALSE),"")</f>
        <v/>
      </c>
      <c r="M2348" s="22" t="str">
        <f>IFERROR(VLOOKUP(Stückliste!P2342,Artikelstamm!$C$837:$D$847,2,FALSE),"")</f>
        <v/>
      </c>
      <c r="N2348" s="22" t="e">
        <f>IF(Stückliste!#REF!&gt;0.1,Stückliste!#REF!,"")</f>
        <v>#REF!</v>
      </c>
    </row>
    <row r="2349" spans="1:14" x14ac:dyDescent="0.25">
      <c r="A2349" s="22" t="str">
        <f>IF(Stückliste!A2343&gt;0.1,Stückliste!A2343,"")</f>
        <v/>
      </c>
      <c r="B2349" s="22" t="str">
        <f>IF(Stückliste!B2343&gt;0.1,Stückliste!B2343,"")</f>
        <v/>
      </c>
      <c r="C2349" s="22" t="str">
        <f>IFERROR(VLOOKUP(Stückliste!D2343,Artikelstamm!$C$7:$D$980,2,FALSE),"")</f>
        <v/>
      </c>
      <c r="D2349" s="22" t="str">
        <f>IF(Stückliste!E2343&gt;0.1,Stückliste!E2343,"")</f>
        <v/>
      </c>
      <c r="E2349" s="22" t="str">
        <f>IF(Stückliste!F2343&gt;0.1,Stückliste!F2343,"")</f>
        <v/>
      </c>
      <c r="F2349" s="22" t="str">
        <f>IF(Stückliste!G2343&gt;0.1,Stückliste!G2343,"")</f>
        <v/>
      </c>
      <c r="G2349" s="22" t="str">
        <f>IF(Stückliste!H2343&gt;0.1,Stückliste!H2343,"")</f>
        <v/>
      </c>
      <c r="H2349" s="22" t="str">
        <f>IFERROR(VLOOKUP(Stückliste!L2343,Artikelstamm!$C$7:$D$980,2,FALSE),"")</f>
        <v/>
      </c>
      <c r="I2349" s="22" t="str">
        <f>IFERROR(VLOOKUP(Stückliste!J2343,Artikelstamm!$C$7:$D$980,2,FALSE),"")</f>
        <v/>
      </c>
      <c r="J2349" s="22" t="str">
        <f>IFERROR(VLOOKUP(Stückliste!M2343,Artikelstamm!$C$837:$D$847,2,FALSE),"")</f>
        <v/>
      </c>
      <c r="K2349" s="22" t="str">
        <f>IFERROR(VLOOKUP(Stückliste!N2343,Artikelstamm!$C$837:$D$847,2,FALSE),"")</f>
        <v/>
      </c>
      <c r="L2349" s="22" t="str">
        <f>IFERROR(VLOOKUP(Stückliste!O2343,Artikelstamm!$C$837:$D$847,2,FALSE),"")</f>
        <v/>
      </c>
      <c r="M2349" s="22" t="str">
        <f>IFERROR(VLOOKUP(Stückliste!P2343,Artikelstamm!$C$837:$D$847,2,FALSE),"")</f>
        <v/>
      </c>
      <c r="N2349" s="22" t="e">
        <f>IF(Stückliste!#REF!&gt;0.1,Stückliste!#REF!,"")</f>
        <v>#REF!</v>
      </c>
    </row>
    <row r="2350" spans="1:14" x14ac:dyDescent="0.25">
      <c r="A2350" s="22" t="str">
        <f>IF(Stückliste!A2344&gt;0.1,Stückliste!A2344,"")</f>
        <v/>
      </c>
      <c r="B2350" s="22" t="str">
        <f>IF(Stückliste!B2344&gt;0.1,Stückliste!B2344,"")</f>
        <v/>
      </c>
      <c r="C2350" s="22" t="str">
        <f>IFERROR(VLOOKUP(Stückliste!D2344,Artikelstamm!$C$7:$D$980,2,FALSE),"")</f>
        <v/>
      </c>
      <c r="D2350" s="22" t="str">
        <f>IF(Stückliste!E2344&gt;0.1,Stückliste!E2344,"")</f>
        <v/>
      </c>
      <c r="E2350" s="22" t="str">
        <f>IF(Stückliste!F2344&gt;0.1,Stückliste!F2344,"")</f>
        <v/>
      </c>
      <c r="F2350" s="22" t="str">
        <f>IF(Stückliste!G2344&gt;0.1,Stückliste!G2344,"")</f>
        <v/>
      </c>
      <c r="G2350" s="22" t="str">
        <f>IF(Stückliste!H2344&gt;0.1,Stückliste!H2344,"")</f>
        <v/>
      </c>
      <c r="H2350" s="22" t="str">
        <f>IFERROR(VLOOKUP(Stückliste!L2344,Artikelstamm!$C$7:$D$980,2,FALSE),"")</f>
        <v/>
      </c>
      <c r="I2350" s="22" t="str">
        <f>IFERROR(VLOOKUP(Stückliste!J2344,Artikelstamm!$C$7:$D$980,2,FALSE),"")</f>
        <v/>
      </c>
      <c r="J2350" s="22" t="str">
        <f>IFERROR(VLOOKUP(Stückliste!M2344,Artikelstamm!$C$837:$D$847,2,FALSE),"")</f>
        <v/>
      </c>
      <c r="K2350" s="22" t="str">
        <f>IFERROR(VLOOKUP(Stückliste!N2344,Artikelstamm!$C$837:$D$847,2,FALSE),"")</f>
        <v/>
      </c>
      <c r="L2350" s="22" t="str">
        <f>IFERROR(VLOOKUP(Stückliste!O2344,Artikelstamm!$C$837:$D$847,2,FALSE),"")</f>
        <v/>
      </c>
      <c r="M2350" s="22" t="str">
        <f>IFERROR(VLOOKUP(Stückliste!P2344,Artikelstamm!$C$837:$D$847,2,FALSE),"")</f>
        <v/>
      </c>
      <c r="N2350" s="22" t="e">
        <f>IF(Stückliste!#REF!&gt;0.1,Stückliste!#REF!,"")</f>
        <v>#REF!</v>
      </c>
    </row>
    <row r="2351" spans="1:14" x14ac:dyDescent="0.25">
      <c r="A2351" s="22" t="str">
        <f>IF(Stückliste!A2345&gt;0.1,Stückliste!A2345,"")</f>
        <v/>
      </c>
      <c r="B2351" s="22" t="str">
        <f>IF(Stückliste!B2345&gt;0.1,Stückliste!B2345,"")</f>
        <v/>
      </c>
      <c r="C2351" s="22" t="str">
        <f>IFERROR(VLOOKUP(Stückliste!D2345,Artikelstamm!$C$7:$D$980,2,FALSE),"")</f>
        <v/>
      </c>
      <c r="D2351" s="22" t="str">
        <f>IF(Stückliste!E2345&gt;0.1,Stückliste!E2345,"")</f>
        <v/>
      </c>
      <c r="E2351" s="22" t="str">
        <f>IF(Stückliste!F2345&gt;0.1,Stückliste!F2345,"")</f>
        <v/>
      </c>
      <c r="F2351" s="22" t="str">
        <f>IF(Stückliste!G2345&gt;0.1,Stückliste!G2345,"")</f>
        <v/>
      </c>
      <c r="G2351" s="22" t="str">
        <f>IF(Stückliste!H2345&gt;0.1,Stückliste!H2345,"")</f>
        <v/>
      </c>
      <c r="H2351" s="22" t="str">
        <f>IFERROR(VLOOKUP(Stückliste!L2345,Artikelstamm!$C$7:$D$980,2,FALSE),"")</f>
        <v/>
      </c>
      <c r="I2351" s="22" t="str">
        <f>IFERROR(VLOOKUP(Stückliste!J2345,Artikelstamm!$C$7:$D$980,2,FALSE),"")</f>
        <v/>
      </c>
      <c r="J2351" s="22" t="str">
        <f>IFERROR(VLOOKUP(Stückliste!M2345,Artikelstamm!$C$837:$D$847,2,FALSE),"")</f>
        <v/>
      </c>
      <c r="K2351" s="22" t="str">
        <f>IFERROR(VLOOKUP(Stückliste!N2345,Artikelstamm!$C$837:$D$847,2,FALSE),"")</f>
        <v/>
      </c>
      <c r="L2351" s="22" t="str">
        <f>IFERROR(VLOOKUP(Stückliste!O2345,Artikelstamm!$C$837:$D$847,2,FALSE),"")</f>
        <v/>
      </c>
      <c r="M2351" s="22" t="str">
        <f>IFERROR(VLOOKUP(Stückliste!P2345,Artikelstamm!$C$837:$D$847,2,FALSE),"")</f>
        <v/>
      </c>
      <c r="N2351" s="22" t="e">
        <f>IF(Stückliste!#REF!&gt;0.1,Stückliste!#REF!,"")</f>
        <v>#REF!</v>
      </c>
    </row>
    <row r="2352" spans="1:14" x14ac:dyDescent="0.25">
      <c r="A2352" s="22" t="str">
        <f>IF(Stückliste!A2346&gt;0.1,Stückliste!A2346,"")</f>
        <v/>
      </c>
      <c r="B2352" s="22" t="str">
        <f>IF(Stückliste!B2346&gt;0.1,Stückliste!B2346,"")</f>
        <v/>
      </c>
      <c r="C2352" s="22" t="str">
        <f>IFERROR(VLOOKUP(Stückliste!D2346,Artikelstamm!$C$7:$D$980,2,FALSE),"")</f>
        <v/>
      </c>
      <c r="D2352" s="22" t="str">
        <f>IF(Stückliste!E2346&gt;0.1,Stückliste!E2346,"")</f>
        <v/>
      </c>
      <c r="E2352" s="22" t="str">
        <f>IF(Stückliste!F2346&gt;0.1,Stückliste!F2346,"")</f>
        <v/>
      </c>
      <c r="F2352" s="22" t="str">
        <f>IF(Stückliste!G2346&gt;0.1,Stückliste!G2346,"")</f>
        <v/>
      </c>
      <c r="G2352" s="22" t="str">
        <f>IF(Stückliste!H2346&gt;0.1,Stückliste!H2346,"")</f>
        <v/>
      </c>
      <c r="H2352" s="22" t="str">
        <f>IFERROR(VLOOKUP(Stückliste!L2346,Artikelstamm!$C$7:$D$980,2,FALSE),"")</f>
        <v/>
      </c>
      <c r="I2352" s="22" t="str">
        <f>IFERROR(VLOOKUP(Stückliste!J2346,Artikelstamm!$C$7:$D$980,2,FALSE),"")</f>
        <v/>
      </c>
      <c r="J2352" s="22" t="str">
        <f>IFERROR(VLOOKUP(Stückliste!M2346,Artikelstamm!$C$837:$D$847,2,FALSE),"")</f>
        <v/>
      </c>
      <c r="K2352" s="22" t="str">
        <f>IFERROR(VLOOKUP(Stückliste!N2346,Artikelstamm!$C$837:$D$847,2,FALSE),"")</f>
        <v/>
      </c>
      <c r="L2352" s="22" t="str">
        <f>IFERROR(VLOOKUP(Stückliste!O2346,Artikelstamm!$C$837:$D$847,2,FALSE),"")</f>
        <v/>
      </c>
      <c r="M2352" s="22" t="str">
        <f>IFERROR(VLOOKUP(Stückliste!P2346,Artikelstamm!$C$837:$D$847,2,FALSE),"")</f>
        <v/>
      </c>
      <c r="N2352" s="22" t="e">
        <f>IF(Stückliste!#REF!&gt;0.1,Stückliste!#REF!,"")</f>
        <v>#REF!</v>
      </c>
    </row>
    <row r="2353" spans="1:14" x14ac:dyDescent="0.25">
      <c r="A2353" s="22" t="str">
        <f>IF(Stückliste!A2347&gt;0.1,Stückliste!A2347,"")</f>
        <v/>
      </c>
      <c r="B2353" s="22" t="str">
        <f>IF(Stückliste!B2347&gt;0.1,Stückliste!B2347,"")</f>
        <v/>
      </c>
      <c r="C2353" s="22" t="str">
        <f>IFERROR(VLOOKUP(Stückliste!D2347,Artikelstamm!$C$7:$D$980,2,FALSE),"")</f>
        <v/>
      </c>
      <c r="D2353" s="22" t="str">
        <f>IF(Stückliste!E2347&gt;0.1,Stückliste!E2347,"")</f>
        <v/>
      </c>
      <c r="E2353" s="22" t="str">
        <f>IF(Stückliste!F2347&gt;0.1,Stückliste!F2347,"")</f>
        <v/>
      </c>
      <c r="F2353" s="22" t="str">
        <f>IF(Stückliste!G2347&gt;0.1,Stückliste!G2347,"")</f>
        <v/>
      </c>
      <c r="G2353" s="22" t="str">
        <f>IF(Stückliste!H2347&gt;0.1,Stückliste!H2347,"")</f>
        <v/>
      </c>
      <c r="H2353" s="22" t="str">
        <f>IFERROR(VLOOKUP(Stückliste!L2347,Artikelstamm!$C$7:$D$980,2,FALSE),"")</f>
        <v/>
      </c>
      <c r="I2353" s="22" t="str">
        <f>IFERROR(VLOOKUP(Stückliste!J2347,Artikelstamm!$C$7:$D$980,2,FALSE),"")</f>
        <v/>
      </c>
      <c r="J2353" s="22" t="str">
        <f>IFERROR(VLOOKUP(Stückliste!M2347,Artikelstamm!$C$837:$D$847,2,FALSE),"")</f>
        <v/>
      </c>
      <c r="K2353" s="22" t="str">
        <f>IFERROR(VLOOKUP(Stückliste!N2347,Artikelstamm!$C$837:$D$847,2,FALSE),"")</f>
        <v/>
      </c>
      <c r="L2353" s="22" t="str">
        <f>IFERROR(VLOOKUP(Stückliste!O2347,Artikelstamm!$C$837:$D$847,2,FALSE),"")</f>
        <v/>
      </c>
      <c r="M2353" s="22" t="str">
        <f>IFERROR(VLOOKUP(Stückliste!P2347,Artikelstamm!$C$837:$D$847,2,FALSE),"")</f>
        <v/>
      </c>
      <c r="N2353" s="22" t="e">
        <f>IF(Stückliste!#REF!&gt;0.1,Stückliste!#REF!,"")</f>
        <v>#REF!</v>
      </c>
    </row>
    <row r="2354" spans="1:14" x14ac:dyDescent="0.25">
      <c r="A2354" s="22" t="str">
        <f>IF(Stückliste!A2348&gt;0.1,Stückliste!A2348,"")</f>
        <v/>
      </c>
      <c r="B2354" s="22" t="str">
        <f>IF(Stückliste!B2348&gt;0.1,Stückliste!B2348,"")</f>
        <v/>
      </c>
      <c r="C2354" s="22" t="str">
        <f>IFERROR(VLOOKUP(Stückliste!D2348,Artikelstamm!$C$7:$D$980,2,FALSE),"")</f>
        <v/>
      </c>
      <c r="D2354" s="22" t="str">
        <f>IF(Stückliste!E2348&gt;0.1,Stückliste!E2348,"")</f>
        <v/>
      </c>
      <c r="E2354" s="22" t="str">
        <f>IF(Stückliste!F2348&gt;0.1,Stückliste!F2348,"")</f>
        <v/>
      </c>
      <c r="F2354" s="22" t="str">
        <f>IF(Stückliste!G2348&gt;0.1,Stückliste!G2348,"")</f>
        <v/>
      </c>
      <c r="G2354" s="22" t="str">
        <f>IF(Stückliste!H2348&gt;0.1,Stückliste!H2348,"")</f>
        <v/>
      </c>
      <c r="H2354" s="22" t="str">
        <f>IFERROR(VLOOKUP(Stückliste!L2348,Artikelstamm!$C$7:$D$980,2,FALSE),"")</f>
        <v/>
      </c>
      <c r="I2354" s="22" t="str">
        <f>IFERROR(VLOOKUP(Stückliste!J2348,Artikelstamm!$C$7:$D$980,2,FALSE),"")</f>
        <v/>
      </c>
      <c r="J2354" s="22" t="str">
        <f>IFERROR(VLOOKUP(Stückliste!M2348,Artikelstamm!$C$837:$D$847,2,FALSE),"")</f>
        <v/>
      </c>
      <c r="K2354" s="22" t="str">
        <f>IFERROR(VLOOKUP(Stückliste!N2348,Artikelstamm!$C$837:$D$847,2,FALSE),"")</f>
        <v/>
      </c>
      <c r="L2354" s="22" t="str">
        <f>IFERROR(VLOOKUP(Stückliste!O2348,Artikelstamm!$C$837:$D$847,2,FALSE),"")</f>
        <v/>
      </c>
      <c r="M2354" s="22" t="str">
        <f>IFERROR(VLOOKUP(Stückliste!P2348,Artikelstamm!$C$837:$D$847,2,FALSE),"")</f>
        <v/>
      </c>
      <c r="N2354" s="22" t="e">
        <f>IF(Stückliste!#REF!&gt;0.1,Stückliste!#REF!,"")</f>
        <v>#REF!</v>
      </c>
    </row>
    <row r="2355" spans="1:14" x14ac:dyDescent="0.25">
      <c r="A2355" s="22" t="str">
        <f>IF(Stückliste!A2349&gt;0.1,Stückliste!A2349,"")</f>
        <v/>
      </c>
      <c r="B2355" s="22" t="str">
        <f>IF(Stückliste!B2349&gt;0.1,Stückliste!B2349,"")</f>
        <v/>
      </c>
      <c r="C2355" s="22" t="str">
        <f>IFERROR(VLOOKUP(Stückliste!D2349,Artikelstamm!$C$7:$D$980,2,FALSE),"")</f>
        <v/>
      </c>
      <c r="D2355" s="22" t="str">
        <f>IF(Stückliste!E2349&gt;0.1,Stückliste!E2349,"")</f>
        <v/>
      </c>
      <c r="E2355" s="22" t="str">
        <f>IF(Stückliste!F2349&gt;0.1,Stückliste!F2349,"")</f>
        <v/>
      </c>
      <c r="F2355" s="22" t="str">
        <f>IF(Stückliste!G2349&gt;0.1,Stückliste!G2349,"")</f>
        <v/>
      </c>
      <c r="G2355" s="22" t="str">
        <f>IF(Stückliste!H2349&gt;0.1,Stückliste!H2349,"")</f>
        <v/>
      </c>
      <c r="H2355" s="22" t="str">
        <f>IFERROR(VLOOKUP(Stückliste!L2349,Artikelstamm!$C$7:$D$980,2,FALSE),"")</f>
        <v/>
      </c>
      <c r="I2355" s="22" t="str">
        <f>IFERROR(VLOOKUP(Stückliste!J2349,Artikelstamm!$C$7:$D$980,2,FALSE),"")</f>
        <v/>
      </c>
      <c r="J2355" s="22" t="str">
        <f>IFERROR(VLOOKUP(Stückliste!M2349,Artikelstamm!$C$837:$D$847,2,FALSE),"")</f>
        <v/>
      </c>
      <c r="K2355" s="22" t="str">
        <f>IFERROR(VLOOKUP(Stückliste!N2349,Artikelstamm!$C$837:$D$847,2,FALSE),"")</f>
        <v/>
      </c>
      <c r="L2355" s="22" t="str">
        <f>IFERROR(VLOOKUP(Stückliste!O2349,Artikelstamm!$C$837:$D$847,2,FALSE),"")</f>
        <v/>
      </c>
      <c r="M2355" s="22" t="str">
        <f>IFERROR(VLOOKUP(Stückliste!P2349,Artikelstamm!$C$837:$D$847,2,FALSE),"")</f>
        <v/>
      </c>
      <c r="N2355" s="22" t="e">
        <f>IF(Stückliste!#REF!&gt;0.1,Stückliste!#REF!,"")</f>
        <v>#REF!</v>
      </c>
    </row>
    <row r="2356" spans="1:14" x14ac:dyDescent="0.25">
      <c r="A2356" s="22" t="str">
        <f>IF(Stückliste!A2350&gt;0.1,Stückliste!A2350,"")</f>
        <v/>
      </c>
      <c r="B2356" s="22" t="str">
        <f>IF(Stückliste!B2350&gt;0.1,Stückliste!B2350,"")</f>
        <v/>
      </c>
      <c r="C2356" s="22" t="str">
        <f>IFERROR(VLOOKUP(Stückliste!D2350,Artikelstamm!$C$7:$D$980,2,FALSE),"")</f>
        <v/>
      </c>
      <c r="D2356" s="22" t="str">
        <f>IF(Stückliste!E2350&gt;0.1,Stückliste!E2350,"")</f>
        <v/>
      </c>
      <c r="E2356" s="22" t="str">
        <f>IF(Stückliste!F2350&gt;0.1,Stückliste!F2350,"")</f>
        <v/>
      </c>
      <c r="F2356" s="22" t="str">
        <f>IF(Stückliste!G2350&gt;0.1,Stückliste!G2350,"")</f>
        <v/>
      </c>
      <c r="G2356" s="22" t="str">
        <f>IF(Stückliste!H2350&gt;0.1,Stückliste!H2350,"")</f>
        <v/>
      </c>
      <c r="H2356" s="22" t="str">
        <f>IFERROR(VLOOKUP(Stückliste!L2350,Artikelstamm!$C$7:$D$980,2,FALSE),"")</f>
        <v/>
      </c>
      <c r="I2356" s="22" t="str">
        <f>IFERROR(VLOOKUP(Stückliste!J2350,Artikelstamm!$C$7:$D$980,2,FALSE),"")</f>
        <v/>
      </c>
      <c r="J2356" s="22" t="str">
        <f>IFERROR(VLOOKUP(Stückliste!M2350,Artikelstamm!$C$837:$D$847,2,FALSE),"")</f>
        <v/>
      </c>
      <c r="K2356" s="22" t="str">
        <f>IFERROR(VLOOKUP(Stückliste!N2350,Artikelstamm!$C$837:$D$847,2,FALSE),"")</f>
        <v/>
      </c>
      <c r="L2356" s="22" t="str">
        <f>IFERROR(VLOOKUP(Stückliste!O2350,Artikelstamm!$C$837:$D$847,2,FALSE),"")</f>
        <v/>
      </c>
      <c r="M2356" s="22" t="str">
        <f>IFERROR(VLOOKUP(Stückliste!P2350,Artikelstamm!$C$837:$D$847,2,FALSE),"")</f>
        <v/>
      </c>
      <c r="N2356" s="22" t="e">
        <f>IF(Stückliste!#REF!&gt;0.1,Stückliste!#REF!,"")</f>
        <v>#REF!</v>
      </c>
    </row>
    <row r="2357" spans="1:14" x14ac:dyDescent="0.25">
      <c r="A2357" s="22" t="str">
        <f>IF(Stückliste!A2351&gt;0.1,Stückliste!A2351,"")</f>
        <v/>
      </c>
      <c r="B2357" s="22" t="str">
        <f>IF(Stückliste!B2351&gt;0.1,Stückliste!B2351,"")</f>
        <v/>
      </c>
      <c r="C2357" s="22" t="str">
        <f>IFERROR(VLOOKUP(Stückliste!D2351,Artikelstamm!$C$7:$D$980,2,FALSE),"")</f>
        <v/>
      </c>
      <c r="D2357" s="22" t="str">
        <f>IF(Stückliste!E2351&gt;0.1,Stückliste!E2351,"")</f>
        <v/>
      </c>
      <c r="E2357" s="22" t="str">
        <f>IF(Stückliste!F2351&gt;0.1,Stückliste!F2351,"")</f>
        <v/>
      </c>
      <c r="F2357" s="22" t="str">
        <f>IF(Stückliste!G2351&gt;0.1,Stückliste!G2351,"")</f>
        <v/>
      </c>
      <c r="G2357" s="22" t="str">
        <f>IF(Stückliste!H2351&gt;0.1,Stückliste!H2351,"")</f>
        <v/>
      </c>
      <c r="H2357" s="22" t="str">
        <f>IFERROR(VLOOKUP(Stückliste!L2351,Artikelstamm!$C$7:$D$980,2,FALSE),"")</f>
        <v/>
      </c>
      <c r="I2357" s="22" t="str">
        <f>IFERROR(VLOOKUP(Stückliste!J2351,Artikelstamm!$C$7:$D$980,2,FALSE),"")</f>
        <v/>
      </c>
      <c r="J2357" s="22" t="str">
        <f>IFERROR(VLOOKUP(Stückliste!M2351,Artikelstamm!$C$837:$D$847,2,FALSE),"")</f>
        <v/>
      </c>
      <c r="K2357" s="22" t="str">
        <f>IFERROR(VLOOKUP(Stückliste!N2351,Artikelstamm!$C$837:$D$847,2,FALSE),"")</f>
        <v/>
      </c>
      <c r="L2357" s="22" t="str">
        <f>IFERROR(VLOOKUP(Stückliste!O2351,Artikelstamm!$C$837:$D$847,2,FALSE),"")</f>
        <v/>
      </c>
      <c r="M2357" s="22" t="str">
        <f>IFERROR(VLOOKUP(Stückliste!P2351,Artikelstamm!$C$837:$D$847,2,FALSE),"")</f>
        <v/>
      </c>
      <c r="N2357" s="22" t="e">
        <f>IF(Stückliste!#REF!&gt;0.1,Stückliste!#REF!,"")</f>
        <v>#REF!</v>
      </c>
    </row>
    <row r="2358" spans="1:14" x14ac:dyDescent="0.25">
      <c r="A2358" s="22" t="str">
        <f>IF(Stückliste!A2352&gt;0.1,Stückliste!A2352,"")</f>
        <v/>
      </c>
      <c r="B2358" s="22" t="str">
        <f>IF(Stückliste!B2352&gt;0.1,Stückliste!B2352,"")</f>
        <v/>
      </c>
      <c r="C2358" s="22" t="str">
        <f>IFERROR(VLOOKUP(Stückliste!D2352,Artikelstamm!$C$7:$D$980,2,FALSE),"")</f>
        <v/>
      </c>
      <c r="D2358" s="22" t="str">
        <f>IF(Stückliste!E2352&gt;0.1,Stückliste!E2352,"")</f>
        <v/>
      </c>
      <c r="E2358" s="22" t="str">
        <f>IF(Stückliste!F2352&gt;0.1,Stückliste!F2352,"")</f>
        <v/>
      </c>
      <c r="F2358" s="22" t="str">
        <f>IF(Stückliste!G2352&gt;0.1,Stückliste!G2352,"")</f>
        <v/>
      </c>
      <c r="G2358" s="22" t="str">
        <f>IF(Stückliste!H2352&gt;0.1,Stückliste!H2352,"")</f>
        <v/>
      </c>
      <c r="H2358" s="22" t="str">
        <f>IFERROR(VLOOKUP(Stückliste!L2352,Artikelstamm!$C$7:$D$980,2,FALSE),"")</f>
        <v/>
      </c>
      <c r="I2358" s="22" t="str">
        <f>IFERROR(VLOOKUP(Stückliste!J2352,Artikelstamm!$C$7:$D$980,2,FALSE),"")</f>
        <v/>
      </c>
      <c r="J2358" s="22" t="str">
        <f>IFERROR(VLOOKUP(Stückliste!M2352,Artikelstamm!$C$837:$D$847,2,FALSE),"")</f>
        <v/>
      </c>
      <c r="K2358" s="22" t="str">
        <f>IFERROR(VLOOKUP(Stückliste!N2352,Artikelstamm!$C$837:$D$847,2,FALSE),"")</f>
        <v/>
      </c>
      <c r="L2358" s="22" t="str">
        <f>IFERROR(VLOOKUP(Stückliste!O2352,Artikelstamm!$C$837:$D$847,2,FALSE),"")</f>
        <v/>
      </c>
      <c r="M2358" s="22" t="str">
        <f>IFERROR(VLOOKUP(Stückliste!P2352,Artikelstamm!$C$837:$D$847,2,FALSE),"")</f>
        <v/>
      </c>
      <c r="N2358" s="22" t="e">
        <f>IF(Stückliste!#REF!&gt;0.1,Stückliste!#REF!,"")</f>
        <v>#REF!</v>
      </c>
    </row>
    <row r="2359" spans="1:14" x14ac:dyDescent="0.25">
      <c r="A2359" s="22" t="str">
        <f>IF(Stückliste!A2353&gt;0.1,Stückliste!A2353,"")</f>
        <v/>
      </c>
      <c r="B2359" s="22" t="str">
        <f>IF(Stückliste!B2353&gt;0.1,Stückliste!B2353,"")</f>
        <v/>
      </c>
      <c r="C2359" s="22" t="str">
        <f>IFERROR(VLOOKUP(Stückliste!D2353,Artikelstamm!$C$7:$D$980,2,FALSE),"")</f>
        <v/>
      </c>
      <c r="D2359" s="22" t="str">
        <f>IF(Stückliste!E2353&gt;0.1,Stückliste!E2353,"")</f>
        <v/>
      </c>
      <c r="E2359" s="22" t="str">
        <f>IF(Stückliste!F2353&gt;0.1,Stückliste!F2353,"")</f>
        <v/>
      </c>
      <c r="F2359" s="22" t="str">
        <f>IF(Stückliste!G2353&gt;0.1,Stückliste!G2353,"")</f>
        <v/>
      </c>
      <c r="G2359" s="22" t="str">
        <f>IF(Stückliste!H2353&gt;0.1,Stückliste!H2353,"")</f>
        <v/>
      </c>
      <c r="H2359" s="22" t="str">
        <f>IFERROR(VLOOKUP(Stückliste!L2353,Artikelstamm!$C$7:$D$980,2,FALSE),"")</f>
        <v/>
      </c>
      <c r="I2359" s="22" t="str">
        <f>IFERROR(VLOOKUP(Stückliste!J2353,Artikelstamm!$C$7:$D$980,2,FALSE),"")</f>
        <v/>
      </c>
      <c r="J2359" s="22" t="str">
        <f>IFERROR(VLOOKUP(Stückliste!M2353,Artikelstamm!$C$837:$D$847,2,FALSE),"")</f>
        <v/>
      </c>
      <c r="K2359" s="22" t="str">
        <f>IFERROR(VLOOKUP(Stückliste!N2353,Artikelstamm!$C$837:$D$847,2,FALSE),"")</f>
        <v/>
      </c>
      <c r="L2359" s="22" t="str">
        <f>IFERROR(VLOOKUP(Stückliste!O2353,Artikelstamm!$C$837:$D$847,2,FALSE),"")</f>
        <v/>
      </c>
      <c r="M2359" s="22" t="str">
        <f>IFERROR(VLOOKUP(Stückliste!P2353,Artikelstamm!$C$837:$D$847,2,FALSE),"")</f>
        <v/>
      </c>
      <c r="N2359" s="22" t="e">
        <f>IF(Stückliste!#REF!&gt;0.1,Stückliste!#REF!,"")</f>
        <v>#REF!</v>
      </c>
    </row>
    <row r="2360" spans="1:14" x14ac:dyDescent="0.25">
      <c r="A2360" s="22" t="str">
        <f>IF(Stückliste!A2354&gt;0.1,Stückliste!A2354,"")</f>
        <v/>
      </c>
      <c r="B2360" s="22" t="str">
        <f>IF(Stückliste!B2354&gt;0.1,Stückliste!B2354,"")</f>
        <v/>
      </c>
      <c r="C2360" s="22" t="str">
        <f>IFERROR(VLOOKUP(Stückliste!D2354,Artikelstamm!$C$7:$D$980,2,FALSE),"")</f>
        <v/>
      </c>
      <c r="D2360" s="22" t="str">
        <f>IF(Stückliste!E2354&gt;0.1,Stückliste!E2354,"")</f>
        <v/>
      </c>
      <c r="E2360" s="22" t="str">
        <f>IF(Stückliste!F2354&gt;0.1,Stückliste!F2354,"")</f>
        <v/>
      </c>
      <c r="F2360" s="22" t="str">
        <f>IF(Stückliste!G2354&gt;0.1,Stückliste!G2354,"")</f>
        <v/>
      </c>
      <c r="G2360" s="22" t="str">
        <f>IF(Stückliste!H2354&gt;0.1,Stückliste!H2354,"")</f>
        <v/>
      </c>
      <c r="H2360" s="22" t="str">
        <f>IFERROR(VLOOKUP(Stückliste!L2354,Artikelstamm!$C$7:$D$980,2,FALSE),"")</f>
        <v/>
      </c>
      <c r="I2360" s="22" t="str">
        <f>IFERROR(VLOOKUP(Stückliste!J2354,Artikelstamm!$C$7:$D$980,2,FALSE),"")</f>
        <v/>
      </c>
      <c r="J2360" s="22" t="str">
        <f>IFERROR(VLOOKUP(Stückliste!M2354,Artikelstamm!$C$837:$D$847,2,FALSE),"")</f>
        <v/>
      </c>
      <c r="K2360" s="22" t="str">
        <f>IFERROR(VLOOKUP(Stückliste!N2354,Artikelstamm!$C$837:$D$847,2,FALSE),"")</f>
        <v/>
      </c>
      <c r="L2360" s="22" t="str">
        <f>IFERROR(VLOOKUP(Stückliste!O2354,Artikelstamm!$C$837:$D$847,2,FALSE),"")</f>
        <v/>
      </c>
      <c r="M2360" s="22" t="str">
        <f>IFERROR(VLOOKUP(Stückliste!P2354,Artikelstamm!$C$837:$D$847,2,FALSE),"")</f>
        <v/>
      </c>
      <c r="N2360" s="22" t="e">
        <f>IF(Stückliste!#REF!&gt;0.1,Stückliste!#REF!,"")</f>
        <v>#REF!</v>
      </c>
    </row>
    <row r="2361" spans="1:14" x14ac:dyDescent="0.25">
      <c r="A2361" s="22" t="str">
        <f>IF(Stückliste!A2355&gt;0.1,Stückliste!A2355,"")</f>
        <v/>
      </c>
      <c r="B2361" s="22" t="str">
        <f>IF(Stückliste!B2355&gt;0.1,Stückliste!B2355,"")</f>
        <v/>
      </c>
      <c r="C2361" s="22" t="str">
        <f>IFERROR(VLOOKUP(Stückliste!D2355,Artikelstamm!$C$7:$D$980,2,FALSE),"")</f>
        <v/>
      </c>
      <c r="D2361" s="22" t="str">
        <f>IF(Stückliste!E2355&gt;0.1,Stückliste!E2355,"")</f>
        <v/>
      </c>
      <c r="E2361" s="22" t="str">
        <f>IF(Stückliste!F2355&gt;0.1,Stückliste!F2355,"")</f>
        <v/>
      </c>
      <c r="F2361" s="22" t="str">
        <f>IF(Stückliste!G2355&gt;0.1,Stückliste!G2355,"")</f>
        <v/>
      </c>
      <c r="G2361" s="22" t="str">
        <f>IF(Stückliste!H2355&gt;0.1,Stückliste!H2355,"")</f>
        <v/>
      </c>
      <c r="H2361" s="22" t="str">
        <f>IFERROR(VLOOKUP(Stückliste!L2355,Artikelstamm!$C$7:$D$980,2,FALSE),"")</f>
        <v/>
      </c>
      <c r="I2361" s="22" t="str">
        <f>IFERROR(VLOOKUP(Stückliste!J2355,Artikelstamm!$C$7:$D$980,2,FALSE),"")</f>
        <v/>
      </c>
      <c r="J2361" s="22" t="str">
        <f>IFERROR(VLOOKUP(Stückliste!M2355,Artikelstamm!$C$837:$D$847,2,FALSE),"")</f>
        <v/>
      </c>
      <c r="K2361" s="22" t="str">
        <f>IFERROR(VLOOKUP(Stückliste!N2355,Artikelstamm!$C$837:$D$847,2,FALSE),"")</f>
        <v/>
      </c>
      <c r="L2361" s="22" t="str">
        <f>IFERROR(VLOOKUP(Stückliste!O2355,Artikelstamm!$C$837:$D$847,2,FALSE),"")</f>
        <v/>
      </c>
      <c r="M2361" s="22" t="str">
        <f>IFERROR(VLOOKUP(Stückliste!P2355,Artikelstamm!$C$837:$D$847,2,FALSE),"")</f>
        <v/>
      </c>
      <c r="N2361" s="22" t="e">
        <f>IF(Stückliste!#REF!&gt;0.1,Stückliste!#REF!,"")</f>
        <v>#REF!</v>
      </c>
    </row>
    <row r="2362" spans="1:14" x14ac:dyDescent="0.25">
      <c r="A2362" s="22" t="str">
        <f>IF(Stückliste!A2356&gt;0.1,Stückliste!A2356,"")</f>
        <v/>
      </c>
      <c r="B2362" s="22" t="str">
        <f>IF(Stückliste!B2356&gt;0.1,Stückliste!B2356,"")</f>
        <v/>
      </c>
      <c r="C2362" s="22" t="str">
        <f>IFERROR(VLOOKUP(Stückliste!D2356,Artikelstamm!$C$7:$D$980,2,FALSE),"")</f>
        <v/>
      </c>
      <c r="D2362" s="22" t="str">
        <f>IF(Stückliste!E2356&gt;0.1,Stückliste!E2356,"")</f>
        <v/>
      </c>
      <c r="E2362" s="22" t="str">
        <f>IF(Stückliste!F2356&gt;0.1,Stückliste!F2356,"")</f>
        <v/>
      </c>
      <c r="F2362" s="22" t="str">
        <f>IF(Stückliste!G2356&gt;0.1,Stückliste!G2356,"")</f>
        <v/>
      </c>
      <c r="G2362" s="22" t="str">
        <f>IF(Stückliste!H2356&gt;0.1,Stückliste!H2356,"")</f>
        <v/>
      </c>
      <c r="H2362" s="22" t="str">
        <f>IFERROR(VLOOKUP(Stückliste!L2356,Artikelstamm!$C$7:$D$980,2,FALSE),"")</f>
        <v/>
      </c>
      <c r="I2362" s="22" t="str">
        <f>IFERROR(VLOOKUP(Stückliste!J2356,Artikelstamm!$C$7:$D$980,2,FALSE),"")</f>
        <v/>
      </c>
      <c r="J2362" s="22" t="str">
        <f>IFERROR(VLOOKUP(Stückliste!M2356,Artikelstamm!$C$837:$D$847,2,FALSE),"")</f>
        <v/>
      </c>
      <c r="K2362" s="22" t="str">
        <f>IFERROR(VLOOKUP(Stückliste!N2356,Artikelstamm!$C$837:$D$847,2,FALSE),"")</f>
        <v/>
      </c>
      <c r="L2362" s="22" t="str">
        <f>IFERROR(VLOOKUP(Stückliste!O2356,Artikelstamm!$C$837:$D$847,2,FALSE),"")</f>
        <v/>
      </c>
      <c r="M2362" s="22" t="str">
        <f>IFERROR(VLOOKUP(Stückliste!P2356,Artikelstamm!$C$837:$D$847,2,FALSE),"")</f>
        <v/>
      </c>
      <c r="N2362" s="22" t="e">
        <f>IF(Stückliste!#REF!&gt;0.1,Stückliste!#REF!,"")</f>
        <v>#REF!</v>
      </c>
    </row>
    <row r="2363" spans="1:14" x14ac:dyDescent="0.25">
      <c r="A2363" s="22" t="str">
        <f>IF(Stückliste!A2357&gt;0.1,Stückliste!A2357,"")</f>
        <v/>
      </c>
      <c r="B2363" s="22" t="str">
        <f>IF(Stückliste!B2357&gt;0.1,Stückliste!B2357,"")</f>
        <v/>
      </c>
      <c r="C2363" s="22" t="str">
        <f>IFERROR(VLOOKUP(Stückliste!D2357,Artikelstamm!$C$7:$D$980,2,FALSE),"")</f>
        <v/>
      </c>
      <c r="D2363" s="22" t="str">
        <f>IF(Stückliste!E2357&gt;0.1,Stückliste!E2357,"")</f>
        <v/>
      </c>
      <c r="E2363" s="22" t="str">
        <f>IF(Stückliste!F2357&gt;0.1,Stückliste!F2357,"")</f>
        <v/>
      </c>
      <c r="F2363" s="22" t="str">
        <f>IF(Stückliste!G2357&gt;0.1,Stückliste!G2357,"")</f>
        <v/>
      </c>
      <c r="G2363" s="22" t="str">
        <f>IF(Stückliste!H2357&gt;0.1,Stückliste!H2357,"")</f>
        <v/>
      </c>
      <c r="H2363" s="22" t="str">
        <f>IFERROR(VLOOKUP(Stückliste!L2357,Artikelstamm!$C$7:$D$980,2,FALSE),"")</f>
        <v/>
      </c>
      <c r="I2363" s="22" t="str">
        <f>IFERROR(VLOOKUP(Stückliste!J2357,Artikelstamm!$C$7:$D$980,2,FALSE),"")</f>
        <v/>
      </c>
      <c r="J2363" s="22" t="str">
        <f>IFERROR(VLOOKUP(Stückliste!M2357,Artikelstamm!$C$837:$D$847,2,FALSE),"")</f>
        <v/>
      </c>
      <c r="K2363" s="22" t="str">
        <f>IFERROR(VLOOKUP(Stückliste!N2357,Artikelstamm!$C$837:$D$847,2,FALSE),"")</f>
        <v/>
      </c>
      <c r="L2363" s="22" t="str">
        <f>IFERROR(VLOOKUP(Stückliste!O2357,Artikelstamm!$C$837:$D$847,2,FALSE),"")</f>
        <v/>
      </c>
      <c r="M2363" s="22" t="str">
        <f>IFERROR(VLOOKUP(Stückliste!P2357,Artikelstamm!$C$837:$D$847,2,FALSE),"")</f>
        <v/>
      </c>
      <c r="N2363" s="22" t="e">
        <f>IF(Stückliste!#REF!&gt;0.1,Stückliste!#REF!,"")</f>
        <v>#REF!</v>
      </c>
    </row>
    <row r="2364" spans="1:14" x14ac:dyDescent="0.25">
      <c r="A2364" s="22" t="str">
        <f>IF(Stückliste!A2358&gt;0.1,Stückliste!A2358,"")</f>
        <v/>
      </c>
      <c r="B2364" s="22" t="str">
        <f>IF(Stückliste!B2358&gt;0.1,Stückliste!B2358,"")</f>
        <v/>
      </c>
      <c r="C2364" s="22" t="str">
        <f>IFERROR(VLOOKUP(Stückliste!D2358,Artikelstamm!$C$7:$D$980,2,FALSE),"")</f>
        <v/>
      </c>
      <c r="D2364" s="22" t="str">
        <f>IF(Stückliste!E2358&gt;0.1,Stückliste!E2358,"")</f>
        <v/>
      </c>
      <c r="E2364" s="22" t="str">
        <f>IF(Stückliste!F2358&gt;0.1,Stückliste!F2358,"")</f>
        <v/>
      </c>
      <c r="F2364" s="22" t="str">
        <f>IF(Stückliste!G2358&gt;0.1,Stückliste!G2358,"")</f>
        <v/>
      </c>
      <c r="G2364" s="22" t="str">
        <f>IF(Stückliste!H2358&gt;0.1,Stückliste!H2358,"")</f>
        <v/>
      </c>
      <c r="H2364" s="22" t="str">
        <f>IFERROR(VLOOKUP(Stückliste!L2358,Artikelstamm!$C$7:$D$980,2,FALSE),"")</f>
        <v/>
      </c>
      <c r="I2364" s="22" t="str">
        <f>IFERROR(VLOOKUP(Stückliste!J2358,Artikelstamm!$C$7:$D$980,2,FALSE),"")</f>
        <v/>
      </c>
      <c r="J2364" s="22" t="str">
        <f>IFERROR(VLOOKUP(Stückliste!M2358,Artikelstamm!$C$837:$D$847,2,FALSE),"")</f>
        <v/>
      </c>
      <c r="K2364" s="22" t="str">
        <f>IFERROR(VLOOKUP(Stückliste!N2358,Artikelstamm!$C$837:$D$847,2,FALSE),"")</f>
        <v/>
      </c>
      <c r="L2364" s="22" t="str">
        <f>IFERROR(VLOOKUP(Stückliste!O2358,Artikelstamm!$C$837:$D$847,2,FALSE),"")</f>
        <v/>
      </c>
      <c r="M2364" s="22" t="str">
        <f>IFERROR(VLOOKUP(Stückliste!P2358,Artikelstamm!$C$837:$D$847,2,FALSE),"")</f>
        <v/>
      </c>
      <c r="N2364" s="22" t="e">
        <f>IF(Stückliste!#REF!&gt;0.1,Stückliste!#REF!,"")</f>
        <v>#REF!</v>
      </c>
    </row>
    <row r="2365" spans="1:14" x14ac:dyDescent="0.25">
      <c r="A2365" s="22" t="str">
        <f>IF(Stückliste!A2359&gt;0.1,Stückliste!A2359,"")</f>
        <v/>
      </c>
      <c r="B2365" s="22" t="str">
        <f>IF(Stückliste!B2359&gt;0.1,Stückliste!B2359,"")</f>
        <v/>
      </c>
      <c r="C2365" s="22" t="str">
        <f>IFERROR(VLOOKUP(Stückliste!D2359,Artikelstamm!$C$7:$D$980,2,FALSE),"")</f>
        <v/>
      </c>
      <c r="D2365" s="22" t="str">
        <f>IF(Stückliste!E2359&gt;0.1,Stückliste!E2359,"")</f>
        <v/>
      </c>
      <c r="E2365" s="22" t="str">
        <f>IF(Stückliste!F2359&gt;0.1,Stückliste!F2359,"")</f>
        <v/>
      </c>
      <c r="F2365" s="22" t="str">
        <f>IF(Stückliste!G2359&gt;0.1,Stückliste!G2359,"")</f>
        <v/>
      </c>
      <c r="G2365" s="22" t="str">
        <f>IF(Stückliste!H2359&gt;0.1,Stückliste!H2359,"")</f>
        <v/>
      </c>
      <c r="H2365" s="22" t="str">
        <f>IFERROR(VLOOKUP(Stückliste!L2359,Artikelstamm!$C$7:$D$980,2,FALSE),"")</f>
        <v/>
      </c>
      <c r="I2365" s="22" t="str">
        <f>IFERROR(VLOOKUP(Stückliste!J2359,Artikelstamm!$C$7:$D$980,2,FALSE),"")</f>
        <v/>
      </c>
      <c r="J2365" s="22" t="str">
        <f>IFERROR(VLOOKUP(Stückliste!M2359,Artikelstamm!$C$837:$D$847,2,FALSE),"")</f>
        <v/>
      </c>
      <c r="K2365" s="22" t="str">
        <f>IFERROR(VLOOKUP(Stückliste!N2359,Artikelstamm!$C$837:$D$847,2,FALSE),"")</f>
        <v/>
      </c>
      <c r="L2365" s="22" t="str">
        <f>IFERROR(VLOOKUP(Stückliste!O2359,Artikelstamm!$C$837:$D$847,2,FALSE),"")</f>
        <v/>
      </c>
      <c r="M2365" s="22" t="str">
        <f>IFERROR(VLOOKUP(Stückliste!P2359,Artikelstamm!$C$837:$D$847,2,FALSE),"")</f>
        <v/>
      </c>
      <c r="N2365" s="22" t="e">
        <f>IF(Stückliste!#REF!&gt;0.1,Stückliste!#REF!,"")</f>
        <v>#REF!</v>
      </c>
    </row>
    <row r="2366" spans="1:14" x14ac:dyDescent="0.25">
      <c r="A2366" s="22" t="str">
        <f>IF(Stückliste!A2360&gt;0.1,Stückliste!A2360,"")</f>
        <v/>
      </c>
      <c r="B2366" s="22" t="str">
        <f>IF(Stückliste!B2360&gt;0.1,Stückliste!B2360,"")</f>
        <v/>
      </c>
      <c r="C2366" s="22" t="str">
        <f>IFERROR(VLOOKUP(Stückliste!D2360,Artikelstamm!$C$7:$D$980,2,FALSE),"")</f>
        <v/>
      </c>
      <c r="D2366" s="22" t="str">
        <f>IF(Stückliste!E2360&gt;0.1,Stückliste!E2360,"")</f>
        <v/>
      </c>
      <c r="E2366" s="22" t="str">
        <f>IF(Stückliste!F2360&gt;0.1,Stückliste!F2360,"")</f>
        <v/>
      </c>
      <c r="F2366" s="22" t="str">
        <f>IF(Stückliste!G2360&gt;0.1,Stückliste!G2360,"")</f>
        <v/>
      </c>
      <c r="G2366" s="22" t="str">
        <f>IF(Stückliste!H2360&gt;0.1,Stückliste!H2360,"")</f>
        <v/>
      </c>
      <c r="H2366" s="22" t="str">
        <f>IFERROR(VLOOKUP(Stückliste!L2360,Artikelstamm!$C$7:$D$980,2,FALSE),"")</f>
        <v/>
      </c>
      <c r="I2366" s="22" t="str">
        <f>IFERROR(VLOOKUP(Stückliste!J2360,Artikelstamm!$C$7:$D$980,2,FALSE),"")</f>
        <v/>
      </c>
      <c r="J2366" s="22" t="str">
        <f>IFERROR(VLOOKUP(Stückliste!M2360,Artikelstamm!$C$837:$D$847,2,FALSE),"")</f>
        <v/>
      </c>
      <c r="K2366" s="22" t="str">
        <f>IFERROR(VLOOKUP(Stückliste!N2360,Artikelstamm!$C$837:$D$847,2,FALSE),"")</f>
        <v/>
      </c>
      <c r="L2366" s="22" t="str">
        <f>IFERROR(VLOOKUP(Stückliste!O2360,Artikelstamm!$C$837:$D$847,2,FALSE),"")</f>
        <v/>
      </c>
      <c r="M2366" s="22" t="str">
        <f>IFERROR(VLOOKUP(Stückliste!P2360,Artikelstamm!$C$837:$D$847,2,FALSE),"")</f>
        <v/>
      </c>
      <c r="N2366" s="22" t="e">
        <f>IF(Stückliste!#REF!&gt;0.1,Stückliste!#REF!,"")</f>
        <v>#REF!</v>
      </c>
    </row>
    <row r="2367" spans="1:14" x14ac:dyDescent="0.25">
      <c r="A2367" s="22" t="str">
        <f>IF(Stückliste!A2361&gt;0.1,Stückliste!A2361,"")</f>
        <v/>
      </c>
      <c r="B2367" s="22" t="str">
        <f>IF(Stückliste!B2361&gt;0.1,Stückliste!B2361,"")</f>
        <v/>
      </c>
      <c r="C2367" s="22" t="str">
        <f>IFERROR(VLOOKUP(Stückliste!D2361,Artikelstamm!$C$7:$D$980,2,FALSE),"")</f>
        <v/>
      </c>
      <c r="D2367" s="22" t="str">
        <f>IF(Stückliste!E2361&gt;0.1,Stückliste!E2361,"")</f>
        <v/>
      </c>
      <c r="E2367" s="22" t="str">
        <f>IF(Stückliste!F2361&gt;0.1,Stückliste!F2361,"")</f>
        <v/>
      </c>
      <c r="F2367" s="22" t="str">
        <f>IF(Stückliste!G2361&gt;0.1,Stückliste!G2361,"")</f>
        <v/>
      </c>
      <c r="G2367" s="22" t="str">
        <f>IF(Stückliste!H2361&gt;0.1,Stückliste!H2361,"")</f>
        <v/>
      </c>
      <c r="H2367" s="22" t="str">
        <f>IFERROR(VLOOKUP(Stückliste!L2361,Artikelstamm!$C$7:$D$980,2,FALSE),"")</f>
        <v/>
      </c>
      <c r="I2367" s="22" t="str">
        <f>IFERROR(VLOOKUP(Stückliste!J2361,Artikelstamm!$C$7:$D$980,2,FALSE),"")</f>
        <v/>
      </c>
      <c r="J2367" s="22" t="str">
        <f>IFERROR(VLOOKUP(Stückliste!M2361,Artikelstamm!$C$837:$D$847,2,FALSE),"")</f>
        <v/>
      </c>
      <c r="K2367" s="22" t="str">
        <f>IFERROR(VLOOKUP(Stückliste!N2361,Artikelstamm!$C$837:$D$847,2,FALSE),"")</f>
        <v/>
      </c>
      <c r="L2367" s="22" t="str">
        <f>IFERROR(VLOOKUP(Stückliste!O2361,Artikelstamm!$C$837:$D$847,2,FALSE),"")</f>
        <v/>
      </c>
      <c r="M2367" s="22" t="str">
        <f>IFERROR(VLOOKUP(Stückliste!P2361,Artikelstamm!$C$837:$D$847,2,FALSE),"")</f>
        <v/>
      </c>
      <c r="N2367" s="22" t="e">
        <f>IF(Stückliste!#REF!&gt;0.1,Stückliste!#REF!,"")</f>
        <v>#REF!</v>
      </c>
    </row>
    <row r="2368" spans="1:14" x14ac:dyDescent="0.25">
      <c r="A2368" s="22" t="str">
        <f>IF(Stückliste!A2362&gt;0.1,Stückliste!A2362,"")</f>
        <v/>
      </c>
      <c r="B2368" s="22" t="str">
        <f>IF(Stückliste!B2362&gt;0.1,Stückliste!B2362,"")</f>
        <v/>
      </c>
      <c r="C2368" s="22" t="str">
        <f>IFERROR(VLOOKUP(Stückliste!D2362,Artikelstamm!$C$7:$D$980,2,FALSE),"")</f>
        <v/>
      </c>
      <c r="D2368" s="22" t="str">
        <f>IF(Stückliste!E2362&gt;0.1,Stückliste!E2362,"")</f>
        <v/>
      </c>
      <c r="E2368" s="22" t="str">
        <f>IF(Stückliste!F2362&gt;0.1,Stückliste!F2362,"")</f>
        <v/>
      </c>
      <c r="F2368" s="22" t="str">
        <f>IF(Stückliste!G2362&gt;0.1,Stückliste!G2362,"")</f>
        <v/>
      </c>
      <c r="G2368" s="22" t="str">
        <f>IF(Stückliste!H2362&gt;0.1,Stückliste!H2362,"")</f>
        <v/>
      </c>
      <c r="H2368" s="22" t="str">
        <f>IFERROR(VLOOKUP(Stückliste!L2362,Artikelstamm!$C$7:$D$980,2,FALSE),"")</f>
        <v/>
      </c>
      <c r="I2368" s="22" t="str">
        <f>IFERROR(VLOOKUP(Stückliste!J2362,Artikelstamm!$C$7:$D$980,2,FALSE),"")</f>
        <v/>
      </c>
      <c r="J2368" s="22" t="str">
        <f>IFERROR(VLOOKUP(Stückliste!M2362,Artikelstamm!$C$837:$D$847,2,FALSE),"")</f>
        <v/>
      </c>
      <c r="K2368" s="22" t="str">
        <f>IFERROR(VLOOKUP(Stückliste!N2362,Artikelstamm!$C$837:$D$847,2,FALSE),"")</f>
        <v/>
      </c>
      <c r="L2368" s="22" t="str">
        <f>IFERROR(VLOOKUP(Stückliste!O2362,Artikelstamm!$C$837:$D$847,2,FALSE),"")</f>
        <v/>
      </c>
      <c r="M2368" s="22" t="str">
        <f>IFERROR(VLOOKUP(Stückliste!P2362,Artikelstamm!$C$837:$D$847,2,FALSE),"")</f>
        <v/>
      </c>
      <c r="N2368" s="22" t="e">
        <f>IF(Stückliste!#REF!&gt;0.1,Stückliste!#REF!,"")</f>
        <v>#REF!</v>
      </c>
    </row>
    <row r="2369" spans="1:14" x14ac:dyDescent="0.25">
      <c r="A2369" s="22" t="str">
        <f>IF(Stückliste!A2363&gt;0.1,Stückliste!A2363,"")</f>
        <v/>
      </c>
      <c r="B2369" s="22" t="str">
        <f>IF(Stückliste!B2363&gt;0.1,Stückliste!B2363,"")</f>
        <v/>
      </c>
      <c r="C2369" s="22" t="str">
        <f>IFERROR(VLOOKUP(Stückliste!D2363,Artikelstamm!$C$7:$D$980,2,FALSE),"")</f>
        <v/>
      </c>
      <c r="D2369" s="22" t="str">
        <f>IF(Stückliste!E2363&gt;0.1,Stückliste!E2363,"")</f>
        <v/>
      </c>
      <c r="E2369" s="22" t="str">
        <f>IF(Stückliste!F2363&gt;0.1,Stückliste!F2363,"")</f>
        <v/>
      </c>
      <c r="F2369" s="22" t="str">
        <f>IF(Stückliste!G2363&gt;0.1,Stückliste!G2363,"")</f>
        <v/>
      </c>
      <c r="G2369" s="22" t="str">
        <f>IF(Stückliste!H2363&gt;0.1,Stückliste!H2363,"")</f>
        <v/>
      </c>
      <c r="H2369" s="22" t="str">
        <f>IFERROR(VLOOKUP(Stückliste!L2363,Artikelstamm!$C$7:$D$980,2,FALSE),"")</f>
        <v/>
      </c>
      <c r="I2369" s="22" t="str">
        <f>IFERROR(VLOOKUP(Stückliste!J2363,Artikelstamm!$C$7:$D$980,2,FALSE),"")</f>
        <v/>
      </c>
      <c r="J2369" s="22" t="str">
        <f>IFERROR(VLOOKUP(Stückliste!M2363,Artikelstamm!$C$837:$D$847,2,FALSE),"")</f>
        <v/>
      </c>
      <c r="K2369" s="22" t="str">
        <f>IFERROR(VLOOKUP(Stückliste!N2363,Artikelstamm!$C$837:$D$847,2,FALSE),"")</f>
        <v/>
      </c>
      <c r="L2369" s="22" t="str">
        <f>IFERROR(VLOOKUP(Stückliste!O2363,Artikelstamm!$C$837:$D$847,2,FALSE),"")</f>
        <v/>
      </c>
      <c r="M2369" s="22" t="str">
        <f>IFERROR(VLOOKUP(Stückliste!P2363,Artikelstamm!$C$837:$D$847,2,FALSE),"")</f>
        <v/>
      </c>
      <c r="N2369" s="22" t="e">
        <f>IF(Stückliste!#REF!&gt;0.1,Stückliste!#REF!,"")</f>
        <v>#REF!</v>
      </c>
    </row>
    <row r="2370" spans="1:14" x14ac:dyDescent="0.25">
      <c r="A2370" s="22" t="str">
        <f>IF(Stückliste!A2364&gt;0.1,Stückliste!A2364,"")</f>
        <v/>
      </c>
      <c r="B2370" s="22" t="str">
        <f>IF(Stückliste!B2364&gt;0.1,Stückliste!B2364,"")</f>
        <v/>
      </c>
      <c r="C2370" s="22" t="str">
        <f>IFERROR(VLOOKUP(Stückliste!D2364,Artikelstamm!$C$7:$D$980,2,FALSE),"")</f>
        <v/>
      </c>
      <c r="D2370" s="22" t="str">
        <f>IF(Stückliste!E2364&gt;0.1,Stückliste!E2364,"")</f>
        <v/>
      </c>
      <c r="E2370" s="22" t="str">
        <f>IF(Stückliste!F2364&gt;0.1,Stückliste!F2364,"")</f>
        <v/>
      </c>
      <c r="F2370" s="22" t="str">
        <f>IF(Stückliste!G2364&gt;0.1,Stückliste!G2364,"")</f>
        <v/>
      </c>
      <c r="G2370" s="22" t="str">
        <f>IF(Stückliste!H2364&gt;0.1,Stückliste!H2364,"")</f>
        <v/>
      </c>
      <c r="H2370" s="22" t="str">
        <f>IFERROR(VLOOKUP(Stückliste!L2364,Artikelstamm!$C$7:$D$980,2,FALSE),"")</f>
        <v/>
      </c>
      <c r="I2370" s="22" t="str">
        <f>IFERROR(VLOOKUP(Stückliste!J2364,Artikelstamm!$C$7:$D$980,2,FALSE),"")</f>
        <v/>
      </c>
      <c r="J2370" s="22" t="str">
        <f>IFERROR(VLOOKUP(Stückliste!M2364,Artikelstamm!$C$837:$D$847,2,FALSE),"")</f>
        <v/>
      </c>
      <c r="K2370" s="22" t="str">
        <f>IFERROR(VLOOKUP(Stückliste!N2364,Artikelstamm!$C$837:$D$847,2,FALSE),"")</f>
        <v/>
      </c>
      <c r="L2370" s="22" t="str">
        <f>IFERROR(VLOOKUP(Stückliste!O2364,Artikelstamm!$C$837:$D$847,2,FALSE),"")</f>
        <v/>
      </c>
      <c r="M2370" s="22" t="str">
        <f>IFERROR(VLOOKUP(Stückliste!P2364,Artikelstamm!$C$837:$D$847,2,FALSE),"")</f>
        <v/>
      </c>
      <c r="N2370" s="22" t="e">
        <f>IF(Stückliste!#REF!&gt;0.1,Stückliste!#REF!,"")</f>
        <v>#REF!</v>
      </c>
    </row>
    <row r="2371" spans="1:14" x14ac:dyDescent="0.25">
      <c r="A2371" s="22" t="str">
        <f>IF(Stückliste!A2365&gt;0.1,Stückliste!A2365,"")</f>
        <v/>
      </c>
      <c r="B2371" s="22" t="str">
        <f>IF(Stückliste!B2365&gt;0.1,Stückliste!B2365,"")</f>
        <v/>
      </c>
      <c r="C2371" s="22" t="str">
        <f>IFERROR(VLOOKUP(Stückliste!D2365,Artikelstamm!$C$7:$D$980,2,FALSE),"")</f>
        <v/>
      </c>
      <c r="D2371" s="22" t="str">
        <f>IF(Stückliste!E2365&gt;0.1,Stückliste!E2365,"")</f>
        <v/>
      </c>
      <c r="E2371" s="22" t="str">
        <f>IF(Stückliste!F2365&gt;0.1,Stückliste!F2365,"")</f>
        <v/>
      </c>
      <c r="F2371" s="22" t="str">
        <f>IF(Stückliste!G2365&gt;0.1,Stückliste!G2365,"")</f>
        <v/>
      </c>
      <c r="G2371" s="22" t="str">
        <f>IF(Stückliste!H2365&gt;0.1,Stückliste!H2365,"")</f>
        <v/>
      </c>
      <c r="H2371" s="22" t="str">
        <f>IFERROR(VLOOKUP(Stückliste!L2365,Artikelstamm!$C$7:$D$980,2,FALSE),"")</f>
        <v/>
      </c>
      <c r="I2371" s="22" t="str">
        <f>IFERROR(VLOOKUP(Stückliste!J2365,Artikelstamm!$C$7:$D$980,2,FALSE),"")</f>
        <v/>
      </c>
      <c r="J2371" s="22" t="str">
        <f>IFERROR(VLOOKUP(Stückliste!M2365,Artikelstamm!$C$837:$D$847,2,FALSE),"")</f>
        <v/>
      </c>
      <c r="K2371" s="22" t="str">
        <f>IFERROR(VLOOKUP(Stückliste!N2365,Artikelstamm!$C$837:$D$847,2,FALSE),"")</f>
        <v/>
      </c>
      <c r="L2371" s="22" t="str">
        <f>IFERROR(VLOOKUP(Stückliste!O2365,Artikelstamm!$C$837:$D$847,2,FALSE),"")</f>
        <v/>
      </c>
      <c r="M2371" s="22" t="str">
        <f>IFERROR(VLOOKUP(Stückliste!P2365,Artikelstamm!$C$837:$D$847,2,FALSE),"")</f>
        <v/>
      </c>
      <c r="N2371" s="22" t="e">
        <f>IF(Stückliste!#REF!&gt;0.1,Stückliste!#REF!,"")</f>
        <v>#REF!</v>
      </c>
    </row>
    <row r="2372" spans="1:14" x14ac:dyDescent="0.25">
      <c r="A2372" s="22" t="str">
        <f>IF(Stückliste!A2366&gt;0.1,Stückliste!A2366,"")</f>
        <v/>
      </c>
      <c r="B2372" s="22" t="str">
        <f>IF(Stückliste!B2366&gt;0.1,Stückliste!B2366,"")</f>
        <v/>
      </c>
      <c r="C2372" s="22" t="str">
        <f>IFERROR(VLOOKUP(Stückliste!D2366,Artikelstamm!$C$7:$D$980,2,FALSE),"")</f>
        <v/>
      </c>
      <c r="D2372" s="22" t="str">
        <f>IF(Stückliste!E2366&gt;0.1,Stückliste!E2366,"")</f>
        <v/>
      </c>
      <c r="E2372" s="22" t="str">
        <f>IF(Stückliste!F2366&gt;0.1,Stückliste!F2366,"")</f>
        <v/>
      </c>
      <c r="F2372" s="22" t="str">
        <f>IF(Stückliste!G2366&gt;0.1,Stückliste!G2366,"")</f>
        <v/>
      </c>
      <c r="G2372" s="22" t="str">
        <f>IF(Stückliste!H2366&gt;0.1,Stückliste!H2366,"")</f>
        <v/>
      </c>
      <c r="H2372" s="22" t="str">
        <f>IFERROR(VLOOKUP(Stückliste!L2366,Artikelstamm!$C$7:$D$980,2,FALSE),"")</f>
        <v/>
      </c>
      <c r="I2372" s="22" t="str">
        <f>IFERROR(VLOOKUP(Stückliste!J2366,Artikelstamm!$C$7:$D$980,2,FALSE),"")</f>
        <v/>
      </c>
      <c r="J2372" s="22" t="str">
        <f>IFERROR(VLOOKUP(Stückliste!M2366,Artikelstamm!$C$837:$D$847,2,FALSE),"")</f>
        <v/>
      </c>
      <c r="K2372" s="22" t="str">
        <f>IFERROR(VLOOKUP(Stückliste!N2366,Artikelstamm!$C$837:$D$847,2,FALSE),"")</f>
        <v/>
      </c>
      <c r="L2372" s="22" t="str">
        <f>IFERROR(VLOOKUP(Stückliste!O2366,Artikelstamm!$C$837:$D$847,2,FALSE),"")</f>
        <v/>
      </c>
      <c r="M2372" s="22" t="str">
        <f>IFERROR(VLOOKUP(Stückliste!P2366,Artikelstamm!$C$837:$D$847,2,FALSE),"")</f>
        <v/>
      </c>
      <c r="N2372" s="22" t="e">
        <f>IF(Stückliste!#REF!&gt;0.1,Stückliste!#REF!,"")</f>
        <v>#REF!</v>
      </c>
    </row>
    <row r="2373" spans="1:14" x14ac:dyDescent="0.25">
      <c r="A2373" s="22" t="str">
        <f>IF(Stückliste!A2367&gt;0.1,Stückliste!A2367,"")</f>
        <v/>
      </c>
      <c r="B2373" s="22" t="str">
        <f>IF(Stückliste!B2367&gt;0.1,Stückliste!B2367,"")</f>
        <v/>
      </c>
      <c r="C2373" s="22" t="str">
        <f>IFERROR(VLOOKUP(Stückliste!D2367,Artikelstamm!$C$7:$D$980,2,FALSE),"")</f>
        <v/>
      </c>
      <c r="D2373" s="22" t="str">
        <f>IF(Stückliste!E2367&gt;0.1,Stückliste!E2367,"")</f>
        <v/>
      </c>
      <c r="E2373" s="22" t="str">
        <f>IF(Stückliste!F2367&gt;0.1,Stückliste!F2367,"")</f>
        <v/>
      </c>
      <c r="F2373" s="22" t="str">
        <f>IF(Stückliste!G2367&gt;0.1,Stückliste!G2367,"")</f>
        <v/>
      </c>
      <c r="G2373" s="22" t="str">
        <f>IF(Stückliste!H2367&gt;0.1,Stückliste!H2367,"")</f>
        <v/>
      </c>
      <c r="H2373" s="22" t="str">
        <f>IFERROR(VLOOKUP(Stückliste!L2367,Artikelstamm!$C$7:$D$980,2,FALSE),"")</f>
        <v/>
      </c>
      <c r="I2373" s="22" t="str">
        <f>IFERROR(VLOOKUP(Stückliste!J2367,Artikelstamm!$C$7:$D$980,2,FALSE),"")</f>
        <v/>
      </c>
      <c r="J2373" s="22" t="str">
        <f>IFERROR(VLOOKUP(Stückliste!M2367,Artikelstamm!$C$837:$D$847,2,FALSE),"")</f>
        <v/>
      </c>
      <c r="K2373" s="22" t="str">
        <f>IFERROR(VLOOKUP(Stückliste!N2367,Artikelstamm!$C$837:$D$847,2,FALSE),"")</f>
        <v/>
      </c>
      <c r="L2373" s="22" t="str">
        <f>IFERROR(VLOOKUP(Stückliste!O2367,Artikelstamm!$C$837:$D$847,2,FALSE),"")</f>
        <v/>
      </c>
      <c r="M2373" s="22" t="str">
        <f>IFERROR(VLOOKUP(Stückliste!P2367,Artikelstamm!$C$837:$D$847,2,FALSE),"")</f>
        <v/>
      </c>
      <c r="N2373" s="22" t="e">
        <f>IF(Stückliste!#REF!&gt;0.1,Stückliste!#REF!,"")</f>
        <v>#REF!</v>
      </c>
    </row>
    <row r="2374" spans="1:14" x14ac:dyDescent="0.25">
      <c r="A2374" s="22" t="str">
        <f>IF(Stückliste!A2368&gt;0.1,Stückliste!A2368,"")</f>
        <v/>
      </c>
      <c r="B2374" s="22" t="str">
        <f>IF(Stückliste!B2368&gt;0.1,Stückliste!B2368,"")</f>
        <v/>
      </c>
      <c r="C2374" s="22" t="str">
        <f>IFERROR(VLOOKUP(Stückliste!D2368,Artikelstamm!$C$7:$D$980,2,FALSE),"")</f>
        <v/>
      </c>
      <c r="D2374" s="22" t="str">
        <f>IF(Stückliste!E2368&gt;0.1,Stückliste!E2368,"")</f>
        <v/>
      </c>
      <c r="E2374" s="22" t="str">
        <f>IF(Stückliste!F2368&gt;0.1,Stückliste!F2368,"")</f>
        <v/>
      </c>
      <c r="F2374" s="22" t="str">
        <f>IF(Stückliste!G2368&gt;0.1,Stückliste!G2368,"")</f>
        <v/>
      </c>
      <c r="G2374" s="22" t="str">
        <f>IF(Stückliste!H2368&gt;0.1,Stückliste!H2368,"")</f>
        <v/>
      </c>
      <c r="H2374" s="22" t="str">
        <f>IFERROR(VLOOKUP(Stückliste!L2368,Artikelstamm!$C$7:$D$980,2,FALSE),"")</f>
        <v/>
      </c>
      <c r="I2374" s="22" t="str">
        <f>IFERROR(VLOOKUP(Stückliste!J2368,Artikelstamm!$C$7:$D$980,2,FALSE),"")</f>
        <v/>
      </c>
      <c r="J2374" s="22" t="str">
        <f>IFERROR(VLOOKUP(Stückliste!M2368,Artikelstamm!$C$837:$D$847,2,FALSE),"")</f>
        <v/>
      </c>
      <c r="K2374" s="22" t="str">
        <f>IFERROR(VLOOKUP(Stückliste!N2368,Artikelstamm!$C$837:$D$847,2,FALSE),"")</f>
        <v/>
      </c>
      <c r="L2374" s="22" t="str">
        <f>IFERROR(VLOOKUP(Stückliste!O2368,Artikelstamm!$C$837:$D$847,2,FALSE),"")</f>
        <v/>
      </c>
      <c r="M2374" s="22" t="str">
        <f>IFERROR(VLOOKUP(Stückliste!P2368,Artikelstamm!$C$837:$D$847,2,FALSE),"")</f>
        <v/>
      </c>
      <c r="N2374" s="22" t="e">
        <f>IF(Stückliste!#REF!&gt;0.1,Stückliste!#REF!,"")</f>
        <v>#REF!</v>
      </c>
    </row>
    <row r="2375" spans="1:14" x14ac:dyDescent="0.25">
      <c r="A2375" s="22" t="str">
        <f>IF(Stückliste!A2369&gt;0.1,Stückliste!A2369,"")</f>
        <v/>
      </c>
      <c r="B2375" s="22" t="str">
        <f>IF(Stückliste!B2369&gt;0.1,Stückliste!B2369,"")</f>
        <v/>
      </c>
      <c r="C2375" s="22" t="str">
        <f>IFERROR(VLOOKUP(Stückliste!D2369,Artikelstamm!$C$7:$D$980,2,FALSE),"")</f>
        <v/>
      </c>
      <c r="D2375" s="22" t="str">
        <f>IF(Stückliste!E2369&gt;0.1,Stückliste!E2369,"")</f>
        <v/>
      </c>
      <c r="E2375" s="22" t="str">
        <f>IF(Stückliste!F2369&gt;0.1,Stückliste!F2369,"")</f>
        <v/>
      </c>
      <c r="F2375" s="22" t="str">
        <f>IF(Stückliste!G2369&gt;0.1,Stückliste!G2369,"")</f>
        <v/>
      </c>
      <c r="G2375" s="22" t="str">
        <f>IF(Stückliste!H2369&gt;0.1,Stückliste!H2369,"")</f>
        <v/>
      </c>
      <c r="H2375" s="22" t="str">
        <f>IFERROR(VLOOKUP(Stückliste!L2369,Artikelstamm!$C$7:$D$980,2,FALSE),"")</f>
        <v/>
      </c>
      <c r="I2375" s="22" t="str">
        <f>IFERROR(VLOOKUP(Stückliste!J2369,Artikelstamm!$C$7:$D$980,2,FALSE),"")</f>
        <v/>
      </c>
      <c r="J2375" s="22" t="str">
        <f>IFERROR(VLOOKUP(Stückliste!M2369,Artikelstamm!$C$837:$D$847,2,FALSE),"")</f>
        <v/>
      </c>
      <c r="K2375" s="22" t="str">
        <f>IFERROR(VLOOKUP(Stückliste!N2369,Artikelstamm!$C$837:$D$847,2,FALSE),"")</f>
        <v/>
      </c>
      <c r="L2375" s="22" t="str">
        <f>IFERROR(VLOOKUP(Stückliste!O2369,Artikelstamm!$C$837:$D$847,2,FALSE),"")</f>
        <v/>
      </c>
      <c r="M2375" s="22" t="str">
        <f>IFERROR(VLOOKUP(Stückliste!P2369,Artikelstamm!$C$837:$D$847,2,FALSE),"")</f>
        <v/>
      </c>
      <c r="N2375" s="22" t="e">
        <f>IF(Stückliste!#REF!&gt;0.1,Stückliste!#REF!,"")</f>
        <v>#REF!</v>
      </c>
    </row>
    <row r="2376" spans="1:14" x14ac:dyDescent="0.25">
      <c r="A2376" s="22" t="str">
        <f>IF(Stückliste!A2370&gt;0.1,Stückliste!A2370,"")</f>
        <v/>
      </c>
      <c r="B2376" s="22" t="str">
        <f>IF(Stückliste!B2370&gt;0.1,Stückliste!B2370,"")</f>
        <v/>
      </c>
      <c r="C2376" s="22" t="str">
        <f>IFERROR(VLOOKUP(Stückliste!D2370,Artikelstamm!$C$7:$D$980,2,FALSE),"")</f>
        <v/>
      </c>
      <c r="D2376" s="22" t="str">
        <f>IF(Stückliste!E2370&gt;0.1,Stückliste!E2370,"")</f>
        <v/>
      </c>
      <c r="E2376" s="22" t="str">
        <f>IF(Stückliste!F2370&gt;0.1,Stückliste!F2370,"")</f>
        <v/>
      </c>
      <c r="F2376" s="22" t="str">
        <f>IF(Stückliste!G2370&gt;0.1,Stückliste!G2370,"")</f>
        <v/>
      </c>
      <c r="G2376" s="22" t="str">
        <f>IF(Stückliste!H2370&gt;0.1,Stückliste!H2370,"")</f>
        <v/>
      </c>
      <c r="H2376" s="22" t="str">
        <f>IFERROR(VLOOKUP(Stückliste!L2370,Artikelstamm!$C$7:$D$980,2,FALSE),"")</f>
        <v/>
      </c>
      <c r="I2376" s="22" t="str">
        <f>IFERROR(VLOOKUP(Stückliste!J2370,Artikelstamm!$C$7:$D$980,2,FALSE),"")</f>
        <v/>
      </c>
      <c r="J2376" s="22" t="str">
        <f>IFERROR(VLOOKUP(Stückliste!M2370,Artikelstamm!$C$837:$D$847,2,FALSE),"")</f>
        <v/>
      </c>
      <c r="K2376" s="22" t="str">
        <f>IFERROR(VLOOKUP(Stückliste!N2370,Artikelstamm!$C$837:$D$847,2,FALSE),"")</f>
        <v/>
      </c>
      <c r="L2376" s="22" t="str">
        <f>IFERROR(VLOOKUP(Stückliste!O2370,Artikelstamm!$C$837:$D$847,2,FALSE),"")</f>
        <v/>
      </c>
      <c r="M2376" s="22" t="str">
        <f>IFERROR(VLOOKUP(Stückliste!P2370,Artikelstamm!$C$837:$D$847,2,FALSE),"")</f>
        <v/>
      </c>
      <c r="N2376" s="22" t="e">
        <f>IF(Stückliste!#REF!&gt;0.1,Stückliste!#REF!,"")</f>
        <v>#REF!</v>
      </c>
    </row>
    <row r="2377" spans="1:14" x14ac:dyDescent="0.25">
      <c r="A2377" s="22" t="str">
        <f>IF(Stückliste!A2371&gt;0.1,Stückliste!A2371,"")</f>
        <v/>
      </c>
      <c r="B2377" s="22" t="str">
        <f>IF(Stückliste!B2371&gt;0.1,Stückliste!B2371,"")</f>
        <v/>
      </c>
      <c r="C2377" s="22" t="str">
        <f>IFERROR(VLOOKUP(Stückliste!D2371,Artikelstamm!$C$7:$D$980,2,FALSE),"")</f>
        <v/>
      </c>
      <c r="D2377" s="22" t="str">
        <f>IF(Stückliste!E2371&gt;0.1,Stückliste!E2371,"")</f>
        <v/>
      </c>
      <c r="E2377" s="22" t="str">
        <f>IF(Stückliste!F2371&gt;0.1,Stückliste!F2371,"")</f>
        <v/>
      </c>
      <c r="F2377" s="22" t="str">
        <f>IF(Stückliste!G2371&gt;0.1,Stückliste!G2371,"")</f>
        <v/>
      </c>
      <c r="G2377" s="22" t="str">
        <f>IF(Stückliste!H2371&gt;0.1,Stückliste!H2371,"")</f>
        <v/>
      </c>
      <c r="H2377" s="22" t="str">
        <f>IFERROR(VLOOKUP(Stückliste!L2371,Artikelstamm!$C$7:$D$980,2,FALSE),"")</f>
        <v/>
      </c>
      <c r="I2377" s="22" t="str">
        <f>IFERROR(VLOOKUP(Stückliste!J2371,Artikelstamm!$C$7:$D$980,2,FALSE),"")</f>
        <v/>
      </c>
      <c r="J2377" s="22" t="str">
        <f>IFERROR(VLOOKUP(Stückliste!M2371,Artikelstamm!$C$837:$D$847,2,FALSE),"")</f>
        <v/>
      </c>
      <c r="K2377" s="22" t="str">
        <f>IFERROR(VLOOKUP(Stückliste!N2371,Artikelstamm!$C$837:$D$847,2,FALSE),"")</f>
        <v/>
      </c>
      <c r="L2377" s="22" t="str">
        <f>IFERROR(VLOOKUP(Stückliste!O2371,Artikelstamm!$C$837:$D$847,2,FALSE),"")</f>
        <v/>
      </c>
      <c r="M2377" s="22" t="str">
        <f>IFERROR(VLOOKUP(Stückliste!P2371,Artikelstamm!$C$837:$D$847,2,FALSE),"")</f>
        <v/>
      </c>
      <c r="N2377" s="22" t="e">
        <f>IF(Stückliste!#REF!&gt;0.1,Stückliste!#REF!,"")</f>
        <v>#REF!</v>
      </c>
    </row>
    <row r="2378" spans="1:14" x14ac:dyDescent="0.25">
      <c r="A2378" s="22" t="str">
        <f>IF(Stückliste!A2372&gt;0.1,Stückliste!A2372,"")</f>
        <v/>
      </c>
      <c r="B2378" s="22" t="str">
        <f>IF(Stückliste!B2372&gt;0.1,Stückliste!B2372,"")</f>
        <v/>
      </c>
      <c r="C2378" s="22" t="str">
        <f>IFERROR(VLOOKUP(Stückliste!D2372,Artikelstamm!$C$7:$D$980,2,FALSE),"")</f>
        <v/>
      </c>
      <c r="D2378" s="22" t="str">
        <f>IF(Stückliste!E2372&gt;0.1,Stückliste!E2372,"")</f>
        <v/>
      </c>
      <c r="E2378" s="22" t="str">
        <f>IF(Stückliste!F2372&gt;0.1,Stückliste!F2372,"")</f>
        <v/>
      </c>
      <c r="F2378" s="22" t="str">
        <f>IF(Stückliste!G2372&gt;0.1,Stückliste!G2372,"")</f>
        <v/>
      </c>
      <c r="G2378" s="22" t="str">
        <f>IF(Stückliste!H2372&gt;0.1,Stückliste!H2372,"")</f>
        <v/>
      </c>
      <c r="H2378" s="22" t="str">
        <f>IFERROR(VLOOKUP(Stückliste!L2372,Artikelstamm!$C$7:$D$980,2,FALSE),"")</f>
        <v/>
      </c>
      <c r="I2378" s="22" t="str">
        <f>IFERROR(VLOOKUP(Stückliste!J2372,Artikelstamm!$C$7:$D$980,2,FALSE),"")</f>
        <v/>
      </c>
      <c r="J2378" s="22" t="str">
        <f>IFERROR(VLOOKUP(Stückliste!M2372,Artikelstamm!$C$837:$D$847,2,FALSE),"")</f>
        <v/>
      </c>
      <c r="K2378" s="22" t="str">
        <f>IFERROR(VLOOKUP(Stückliste!N2372,Artikelstamm!$C$837:$D$847,2,FALSE),"")</f>
        <v/>
      </c>
      <c r="L2378" s="22" t="str">
        <f>IFERROR(VLOOKUP(Stückliste!O2372,Artikelstamm!$C$837:$D$847,2,FALSE),"")</f>
        <v/>
      </c>
      <c r="M2378" s="22" t="str">
        <f>IFERROR(VLOOKUP(Stückliste!P2372,Artikelstamm!$C$837:$D$847,2,FALSE),"")</f>
        <v/>
      </c>
      <c r="N2378" s="22" t="e">
        <f>IF(Stückliste!#REF!&gt;0.1,Stückliste!#REF!,"")</f>
        <v>#REF!</v>
      </c>
    </row>
    <row r="2379" spans="1:14" x14ac:dyDescent="0.25">
      <c r="A2379" s="22" t="str">
        <f>IF(Stückliste!A2373&gt;0.1,Stückliste!A2373,"")</f>
        <v/>
      </c>
      <c r="B2379" s="22" t="str">
        <f>IF(Stückliste!B2373&gt;0.1,Stückliste!B2373,"")</f>
        <v/>
      </c>
      <c r="C2379" s="22" t="str">
        <f>IFERROR(VLOOKUP(Stückliste!D2373,Artikelstamm!$C$7:$D$980,2,FALSE),"")</f>
        <v/>
      </c>
      <c r="D2379" s="22" t="str">
        <f>IF(Stückliste!E2373&gt;0.1,Stückliste!E2373,"")</f>
        <v/>
      </c>
      <c r="E2379" s="22" t="str">
        <f>IF(Stückliste!F2373&gt;0.1,Stückliste!F2373,"")</f>
        <v/>
      </c>
      <c r="F2379" s="22" t="str">
        <f>IF(Stückliste!G2373&gt;0.1,Stückliste!G2373,"")</f>
        <v/>
      </c>
      <c r="G2379" s="22" t="str">
        <f>IF(Stückliste!H2373&gt;0.1,Stückliste!H2373,"")</f>
        <v/>
      </c>
      <c r="H2379" s="22" t="str">
        <f>IFERROR(VLOOKUP(Stückliste!L2373,Artikelstamm!$C$7:$D$980,2,FALSE),"")</f>
        <v/>
      </c>
      <c r="I2379" s="22" t="str">
        <f>IFERROR(VLOOKUP(Stückliste!J2373,Artikelstamm!$C$7:$D$980,2,FALSE),"")</f>
        <v/>
      </c>
      <c r="J2379" s="22" t="str">
        <f>IFERROR(VLOOKUP(Stückliste!M2373,Artikelstamm!$C$837:$D$847,2,FALSE),"")</f>
        <v/>
      </c>
      <c r="K2379" s="22" t="str">
        <f>IFERROR(VLOOKUP(Stückliste!N2373,Artikelstamm!$C$837:$D$847,2,FALSE),"")</f>
        <v/>
      </c>
      <c r="L2379" s="22" t="str">
        <f>IFERROR(VLOOKUP(Stückliste!O2373,Artikelstamm!$C$837:$D$847,2,FALSE),"")</f>
        <v/>
      </c>
      <c r="M2379" s="22" t="str">
        <f>IFERROR(VLOOKUP(Stückliste!P2373,Artikelstamm!$C$837:$D$847,2,FALSE),"")</f>
        <v/>
      </c>
      <c r="N2379" s="22" t="e">
        <f>IF(Stückliste!#REF!&gt;0.1,Stückliste!#REF!,"")</f>
        <v>#REF!</v>
      </c>
    </row>
    <row r="2380" spans="1:14" x14ac:dyDescent="0.25">
      <c r="A2380" s="22" t="str">
        <f>IF(Stückliste!A2374&gt;0.1,Stückliste!A2374,"")</f>
        <v/>
      </c>
      <c r="B2380" s="22" t="str">
        <f>IF(Stückliste!B2374&gt;0.1,Stückliste!B2374,"")</f>
        <v/>
      </c>
      <c r="C2380" s="22" t="str">
        <f>IFERROR(VLOOKUP(Stückliste!D2374,Artikelstamm!$C$7:$D$980,2,FALSE),"")</f>
        <v/>
      </c>
      <c r="D2380" s="22" t="str">
        <f>IF(Stückliste!E2374&gt;0.1,Stückliste!E2374,"")</f>
        <v/>
      </c>
      <c r="E2380" s="22" t="str">
        <f>IF(Stückliste!F2374&gt;0.1,Stückliste!F2374,"")</f>
        <v/>
      </c>
      <c r="F2380" s="22" t="str">
        <f>IF(Stückliste!G2374&gt;0.1,Stückliste!G2374,"")</f>
        <v/>
      </c>
      <c r="G2380" s="22" t="str">
        <f>IF(Stückliste!H2374&gt;0.1,Stückliste!H2374,"")</f>
        <v/>
      </c>
      <c r="H2380" s="22" t="str">
        <f>IFERROR(VLOOKUP(Stückliste!L2374,Artikelstamm!$C$7:$D$980,2,FALSE),"")</f>
        <v/>
      </c>
      <c r="I2380" s="22" t="str">
        <f>IFERROR(VLOOKUP(Stückliste!J2374,Artikelstamm!$C$7:$D$980,2,FALSE),"")</f>
        <v/>
      </c>
      <c r="J2380" s="22" t="str">
        <f>IFERROR(VLOOKUP(Stückliste!M2374,Artikelstamm!$C$837:$D$847,2,FALSE),"")</f>
        <v/>
      </c>
      <c r="K2380" s="22" t="str">
        <f>IFERROR(VLOOKUP(Stückliste!N2374,Artikelstamm!$C$837:$D$847,2,FALSE),"")</f>
        <v/>
      </c>
      <c r="L2380" s="22" t="str">
        <f>IFERROR(VLOOKUP(Stückliste!O2374,Artikelstamm!$C$837:$D$847,2,FALSE),"")</f>
        <v/>
      </c>
      <c r="M2380" s="22" t="str">
        <f>IFERROR(VLOOKUP(Stückliste!P2374,Artikelstamm!$C$837:$D$847,2,FALSE),"")</f>
        <v/>
      </c>
      <c r="N2380" s="22" t="e">
        <f>IF(Stückliste!#REF!&gt;0.1,Stückliste!#REF!,"")</f>
        <v>#REF!</v>
      </c>
    </row>
    <row r="2381" spans="1:14" x14ac:dyDescent="0.25">
      <c r="A2381" s="22" t="str">
        <f>IF(Stückliste!A2375&gt;0.1,Stückliste!A2375,"")</f>
        <v/>
      </c>
      <c r="B2381" s="22" t="str">
        <f>IF(Stückliste!B2375&gt;0.1,Stückliste!B2375,"")</f>
        <v/>
      </c>
      <c r="C2381" s="22" t="str">
        <f>IFERROR(VLOOKUP(Stückliste!D2375,Artikelstamm!$C$7:$D$980,2,FALSE),"")</f>
        <v/>
      </c>
      <c r="D2381" s="22" t="str">
        <f>IF(Stückliste!E2375&gt;0.1,Stückliste!E2375,"")</f>
        <v/>
      </c>
      <c r="E2381" s="22" t="str">
        <f>IF(Stückliste!F2375&gt;0.1,Stückliste!F2375,"")</f>
        <v/>
      </c>
      <c r="F2381" s="22" t="str">
        <f>IF(Stückliste!G2375&gt;0.1,Stückliste!G2375,"")</f>
        <v/>
      </c>
      <c r="G2381" s="22" t="str">
        <f>IF(Stückliste!H2375&gt;0.1,Stückliste!H2375,"")</f>
        <v/>
      </c>
      <c r="H2381" s="22" t="str">
        <f>IFERROR(VLOOKUP(Stückliste!L2375,Artikelstamm!$C$7:$D$980,2,FALSE),"")</f>
        <v/>
      </c>
      <c r="I2381" s="22" t="str">
        <f>IFERROR(VLOOKUP(Stückliste!J2375,Artikelstamm!$C$7:$D$980,2,FALSE),"")</f>
        <v/>
      </c>
      <c r="J2381" s="22" t="str">
        <f>IFERROR(VLOOKUP(Stückliste!M2375,Artikelstamm!$C$837:$D$847,2,FALSE),"")</f>
        <v/>
      </c>
      <c r="K2381" s="22" t="str">
        <f>IFERROR(VLOOKUP(Stückliste!N2375,Artikelstamm!$C$837:$D$847,2,FALSE),"")</f>
        <v/>
      </c>
      <c r="L2381" s="22" t="str">
        <f>IFERROR(VLOOKUP(Stückliste!O2375,Artikelstamm!$C$837:$D$847,2,FALSE),"")</f>
        <v/>
      </c>
      <c r="M2381" s="22" t="str">
        <f>IFERROR(VLOOKUP(Stückliste!P2375,Artikelstamm!$C$837:$D$847,2,FALSE),"")</f>
        <v/>
      </c>
      <c r="N2381" s="22" t="e">
        <f>IF(Stückliste!#REF!&gt;0.1,Stückliste!#REF!,"")</f>
        <v>#REF!</v>
      </c>
    </row>
    <row r="2382" spans="1:14" x14ac:dyDescent="0.25">
      <c r="A2382" s="22" t="str">
        <f>IF(Stückliste!A2376&gt;0.1,Stückliste!A2376,"")</f>
        <v/>
      </c>
      <c r="B2382" s="22" t="str">
        <f>IF(Stückliste!B2376&gt;0.1,Stückliste!B2376,"")</f>
        <v/>
      </c>
      <c r="C2382" s="22" t="str">
        <f>IFERROR(VLOOKUP(Stückliste!D2376,Artikelstamm!$C$7:$D$980,2,FALSE),"")</f>
        <v/>
      </c>
      <c r="D2382" s="22" t="str">
        <f>IF(Stückliste!E2376&gt;0.1,Stückliste!E2376,"")</f>
        <v/>
      </c>
      <c r="E2382" s="22" t="str">
        <f>IF(Stückliste!F2376&gt;0.1,Stückliste!F2376,"")</f>
        <v/>
      </c>
      <c r="F2382" s="22" t="str">
        <f>IF(Stückliste!G2376&gt;0.1,Stückliste!G2376,"")</f>
        <v/>
      </c>
      <c r="G2382" s="22" t="str">
        <f>IF(Stückliste!H2376&gt;0.1,Stückliste!H2376,"")</f>
        <v/>
      </c>
      <c r="H2382" s="22" t="str">
        <f>IFERROR(VLOOKUP(Stückliste!L2376,Artikelstamm!$C$7:$D$980,2,FALSE),"")</f>
        <v/>
      </c>
      <c r="I2382" s="22" t="str">
        <f>IFERROR(VLOOKUP(Stückliste!J2376,Artikelstamm!$C$7:$D$980,2,FALSE),"")</f>
        <v/>
      </c>
      <c r="J2382" s="22" t="str">
        <f>IFERROR(VLOOKUP(Stückliste!M2376,Artikelstamm!$C$837:$D$847,2,FALSE),"")</f>
        <v/>
      </c>
      <c r="K2382" s="22" t="str">
        <f>IFERROR(VLOOKUP(Stückliste!N2376,Artikelstamm!$C$837:$D$847,2,FALSE),"")</f>
        <v/>
      </c>
      <c r="L2382" s="22" t="str">
        <f>IFERROR(VLOOKUP(Stückliste!O2376,Artikelstamm!$C$837:$D$847,2,FALSE),"")</f>
        <v/>
      </c>
      <c r="M2382" s="22" t="str">
        <f>IFERROR(VLOOKUP(Stückliste!P2376,Artikelstamm!$C$837:$D$847,2,FALSE),"")</f>
        <v/>
      </c>
      <c r="N2382" s="22" t="e">
        <f>IF(Stückliste!#REF!&gt;0.1,Stückliste!#REF!,"")</f>
        <v>#REF!</v>
      </c>
    </row>
    <row r="2383" spans="1:14" x14ac:dyDescent="0.25">
      <c r="A2383" s="22" t="str">
        <f>IF(Stückliste!A2377&gt;0.1,Stückliste!A2377,"")</f>
        <v/>
      </c>
      <c r="B2383" s="22" t="str">
        <f>IF(Stückliste!B2377&gt;0.1,Stückliste!B2377,"")</f>
        <v/>
      </c>
      <c r="C2383" s="22" t="str">
        <f>IFERROR(VLOOKUP(Stückliste!D2377,Artikelstamm!$C$7:$D$980,2,FALSE),"")</f>
        <v/>
      </c>
      <c r="D2383" s="22" t="str">
        <f>IF(Stückliste!E2377&gt;0.1,Stückliste!E2377,"")</f>
        <v/>
      </c>
      <c r="E2383" s="22" t="str">
        <f>IF(Stückliste!F2377&gt;0.1,Stückliste!F2377,"")</f>
        <v/>
      </c>
      <c r="F2383" s="22" t="str">
        <f>IF(Stückliste!G2377&gt;0.1,Stückliste!G2377,"")</f>
        <v/>
      </c>
      <c r="G2383" s="22" t="str">
        <f>IF(Stückliste!H2377&gt;0.1,Stückliste!H2377,"")</f>
        <v/>
      </c>
      <c r="H2383" s="22" t="str">
        <f>IFERROR(VLOOKUP(Stückliste!L2377,Artikelstamm!$C$7:$D$980,2,FALSE),"")</f>
        <v/>
      </c>
      <c r="I2383" s="22" t="str">
        <f>IFERROR(VLOOKUP(Stückliste!J2377,Artikelstamm!$C$7:$D$980,2,FALSE),"")</f>
        <v/>
      </c>
      <c r="J2383" s="22" t="str">
        <f>IFERROR(VLOOKUP(Stückliste!M2377,Artikelstamm!$C$837:$D$847,2,FALSE),"")</f>
        <v/>
      </c>
      <c r="K2383" s="22" t="str">
        <f>IFERROR(VLOOKUP(Stückliste!N2377,Artikelstamm!$C$837:$D$847,2,FALSE),"")</f>
        <v/>
      </c>
      <c r="L2383" s="22" t="str">
        <f>IFERROR(VLOOKUP(Stückliste!O2377,Artikelstamm!$C$837:$D$847,2,FALSE),"")</f>
        <v/>
      </c>
      <c r="M2383" s="22" t="str">
        <f>IFERROR(VLOOKUP(Stückliste!P2377,Artikelstamm!$C$837:$D$847,2,FALSE),"")</f>
        <v/>
      </c>
      <c r="N2383" s="22" t="e">
        <f>IF(Stückliste!#REF!&gt;0.1,Stückliste!#REF!,"")</f>
        <v>#REF!</v>
      </c>
    </row>
    <row r="2384" spans="1:14" x14ac:dyDescent="0.25">
      <c r="A2384" s="22" t="str">
        <f>IF(Stückliste!A2378&gt;0.1,Stückliste!A2378,"")</f>
        <v/>
      </c>
      <c r="B2384" s="22" t="str">
        <f>IF(Stückliste!B2378&gt;0.1,Stückliste!B2378,"")</f>
        <v/>
      </c>
      <c r="C2384" s="22" t="str">
        <f>IFERROR(VLOOKUP(Stückliste!D2378,Artikelstamm!$C$7:$D$980,2,FALSE),"")</f>
        <v/>
      </c>
      <c r="D2384" s="22" t="str">
        <f>IF(Stückliste!E2378&gt;0.1,Stückliste!E2378,"")</f>
        <v/>
      </c>
      <c r="E2384" s="22" t="str">
        <f>IF(Stückliste!F2378&gt;0.1,Stückliste!F2378,"")</f>
        <v/>
      </c>
      <c r="F2384" s="22" t="str">
        <f>IF(Stückliste!G2378&gt;0.1,Stückliste!G2378,"")</f>
        <v/>
      </c>
      <c r="G2384" s="22" t="str">
        <f>IF(Stückliste!H2378&gt;0.1,Stückliste!H2378,"")</f>
        <v/>
      </c>
      <c r="H2384" s="22" t="str">
        <f>IFERROR(VLOOKUP(Stückliste!L2378,Artikelstamm!$C$7:$D$980,2,FALSE),"")</f>
        <v/>
      </c>
      <c r="I2384" s="22" t="str">
        <f>IFERROR(VLOOKUP(Stückliste!J2378,Artikelstamm!$C$7:$D$980,2,FALSE),"")</f>
        <v/>
      </c>
      <c r="J2384" s="22" t="str">
        <f>IFERROR(VLOOKUP(Stückliste!M2378,Artikelstamm!$C$837:$D$847,2,FALSE),"")</f>
        <v/>
      </c>
      <c r="K2384" s="22" t="str">
        <f>IFERROR(VLOOKUP(Stückliste!N2378,Artikelstamm!$C$837:$D$847,2,FALSE),"")</f>
        <v/>
      </c>
      <c r="L2384" s="22" t="str">
        <f>IFERROR(VLOOKUP(Stückliste!O2378,Artikelstamm!$C$837:$D$847,2,FALSE),"")</f>
        <v/>
      </c>
      <c r="M2384" s="22" t="str">
        <f>IFERROR(VLOOKUP(Stückliste!P2378,Artikelstamm!$C$837:$D$847,2,FALSE),"")</f>
        <v/>
      </c>
      <c r="N2384" s="22" t="e">
        <f>IF(Stückliste!#REF!&gt;0.1,Stückliste!#REF!,"")</f>
        <v>#REF!</v>
      </c>
    </row>
    <row r="2385" spans="1:14" x14ac:dyDescent="0.25">
      <c r="A2385" s="22" t="str">
        <f>IF(Stückliste!A2379&gt;0.1,Stückliste!A2379,"")</f>
        <v/>
      </c>
      <c r="B2385" s="22" t="str">
        <f>IF(Stückliste!B2379&gt;0.1,Stückliste!B2379,"")</f>
        <v/>
      </c>
      <c r="C2385" s="22" t="str">
        <f>IFERROR(VLOOKUP(Stückliste!D2379,Artikelstamm!$C$7:$D$980,2,FALSE),"")</f>
        <v/>
      </c>
      <c r="D2385" s="22" t="str">
        <f>IF(Stückliste!E2379&gt;0.1,Stückliste!E2379,"")</f>
        <v/>
      </c>
      <c r="E2385" s="22" t="str">
        <f>IF(Stückliste!F2379&gt;0.1,Stückliste!F2379,"")</f>
        <v/>
      </c>
      <c r="F2385" s="22" t="str">
        <f>IF(Stückliste!G2379&gt;0.1,Stückliste!G2379,"")</f>
        <v/>
      </c>
      <c r="G2385" s="22" t="str">
        <f>IF(Stückliste!H2379&gt;0.1,Stückliste!H2379,"")</f>
        <v/>
      </c>
      <c r="H2385" s="22" t="str">
        <f>IFERROR(VLOOKUP(Stückliste!L2379,Artikelstamm!$C$7:$D$980,2,FALSE),"")</f>
        <v/>
      </c>
      <c r="I2385" s="22" t="str">
        <f>IFERROR(VLOOKUP(Stückliste!J2379,Artikelstamm!$C$7:$D$980,2,FALSE),"")</f>
        <v/>
      </c>
      <c r="J2385" s="22" t="str">
        <f>IFERROR(VLOOKUP(Stückliste!M2379,Artikelstamm!$C$837:$D$847,2,FALSE),"")</f>
        <v/>
      </c>
      <c r="K2385" s="22" t="str">
        <f>IFERROR(VLOOKUP(Stückliste!N2379,Artikelstamm!$C$837:$D$847,2,FALSE),"")</f>
        <v/>
      </c>
      <c r="L2385" s="22" t="str">
        <f>IFERROR(VLOOKUP(Stückliste!O2379,Artikelstamm!$C$837:$D$847,2,FALSE),"")</f>
        <v/>
      </c>
      <c r="M2385" s="22" t="str">
        <f>IFERROR(VLOOKUP(Stückliste!P2379,Artikelstamm!$C$837:$D$847,2,FALSE),"")</f>
        <v/>
      </c>
      <c r="N2385" s="22" t="e">
        <f>IF(Stückliste!#REF!&gt;0.1,Stückliste!#REF!,"")</f>
        <v>#REF!</v>
      </c>
    </row>
    <row r="2386" spans="1:14" x14ac:dyDescent="0.25">
      <c r="A2386" s="22" t="str">
        <f>IF(Stückliste!A2380&gt;0.1,Stückliste!A2380,"")</f>
        <v/>
      </c>
      <c r="B2386" s="22" t="str">
        <f>IF(Stückliste!B2380&gt;0.1,Stückliste!B2380,"")</f>
        <v/>
      </c>
      <c r="C2386" s="22" t="str">
        <f>IFERROR(VLOOKUP(Stückliste!D2380,Artikelstamm!$C$7:$D$980,2,FALSE),"")</f>
        <v/>
      </c>
      <c r="D2386" s="22" t="str">
        <f>IF(Stückliste!E2380&gt;0.1,Stückliste!E2380,"")</f>
        <v/>
      </c>
      <c r="E2386" s="22" t="str">
        <f>IF(Stückliste!F2380&gt;0.1,Stückliste!F2380,"")</f>
        <v/>
      </c>
      <c r="F2386" s="22" t="str">
        <f>IF(Stückliste!G2380&gt;0.1,Stückliste!G2380,"")</f>
        <v/>
      </c>
      <c r="G2386" s="22" t="str">
        <f>IF(Stückliste!H2380&gt;0.1,Stückliste!H2380,"")</f>
        <v/>
      </c>
      <c r="H2386" s="22" t="str">
        <f>IFERROR(VLOOKUP(Stückliste!L2380,Artikelstamm!$C$7:$D$980,2,FALSE),"")</f>
        <v/>
      </c>
      <c r="I2386" s="22" t="str">
        <f>IFERROR(VLOOKUP(Stückliste!J2380,Artikelstamm!$C$7:$D$980,2,FALSE),"")</f>
        <v/>
      </c>
      <c r="J2386" s="22" t="str">
        <f>IFERROR(VLOOKUP(Stückliste!M2380,Artikelstamm!$C$837:$D$847,2,FALSE),"")</f>
        <v/>
      </c>
      <c r="K2386" s="22" t="str">
        <f>IFERROR(VLOOKUP(Stückliste!N2380,Artikelstamm!$C$837:$D$847,2,FALSE),"")</f>
        <v/>
      </c>
      <c r="L2386" s="22" t="str">
        <f>IFERROR(VLOOKUP(Stückliste!O2380,Artikelstamm!$C$837:$D$847,2,FALSE),"")</f>
        <v/>
      </c>
      <c r="M2386" s="22" t="str">
        <f>IFERROR(VLOOKUP(Stückliste!P2380,Artikelstamm!$C$837:$D$847,2,FALSE),"")</f>
        <v/>
      </c>
      <c r="N2386" s="22" t="e">
        <f>IF(Stückliste!#REF!&gt;0.1,Stückliste!#REF!,"")</f>
        <v>#REF!</v>
      </c>
    </row>
    <row r="2387" spans="1:14" x14ac:dyDescent="0.25">
      <c r="A2387" s="22" t="str">
        <f>IF(Stückliste!A2381&gt;0.1,Stückliste!A2381,"")</f>
        <v/>
      </c>
      <c r="B2387" s="22" t="str">
        <f>IF(Stückliste!B2381&gt;0.1,Stückliste!B2381,"")</f>
        <v/>
      </c>
      <c r="C2387" s="22" t="str">
        <f>IFERROR(VLOOKUP(Stückliste!D2381,Artikelstamm!$C$7:$D$980,2,FALSE),"")</f>
        <v/>
      </c>
      <c r="D2387" s="22" t="str">
        <f>IF(Stückliste!E2381&gt;0.1,Stückliste!E2381,"")</f>
        <v/>
      </c>
      <c r="E2387" s="22" t="str">
        <f>IF(Stückliste!F2381&gt;0.1,Stückliste!F2381,"")</f>
        <v/>
      </c>
      <c r="F2387" s="22" t="str">
        <f>IF(Stückliste!G2381&gt;0.1,Stückliste!G2381,"")</f>
        <v/>
      </c>
      <c r="G2387" s="22" t="str">
        <f>IF(Stückliste!H2381&gt;0.1,Stückliste!H2381,"")</f>
        <v/>
      </c>
      <c r="H2387" s="22" t="str">
        <f>IFERROR(VLOOKUP(Stückliste!L2381,Artikelstamm!$C$7:$D$980,2,FALSE),"")</f>
        <v/>
      </c>
      <c r="I2387" s="22" t="str">
        <f>IFERROR(VLOOKUP(Stückliste!J2381,Artikelstamm!$C$7:$D$980,2,FALSE),"")</f>
        <v/>
      </c>
      <c r="J2387" s="22" t="str">
        <f>IFERROR(VLOOKUP(Stückliste!M2381,Artikelstamm!$C$837:$D$847,2,FALSE),"")</f>
        <v/>
      </c>
      <c r="K2387" s="22" t="str">
        <f>IFERROR(VLOOKUP(Stückliste!N2381,Artikelstamm!$C$837:$D$847,2,FALSE),"")</f>
        <v/>
      </c>
      <c r="L2387" s="22" t="str">
        <f>IFERROR(VLOOKUP(Stückliste!O2381,Artikelstamm!$C$837:$D$847,2,FALSE),"")</f>
        <v/>
      </c>
      <c r="M2387" s="22" t="str">
        <f>IFERROR(VLOOKUP(Stückliste!P2381,Artikelstamm!$C$837:$D$847,2,FALSE),"")</f>
        <v/>
      </c>
      <c r="N2387" s="22" t="e">
        <f>IF(Stückliste!#REF!&gt;0.1,Stückliste!#REF!,"")</f>
        <v>#REF!</v>
      </c>
    </row>
    <row r="2388" spans="1:14" x14ac:dyDescent="0.25">
      <c r="A2388" s="22" t="str">
        <f>IF(Stückliste!A2382&gt;0.1,Stückliste!A2382,"")</f>
        <v/>
      </c>
      <c r="B2388" s="22" t="str">
        <f>IF(Stückliste!B2382&gt;0.1,Stückliste!B2382,"")</f>
        <v/>
      </c>
      <c r="C2388" s="22" t="str">
        <f>IFERROR(VLOOKUP(Stückliste!D2382,Artikelstamm!$C$7:$D$980,2,FALSE),"")</f>
        <v/>
      </c>
      <c r="D2388" s="22" t="str">
        <f>IF(Stückliste!E2382&gt;0.1,Stückliste!E2382,"")</f>
        <v/>
      </c>
      <c r="E2388" s="22" t="str">
        <f>IF(Stückliste!F2382&gt;0.1,Stückliste!F2382,"")</f>
        <v/>
      </c>
      <c r="F2388" s="22" t="str">
        <f>IF(Stückliste!G2382&gt;0.1,Stückliste!G2382,"")</f>
        <v/>
      </c>
      <c r="G2388" s="22" t="str">
        <f>IF(Stückliste!H2382&gt;0.1,Stückliste!H2382,"")</f>
        <v/>
      </c>
      <c r="H2388" s="22" t="str">
        <f>IFERROR(VLOOKUP(Stückliste!L2382,Artikelstamm!$C$7:$D$980,2,FALSE),"")</f>
        <v/>
      </c>
      <c r="I2388" s="22" t="str">
        <f>IFERROR(VLOOKUP(Stückliste!J2382,Artikelstamm!$C$7:$D$980,2,FALSE),"")</f>
        <v/>
      </c>
      <c r="J2388" s="22" t="str">
        <f>IFERROR(VLOOKUP(Stückliste!M2382,Artikelstamm!$C$837:$D$847,2,FALSE),"")</f>
        <v/>
      </c>
      <c r="K2388" s="22" t="str">
        <f>IFERROR(VLOOKUP(Stückliste!N2382,Artikelstamm!$C$837:$D$847,2,FALSE),"")</f>
        <v/>
      </c>
      <c r="L2388" s="22" t="str">
        <f>IFERROR(VLOOKUP(Stückliste!O2382,Artikelstamm!$C$837:$D$847,2,FALSE),"")</f>
        <v/>
      </c>
      <c r="M2388" s="22" t="str">
        <f>IFERROR(VLOOKUP(Stückliste!P2382,Artikelstamm!$C$837:$D$847,2,FALSE),"")</f>
        <v/>
      </c>
      <c r="N2388" s="22" t="e">
        <f>IF(Stückliste!#REF!&gt;0.1,Stückliste!#REF!,"")</f>
        <v>#REF!</v>
      </c>
    </row>
    <row r="2389" spans="1:14" x14ac:dyDescent="0.25">
      <c r="A2389" s="22" t="str">
        <f>IF(Stückliste!A2383&gt;0.1,Stückliste!A2383,"")</f>
        <v/>
      </c>
      <c r="B2389" s="22" t="str">
        <f>IF(Stückliste!B2383&gt;0.1,Stückliste!B2383,"")</f>
        <v/>
      </c>
      <c r="C2389" s="22" t="str">
        <f>IFERROR(VLOOKUP(Stückliste!D2383,Artikelstamm!$C$7:$D$980,2,FALSE),"")</f>
        <v/>
      </c>
      <c r="D2389" s="22" t="str">
        <f>IF(Stückliste!E2383&gt;0.1,Stückliste!E2383,"")</f>
        <v/>
      </c>
      <c r="E2389" s="22" t="str">
        <f>IF(Stückliste!F2383&gt;0.1,Stückliste!F2383,"")</f>
        <v/>
      </c>
      <c r="F2389" s="22" t="str">
        <f>IF(Stückliste!G2383&gt;0.1,Stückliste!G2383,"")</f>
        <v/>
      </c>
      <c r="G2389" s="22" t="str">
        <f>IF(Stückliste!H2383&gt;0.1,Stückliste!H2383,"")</f>
        <v/>
      </c>
      <c r="H2389" s="22" t="str">
        <f>IFERROR(VLOOKUP(Stückliste!L2383,Artikelstamm!$C$7:$D$980,2,FALSE),"")</f>
        <v/>
      </c>
      <c r="I2389" s="22" t="str">
        <f>IFERROR(VLOOKUP(Stückliste!J2383,Artikelstamm!$C$7:$D$980,2,FALSE),"")</f>
        <v/>
      </c>
      <c r="J2389" s="22" t="str">
        <f>IFERROR(VLOOKUP(Stückliste!M2383,Artikelstamm!$C$837:$D$847,2,FALSE),"")</f>
        <v/>
      </c>
      <c r="K2389" s="22" t="str">
        <f>IFERROR(VLOOKUP(Stückliste!N2383,Artikelstamm!$C$837:$D$847,2,FALSE),"")</f>
        <v/>
      </c>
      <c r="L2389" s="22" t="str">
        <f>IFERROR(VLOOKUP(Stückliste!O2383,Artikelstamm!$C$837:$D$847,2,FALSE),"")</f>
        <v/>
      </c>
      <c r="M2389" s="22" t="str">
        <f>IFERROR(VLOOKUP(Stückliste!P2383,Artikelstamm!$C$837:$D$847,2,FALSE),"")</f>
        <v/>
      </c>
      <c r="N2389" s="22" t="e">
        <f>IF(Stückliste!#REF!&gt;0.1,Stückliste!#REF!,"")</f>
        <v>#REF!</v>
      </c>
    </row>
    <row r="2390" spans="1:14" x14ac:dyDescent="0.25">
      <c r="A2390" s="22" t="str">
        <f>IF(Stückliste!A2384&gt;0.1,Stückliste!A2384,"")</f>
        <v/>
      </c>
      <c r="B2390" s="22" t="str">
        <f>IF(Stückliste!B2384&gt;0.1,Stückliste!B2384,"")</f>
        <v/>
      </c>
      <c r="C2390" s="22" t="str">
        <f>IFERROR(VLOOKUP(Stückliste!D2384,Artikelstamm!$C$7:$D$980,2,FALSE),"")</f>
        <v/>
      </c>
      <c r="D2390" s="22" t="str">
        <f>IF(Stückliste!E2384&gt;0.1,Stückliste!E2384,"")</f>
        <v/>
      </c>
      <c r="E2390" s="22" t="str">
        <f>IF(Stückliste!F2384&gt;0.1,Stückliste!F2384,"")</f>
        <v/>
      </c>
      <c r="F2390" s="22" t="str">
        <f>IF(Stückliste!G2384&gt;0.1,Stückliste!G2384,"")</f>
        <v/>
      </c>
      <c r="G2390" s="22" t="str">
        <f>IF(Stückliste!H2384&gt;0.1,Stückliste!H2384,"")</f>
        <v/>
      </c>
      <c r="H2390" s="22" t="str">
        <f>IFERROR(VLOOKUP(Stückliste!L2384,Artikelstamm!$C$7:$D$980,2,FALSE),"")</f>
        <v/>
      </c>
      <c r="I2390" s="22" t="str">
        <f>IFERROR(VLOOKUP(Stückliste!J2384,Artikelstamm!$C$7:$D$980,2,FALSE),"")</f>
        <v/>
      </c>
      <c r="J2390" s="22" t="str">
        <f>IFERROR(VLOOKUP(Stückliste!M2384,Artikelstamm!$C$837:$D$847,2,FALSE),"")</f>
        <v/>
      </c>
      <c r="K2390" s="22" t="str">
        <f>IFERROR(VLOOKUP(Stückliste!N2384,Artikelstamm!$C$837:$D$847,2,FALSE),"")</f>
        <v/>
      </c>
      <c r="L2390" s="22" t="str">
        <f>IFERROR(VLOOKUP(Stückliste!O2384,Artikelstamm!$C$837:$D$847,2,FALSE),"")</f>
        <v/>
      </c>
      <c r="M2390" s="22" t="str">
        <f>IFERROR(VLOOKUP(Stückliste!P2384,Artikelstamm!$C$837:$D$847,2,FALSE),"")</f>
        <v/>
      </c>
      <c r="N2390" s="22" t="e">
        <f>IF(Stückliste!#REF!&gt;0.1,Stückliste!#REF!,"")</f>
        <v>#REF!</v>
      </c>
    </row>
    <row r="2391" spans="1:14" x14ac:dyDescent="0.25">
      <c r="A2391" s="22" t="str">
        <f>IF(Stückliste!A2385&gt;0.1,Stückliste!A2385,"")</f>
        <v/>
      </c>
      <c r="B2391" s="22" t="str">
        <f>IF(Stückliste!B2385&gt;0.1,Stückliste!B2385,"")</f>
        <v/>
      </c>
      <c r="C2391" s="22" t="str">
        <f>IFERROR(VLOOKUP(Stückliste!D2385,Artikelstamm!$C$7:$D$980,2,FALSE),"")</f>
        <v/>
      </c>
      <c r="D2391" s="22" t="str">
        <f>IF(Stückliste!E2385&gt;0.1,Stückliste!E2385,"")</f>
        <v/>
      </c>
      <c r="E2391" s="22" t="str">
        <f>IF(Stückliste!F2385&gt;0.1,Stückliste!F2385,"")</f>
        <v/>
      </c>
      <c r="F2391" s="22" t="str">
        <f>IF(Stückliste!G2385&gt;0.1,Stückliste!G2385,"")</f>
        <v/>
      </c>
      <c r="G2391" s="22" t="str">
        <f>IF(Stückliste!H2385&gt;0.1,Stückliste!H2385,"")</f>
        <v/>
      </c>
      <c r="H2391" s="22" t="str">
        <f>IFERROR(VLOOKUP(Stückliste!L2385,Artikelstamm!$C$7:$D$980,2,FALSE),"")</f>
        <v/>
      </c>
      <c r="I2391" s="22" t="str">
        <f>IFERROR(VLOOKUP(Stückliste!J2385,Artikelstamm!$C$7:$D$980,2,FALSE),"")</f>
        <v/>
      </c>
      <c r="J2391" s="22" t="str">
        <f>IFERROR(VLOOKUP(Stückliste!M2385,Artikelstamm!$C$837:$D$847,2,FALSE),"")</f>
        <v/>
      </c>
      <c r="K2391" s="22" t="str">
        <f>IFERROR(VLOOKUP(Stückliste!N2385,Artikelstamm!$C$837:$D$847,2,FALSE),"")</f>
        <v/>
      </c>
      <c r="L2391" s="22" t="str">
        <f>IFERROR(VLOOKUP(Stückliste!O2385,Artikelstamm!$C$837:$D$847,2,FALSE),"")</f>
        <v/>
      </c>
      <c r="M2391" s="22" t="str">
        <f>IFERROR(VLOOKUP(Stückliste!P2385,Artikelstamm!$C$837:$D$847,2,FALSE),"")</f>
        <v/>
      </c>
      <c r="N2391" s="22" t="e">
        <f>IF(Stückliste!#REF!&gt;0.1,Stückliste!#REF!,"")</f>
        <v>#REF!</v>
      </c>
    </row>
    <row r="2392" spans="1:14" x14ac:dyDescent="0.25">
      <c r="A2392" s="22" t="str">
        <f>IF(Stückliste!A2386&gt;0.1,Stückliste!A2386,"")</f>
        <v/>
      </c>
      <c r="B2392" s="22" t="str">
        <f>IF(Stückliste!B2386&gt;0.1,Stückliste!B2386,"")</f>
        <v/>
      </c>
      <c r="C2392" s="22" t="str">
        <f>IFERROR(VLOOKUP(Stückliste!D2386,Artikelstamm!$C$7:$D$980,2,FALSE),"")</f>
        <v/>
      </c>
      <c r="D2392" s="22" t="str">
        <f>IF(Stückliste!E2386&gt;0.1,Stückliste!E2386,"")</f>
        <v/>
      </c>
      <c r="E2392" s="22" t="str">
        <f>IF(Stückliste!F2386&gt;0.1,Stückliste!F2386,"")</f>
        <v/>
      </c>
      <c r="F2392" s="22" t="str">
        <f>IF(Stückliste!G2386&gt;0.1,Stückliste!G2386,"")</f>
        <v/>
      </c>
      <c r="G2392" s="22" t="str">
        <f>IF(Stückliste!H2386&gt;0.1,Stückliste!H2386,"")</f>
        <v/>
      </c>
      <c r="H2392" s="22" t="str">
        <f>IFERROR(VLOOKUP(Stückliste!L2386,Artikelstamm!$C$7:$D$980,2,FALSE),"")</f>
        <v/>
      </c>
      <c r="I2392" s="22" t="str">
        <f>IFERROR(VLOOKUP(Stückliste!J2386,Artikelstamm!$C$7:$D$980,2,FALSE),"")</f>
        <v/>
      </c>
      <c r="J2392" s="22" t="str">
        <f>IFERROR(VLOOKUP(Stückliste!M2386,Artikelstamm!$C$837:$D$847,2,FALSE),"")</f>
        <v/>
      </c>
      <c r="K2392" s="22" t="str">
        <f>IFERROR(VLOOKUP(Stückliste!N2386,Artikelstamm!$C$837:$D$847,2,FALSE),"")</f>
        <v/>
      </c>
      <c r="L2392" s="22" t="str">
        <f>IFERROR(VLOOKUP(Stückliste!O2386,Artikelstamm!$C$837:$D$847,2,FALSE),"")</f>
        <v/>
      </c>
      <c r="M2392" s="22" t="str">
        <f>IFERROR(VLOOKUP(Stückliste!P2386,Artikelstamm!$C$837:$D$847,2,FALSE),"")</f>
        <v/>
      </c>
      <c r="N2392" s="22" t="e">
        <f>IF(Stückliste!#REF!&gt;0.1,Stückliste!#REF!,"")</f>
        <v>#REF!</v>
      </c>
    </row>
    <row r="2393" spans="1:14" x14ac:dyDescent="0.25">
      <c r="A2393" s="22" t="str">
        <f>IF(Stückliste!A2387&gt;0.1,Stückliste!A2387,"")</f>
        <v/>
      </c>
      <c r="B2393" s="22" t="str">
        <f>IF(Stückliste!B2387&gt;0.1,Stückliste!B2387,"")</f>
        <v/>
      </c>
      <c r="C2393" s="22" t="str">
        <f>IFERROR(VLOOKUP(Stückliste!D2387,Artikelstamm!$C$7:$D$980,2,FALSE),"")</f>
        <v/>
      </c>
      <c r="D2393" s="22" t="str">
        <f>IF(Stückliste!E2387&gt;0.1,Stückliste!E2387,"")</f>
        <v/>
      </c>
      <c r="E2393" s="22" t="str">
        <f>IF(Stückliste!F2387&gt;0.1,Stückliste!F2387,"")</f>
        <v/>
      </c>
      <c r="F2393" s="22" t="str">
        <f>IF(Stückliste!G2387&gt;0.1,Stückliste!G2387,"")</f>
        <v/>
      </c>
      <c r="G2393" s="22" t="str">
        <f>IF(Stückliste!H2387&gt;0.1,Stückliste!H2387,"")</f>
        <v/>
      </c>
      <c r="H2393" s="22" t="str">
        <f>IFERROR(VLOOKUP(Stückliste!L2387,Artikelstamm!$C$7:$D$980,2,FALSE),"")</f>
        <v/>
      </c>
      <c r="I2393" s="22" t="str">
        <f>IFERROR(VLOOKUP(Stückliste!J2387,Artikelstamm!$C$7:$D$980,2,FALSE),"")</f>
        <v/>
      </c>
      <c r="J2393" s="22" t="str">
        <f>IFERROR(VLOOKUP(Stückliste!M2387,Artikelstamm!$C$837:$D$847,2,FALSE),"")</f>
        <v/>
      </c>
      <c r="K2393" s="22" t="str">
        <f>IFERROR(VLOOKUP(Stückliste!N2387,Artikelstamm!$C$837:$D$847,2,FALSE),"")</f>
        <v/>
      </c>
      <c r="L2393" s="22" t="str">
        <f>IFERROR(VLOOKUP(Stückliste!O2387,Artikelstamm!$C$837:$D$847,2,FALSE),"")</f>
        <v/>
      </c>
      <c r="M2393" s="22" t="str">
        <f>IFERROR(VLOOKUP(Stückliste!P2387,Artikelstamm!$C$837:$D$847,2,FALSE),"")</f>
        <v/>
      </c>
      <c r="N2393" s="22" t="e">
        <f>IF(Stückliste!#REF!&gt;0.1,Stückliste!#REF!,"")</f>
        <v>#REF!</v>
      </c>
    </row>
    <row r="2394" spans="1:14" x14ac:dyDescent="0.25">
      <c r="A2394" s="22" t="str">
        <f>IF(Stückliste!A2388&gt;0.1,Stückliste!A2388,"")</f>
        <v/>
      </c>
      <c r="B2394" s="22" t="str">
        <f>IF(Stückliste!B2388&gt;0.1,Stückliste!B2388,"")</f>
        <v/>
      </c>
      <c r="C2394" s="22" t="str">
        <f>IFERROR(VLOOKUP(Stückliste!D2388,Artikelstamm!$C$7:$D$980,2,FALSE),"")</f>
        <v/>
      </c>
      <c r="D2394" s="22" t="str">
        <f>IF(Stückliste!E2388&gt;0.1,Stückliste!E2388,"")</f>
        <v/>
      </c>
      <c r="E2394" s="22" t="str">
        <f>IF(Stückliste!F2388&gt;0.1,Stückliste!F2388,"")</f>
        <v/>
      </c>
      <c r="F2394" s="22" t="str">
        <f>IF(Stückliste!G2388&gt;0.1,Stückliste!G2388,"")</f>
        <v/>
      </c>
      <c r="G2394" s="22" t="str">
        <f>IF(Stückliste!H2388&gt;0.1,Stückliste!H2388,"")</f>
        <v/>
      </c>
      <c r="H2394" s="22" t="str">
        <f>IFERROR(VLOOKUP(Stückliste!L2388,Artikelstamm!$C$7:$D$980,2,FALSE),"")</f>
        <v/>
      </c>
      <c r="I2394" s="22" t="str">
        <f>IFERROR(VLOOKUP(Stückliste!J2388,Artikelstamm!$C$7:$D$980,2,FALSE),"")</f>
        <v/>
      </c>
      <c r="J2394" s="22" t="str">
        <f>IFERROR(VLOOKUP(Stückliste!M2388,Artikelstamm!$C$837:$D$847,2,FALSE),"")</f>
        <v/>
      </c>
      <c r="K2394" s="22" t="str">
        <f>IFERROR(VLOOKUP(Stückliste!N2388,Artikelstamm!$C$837:$D$847,2,FALSE),"")</f>
        <v/>
      </c>
      <c r="L2394" s="22" t="str">
        <f>IFERROR(VLOOKUP(Stückliste!O2388,Artikelstamm!$C$837:$D$847,2,FALSE),"")</f>
        <v/>
      </c>
      <c r="M2394" s="22" t="str">
        <f>IFERROR(VLOOKUP(Stückliste!P2388,Artikelstamm!$C$837:$D$847,2,FALSE),"")</f>
        <v/>
      </c>
      <c r="N2394" s="22" t="e">
        <f>IF(Stückliste!#REF!&gt;0.1,Stückliste!#REF!,"")</f>
        <v>#REF!</v>
      </c>
    </row>
    <row r="2395" spans="1:14" x14ac:dyDescent="0.25">
      <c r="A2395" s="22" t="str">
        <f>IF(Stückliste!A2389&gt;0.1,Stückliste!A2389,"")</f>
        <v/>
      </c>
      <c r="B2395" s="22" t="str">
        <f>IF(Stückliste!B2389&gt;0.1,Stückliste!B2389,"")</f>
        <v/>
      </c>
      <c r="C2395" s="22" t="str">
        <f>IFERROR(VLOOKUP(Stückliste!D2389,Artikelstamm!$C$7:$D$980,2,FALSE),"")</f>
        <v/>
      </c>
      <c r="D2395" s="22" t="str">
        <f>IF(Stückliste!E2389&gt;0.1,Stückliste!E2389,"")</f>
        <v/>
      </c>
      <c r="E2395" s="22" t="str">
        <f>IF(Stückliste!F2389&gt;0.1,Stückliste!F2389,"")</f>
        <v/>
      </c>
      <c r="F2395" s="22" t="str">
        <f>IF(Stückliste!G2389&gt;0.1,Stückliste!G2389,"")</f>
        <v/>
      </c>
      <c r="G2395" s="22" t="str">
        <f>IF(Stückliste!H2389&gt;0.1,Stückliste!H2389,"")</f>
        <v/>
      </c>
      <c r="H2395" s="22" t="str">
        <f>IFERROR(VLOOKUP(Stückliste!L2389,Artikelstamm!$C$7:$D$980,2,FALSE),"")</f>
        <v/>
      </c>
      <c r="I2395" s="22" t="str">
        <f>IFERROR(VLOOKUP(Stückliste!J2389,Artikelstamm!$C$7:$D$980,2,FALSE),"")</f>
        <v/>
      </c>
      <c r="J2395" s="22" t="str">
        <f>IFERROR(VLOOKUP(Stückliste!M2389,Artikelstamm!$C$837:$D$847,2,FALSE),"")</f>
        <v/>
      </c>
      <c r="K2395" s="22" t="str">
        <f>IFERROR(VLOOKUP(Stückliste!N2389,Artikelstamm!$C$837:$D$847,2,FALSE),"")</f>
        <v/>
      </c>
      <c r="L2395" s="22" t="str">
        <f>IFERROR(VLOOKUP(Stückliste!O2389,Artikelstamm!$C$837:$D$847,2,FALSE),"")</f>
        <v/>
      </c>
      <c r="M2395" s="22" t="str">
        <f>IFERROR(VLOOKUP(Stückliste!P2389,Artikelstamm!$C$837:$D$847,2,FALSE),"")</f>
        <v/>
      </c>
      <c r="N2395" s="22" t="e">
        <f>IF(Stückliste!#REF!&gt;0.1,Stückliste!#REF!,"")</f>
        <v>#REF!</v>
      </c>
    </row>
    <row r="2396" spans="1:14" x14ac:dyDescent="0.25">
      <c r="A2396" s="22" t="str">
        <f>IF(Stückliste!A2390&gt;0.1,Stückliste!A2390,"")</f>
        <v/>
      </c>
      <c r="B2396" s="22" t="str">
        <f>IF(Stückliste!B2390&gt;0.1,Stückliste!B2390,"")</f>
        <v/>
      </c>
      <c r="C2396" s="22" t="str">
        <f>IFERROR(VLOOKUP(Stückliste!D2390,Artikelstamm!$C$7:$D$980,2,FALSE),"")</f>
        <v/>
      </c>
      <c r="D2396" s="22" t="str">
        <f>IF(Stückliste!E2390&gt;0.1,Stückliste!E2390,"")</f>
        <v/>
      </c>
      <c r="E2396" s="22" t="str">
        <f>IF(Stückliste!F2390&gt;0.1,Stückliste!F2390,"")</f>
        <v/>
      </c>
      <c r="F2396" s="22" t="str">
        <f>IF(Stückliste!G2390&gt;0.1,Stückliste!G2390,"")</f>
        <v/>
      </c>
      <c r="G2396" s="22" t="str">
        <f>IF(Stückliste!H2390&gt;0.1,Stückliste!H2390,"")</f>
        <v/>
      </c>
      <c r="H2396" s="22" t="str">
        <f>IFERROR(VLOOKUP(Stückliste!L2390,Artikelstamm!$C$7:$D$980,2,FALSE),"")</f>
        <v/>
      </c>
      <c r="I2396" s="22" t="str">
        <f>IFERROR(VLOOKUP(Stückliste!J2390,Artikelstamm!$C$7:$D$980,2,FALSE),"")</f>
        <v/>
      </c>
      <c r="J2396" s="22" t="str">
        <f>IFERROR(VLOOKUP(Stückliste!M2390,Artikelstamm!$C$837:$D$847,2,FALSE),"")</f>
        <v/>
      </c>
      <c r="K2396" s="22" t="str">
        <f>IFERROR(VLOOKUP(Stückliste!N2390,Artikelstamm!$C$837:$D$847,2,FALSE),"")</f>
        <v/>
      </c>
      <c r="L2396" s="22" t="str">
        <f>IFERROR(VLOOKUP(Stückliste!O2390,Artikelstamm!$C$837:$D$847,2,FALSE),"")</f>
        <v/>
      </c>
      <c r="M2396" s="22" t="str">
        <f>IFERROR(VLOOKUP(Stückliste!P2390,Artikelstamm!$C$837:$D$847,2,FALSE),"")</f>
        <v/>
      </c>
      <c r="N2396" s="22" t="e">
        <f>IF(Stückliste!#REF!&gt;0.1,Stückliste!#REF!,"")</f>
        <v>#REF!</v>
      </c>
    </row>
    <row r="2397" spans="1:14" x14ac:dyDescent="0.25">
      <c r="A2397" s="22" t="str">
        <f>IF(Stückliste!A2391&gt;0.1,Stückliste!A2391,"")</f>
        <v/>
      </c>
      <c r="B2397" s="22" t="str">
        <f>IF(Stückliste!B2391&gt;0.1,Stückliste!B2391,"")</f>
        <v/>
      </c>
      <c r="C2397" s="22" t="str">
        <f>IFERROR(VLOOKUP(Stückliste!D2391,Artikelstamm!$C$7:$D$980,2,FALSE),"")</f>
        <v/>
      </c>
      <c r="D2397" s="22" t="str">
        <f>IF(Stückliste!E2391&gt;0.1,Stückliste!E2391,"")</f>
        <v/>
      </c>
      <c r="E2397" s="22" t="str">
        <f>IF(Stückliste!F2391&gt;0.1,Stückliste!F2391,"")</f>
        <v/>
      </c>
      <c r="F2397" s="22" t="str">
        <f>IF(Stückliste!G2391&gt;0.1,Stückliste!G2391,"")</f>
        <v/>
      </c>
      <c r="G2397" s="22" t="str">
        <f>IF(Stückliste!H2391&gt;0.1,Stückliste!H2391,"")</f>
        <v/>
      </c>
      <c r="H2397" s="22" t="str">
        <f>IFERROR(VLOOKUP(Stückliste!L2391,Artikelstamm!$C$7:$D$980,2,FALSE),"")</f>
        <v/>
      </c>
      <c r="I2397" s="22" t="str">
        <f>IFERROR(VLOOKUP(Stückliste!J2391,Artikelstamm!$C$7:$D$980,2,FALSE),"")</f>
        <v/>
      </c>
      <c r="J2397" s="22" t="str">
        <f>IFERROR(VLOOKUP(Stückliste!M2391,Artikelstamm!$C$837:$D$847,2,FALSE),"")</f>
        <v/>
      </c>
      <c r="K2397" s="22" t="str">
        <f>IFERROR(VLOOKUP(Stückliste!N2391,Artikelstamm!$C$837:$D$847,2,FALSE),"")</f>
        <v/>
      </c>
      <c r="L2397" s="22" t="str">
        <f>IFERROR(VLOOKUP(Stückliste!O2391,Artikelstamm!$C$837:$D$847,2,FALSE),"")</f>
        <v/>
      </c>
      <c r="M2397" s="22" t="str">
        <f>IFERROR(VLOOKUP(Stückliste!P2391,Artikelstamm!$C$837:$D$847,2,FALSE),"")</f>
        <v/>
      </c>
      <c r="N2397" s="22" t="e">
        <f>IF(Stückliste!#REF!&gt;0.1,Stückliste!#REF!,"")</f>
        <v>#REF!</v>
      </c>
    </row>
    <row r="2398" spans="1:14" x14ac:dyDescent="0.25">
      <c r="A2398" s="22" t="str">
        <f>IF(Stückliste!A2392&gt;0.1,Stückliste!A2392,"")</f>
        <v/>
      </c>
      <c r="B2398" s="22" t="str">
        <f>IF(Stückliste!B2392&gt;0.1,Stückliste!B2392,"")</f>
        <v/>
      </c>
      <c r="C2398" s="22" t="str">
        <f>IFERROR(VLOOKUP(Stückliste!D2392,Artikelstamm!$C$7:$D$980,2,FALSE),"")</f>
        <v/>
      </c>
      <c r="D2398" s="22" t="str">
        <f>IF(Stückliste!E2392&gt;0.1,Stückliste!E2392,"")</f>
        <v/>
      </c>
      <c r="E2398" s="22" t="str">
        <f>IF(Stückliste!F2392&gt;0.1,Stückliste!F2392,"")</f>
        <v/>
      </c>
      <c r="F2398" s="22" t="str">
        <f>IF(Stückliste!G2392&gt;0.1,Stückliste!G2392,"")</f>
        <v/>
      </c>
      <c r="G2398" s="22" t="str">
        <f>IF(Stückliste!H2392&gt;0.1,Stückliste!H2392,"")</f>
        <v/>
      </c>
      <c r="H2398" s="22" t="str">
        <f>IFERROR(VLOOKUP(Stückliste!L2392,Artikelstamm!$C$7:$D$980,2,FALSE),"")</f>
        <v/>
      </c>
      <c r="I2398" s="22" t="str">
        <f>IFERROR(VLOOKUP(Stückliste!J2392,Artikelstamm!$C$7:$D$980,2,FALSE),"")</f>
        <v/>
      </c>
      <c r="J2398" s="22" t="str">
        <f>IFERROR(VLOOKUP(Stückliste!M2392,Artikelstamm!$C$837:$D$847,2,FALSE),"")</f>
        <v/>
      </c>
      <c r="K2398" s="22" t="str">
        <f>IFERROR(VLOOKUP(Stückliste!N2392,Artikelstamm!$C$837:$D$847,2,FALSE),"")</f>
        <v/>
      </c>
      <c r="L2398" s="22" t="str">
        <f>IFERROR(VLOOKUP(Stückliste!O2392,Artikelstamm!$C$837:$D$847,2,FALSE),"")</f>
        <v/>
      </c>
      <c r="M2398" s="22" t="str">
        <f>IFERROR(VLOOKUP(Stückliste!P2392,Artikelstamm!$C$837:$D$847,2,FALSE),"")</f>
        <v/>
      </c>
      <c r="N2398" s="22" t="e">
        <f>IF(Stückliste!#REF!&gt;0.1,Stückliste!#REF!,"")</f>
        <v>#REF!</v>
      </c>
    </row>
    <row r="2399" spans="1:14" x14ac:dyDescent="0.25">
      <c r="A2399" s="22" t="str">
        <f>IF(Stückliste!A2393&gt;0.1,Stückliste!A2393,"")</f>
        <v/>
      </c>
      <c r="B2399" s="22" t="str">
        <f>IF(Stückliste!B2393&gt;0.1,Stückliste!B2393,"")</f>
        <v/>
      </c>
      <c r="C2399" s="22" t="str">
        <f>IFERROR(VLOOKUP(Stückliste!D2393,Artikelstamm!$C$7:$D$980,2,FALSE),"")</f>
        <v/>
      </c>
      <c r="D2399" s="22" t="str">
        <f>IF(Stückliste!E2393&gt;0.1,Stückliste!E2393,"")</f>
        <v/>
      </c>
      <c r="E2399" s="22" t="str">
        <f>IF(Stückliste!F2393&gt;0.1,Stückliste!F2393,"")</f>
        <v/>
      </c>
      <c r="F2399" s="22" t="str">
        <f>IF(Stückliste!G2393&gt;0.1,Stückliste!G2393,"")</f>
        <v/>
      </c>
      <c r="G2399" s="22" t="str">
        <f>IF(Stückliste!H2393&gt;0.1,Stückliste!H2393,"")</f>
        <v/>
      </c>
      <c r="H2399" s="22" t="str">
        <f>IFERROR(VLOOKUP(Stückliste!L2393,Artikelstamm!$C$7:$D$980,2,FALSE),"")</f>
        <v/>
      </c>
      <c r="I2399" s="22" t="str">
        <f>IFERROR(VLOOKUP(Stückliste!J2393,Artikelstamm!$C$7:$D$980,2,FALSE),"")</f>
        <v/>
      </c>
      <c r="J2399" s="22" t="str">
        <f>IFERROR(VLOOKUP(Stückliste!M2393,Artikelstamm!$C$837:$D$847,2,FALSE),"")</f>
        <v/>
      </c>
      <c r="K2399" s="22" t="str">
        <f>IFERROR(VLOOKUP(Stückliste!N2393,Artikelstamm!$C$837:$D$847,2,FALSE),"")</f>
        <v/>
      </c>
      <c r="L2399" s="22" t="str">
        <f>IFERROR(VLOOKUP(Stückliste!O2393,Artikelstamm!$C$837:$D$847,2,FALSE),"")</f>
        <v/>
      </c>
      <c r="M2399" s="22" t="str">
        <f>IFERROR(VLOOKUP(Stückliste!P2393,Artikelstamm!$C$837:$D$847,2,FALSE),"")</f>
        <v/>
      </c>
      <c r="N2399" s="22" t="e">
        <f>IF(Stückliste!#REF!&gt;0.1,Stückliste!#REF!,"")</f>
        <v>#REF!</v>
      </c>
    </row>
    <row r="2400" spans="1:14" x14ac:dyDescent="0.25">
      <c r="A2400" s="22" t="str">
        <f>IF(Stückliste!A2394&gt;0.1,Stückliste!A2394,"")</f>
        <v/>
      </c>
      <c r="B2400" s="22" t="str">
        <f>IF(Stückliste!B2394&gt;0.1,Stückliste!B2394,"")</f>
        <v/>
      </c>
      <c r="C2400" s="22" t="str">
        <f>IFERROR(VLOOKUP(Stückliste!D2394,Artikelstamm!$C$7:$D$980,2,FALSE),"")</f>
        <v/>
      </c>
      <c r="D2400" s="22" t="str">
        <f>IF(Stückliste!E2394&gt;0.1,Stückliste!E2394,"")</f>
        <v/>
      </c>
      <c r="E2400" s="22" t="str">
        <f>IF(Stückliste!F2394&gt;0.1,Stückliste!F2394,"")</f>
        <v/>
      </c>
      <c r="F2400" s="22" t="str">
        <f>IF(Stückliste!G2394&gt;0.1,Stückliste!G2394,"")</f>
        <v/>
      </c>
      <c r="G2400" s="22" t="str">
        <f>IF(Stückliste!H2394&gt;0.1,Stückliste!H2394,"")</f>
        <v/>
      </c>
      <c r="H2400" s="22" t="str">
        <f>IFERROR(VLOOKUP(Stückliste!L2394,Artikelstamm!$C$7:$D$980,2,FALSE),"")</f>
        <v/>
      </c>
      <c r="I2400" s="22" t="str">
        <f>IFERROR(VLOOKUP(Stückliste!J2394,Artikelstamm!$C$7:$D$980,2,FALSE),"")</f>
        <v/>
      </c>
      <c r="J2400" s="22" t="str">
        <f>IFERROR(VLOOKUP(Stückliste!M2394,Artikelstamm!$C$837:$D$847,2,FALSE),"")</f>
        <v/>
      </c>
      <c r="K2400" s="22" t="str">
        <f>IFERROR(VLOOKUP(Stückliste!N2394,Artikelstamm!$C$837:$D$847,2,FALSE),"")</f>
        <v/>
      </c>
      <c r="L2400" s="22" t="str">
        <f>IFERROR(VLOOKUP(Stückliste!O2394,Artikelstamm!$C$837:$D$847,2,FALSE),"")</f>
        <v/>
      </c>
      <c r="M2400" s="22" t="str">
        <f>IFERROR(VLOOKUP(Stückliste!P2394,Artikelstamm!$C$837:$D$847,2,FALSE),"")</f>
        <v/>
      </c>
      <c r="N2400" s="22" t="e">
        <f>IF(Stückliste!#REF!&gt;0.1,Stückliste!#REF!,"")</f>
        <v>#REF!</v>
      </c>
    </row>
    <row r="2401" spans="1:14" x14ac:dyDescent="0.25">
      <c r="A2401" s="22" t="str">
        <f>IF(Stückliste!A2395&gt;0.1,Stückliste!A2395,"")</f>
        <v/>
      </c>
      <c r="B2401" s="22" t="str">
        <f>IF(Stückliste!B2395&gt;0.1,Stückliste!B2395,"")</f>
        <v/>
      </c>
      <c r="C2401" s="22" t="str">
        <f>IFERROR(VLOOKUP(Stückliste!D2395,Artikelstamm!$C$7:$D$980,2,FALSE),"")</f>
        <v/>
      </c>
      <c r="D2401" s="22" t="str">
        <f>IF(Stückliste!E2395&gt;0.1,Stückliste!E2395,"")</f>
        <v/>
      </c>
      <c r="E2401" s="22" t="str">
        <f>IF(Stückliste!F2395&gt;0.1,Stückliste!F2395,"")</f>
        <v/>
      </c>
      <c r="F2401" s="22" t="str">
        <f>IF(Stückliste!G2395&gt;0.1,Stückliste!G2395,"")</f>
        <v/>
      </c>
      <c r="G2401" s="22" t="str">
        <f>IF(Stückliste!H2395&gt;0.1,Stückliste!H2395,"")</f>
        <v/>
      </c>
      <c r="H2401" s="22" t="str">
        <f>IFERROR(VLOOKUP(Stückliste!L2395,Artikelstamm!$C$7:$D$980,2,FALSE),"")</f>
        <v/>
      </c>
      <c r="I2401" s="22" t="str">
        <f>IFERROR(VLOOKUP(Stückliste!J2395,Artikelstamm!$C$7:$D$980,2,FALSE),"")</f>
        <v/>
      </c>
      <c r="J2401" s="22" t="str">
        <f>IFERROR(VLOOKUP(Stückliste!M2395,Artikelstamm!$C$837:$D$847,2,FALSE),"")</f>
        <v/>
      </c>
      <c r="K2401" s="22" t="str">
        <f>IFERROR(VLOOKUP(Stückliste!N2395,Artikelstamm!$C$837:$D$847,2,FALSE),"")</f>
        <v/>
      </c>
      <c r="L2401" s="22" t="str">
        <f>IFERROR(VLOOKUP(Stückliste!O2395,Artikelstamm!$C$837:$D$847,2,FALSE),"")</f>
        <v/>
      </c>
      <c r="M2401" s="22" t="str">
        <f>IFERROR(VLOOKUP(Stückliste!P2395,Artikelstamm!$C$837:$D$847,2,FALSE),"")</f>
        <v/>
      </c>
      <c r="N2401" s="22" t="e">
        <f>IF(Stückliste!#REF!&gt;0.1,Stückliste!#REF!,"")</f>
        <v>#REF!</v>
      </c>
    </row>
    <row r="2402" spans="1:14" x14ac:dyDescent="0.25">
      <c r="A2402" s="22" t="str">
        <f>IF(Stückliste!A2396&gt;0.1,Stückliste!A2396,"")</f>
        <v/>
      </c>
      <c r="B2402" s="22" t="str">
        <f>IF(Stückliste!B2396&gt;0.1,Stückliste!B2396,"")</f>
        <v/>
      </c>
      <c r="C2402" s="22" t="str">
        <f>IFERROR(VLOOKUP(Stückliste!D2396,Artikelstamm!$C$7:$D$980,2,FALSE),"")</f>
        <v/>
      </c>
      <c r="D2402" s="22" t="str">
        <f>IF(Stückliste!E2396&gt;0.1,Stückliste!E2396,"")</f>
        <v/>
      </c>
      <c r="E2402" s="22" t="str">
        <f>IF(Stückliste!F2396&gt;0.1,Stückliste!F2396,"")</f>
        <v/>
      </c>
      <c r="F2402" s="22" t="str">
        <f>IF(Stückliste!G2396&gt;0.1,Stückliste!G2396,"")</f>
        <v/>
      </c>
      <c r="G2402" s="22" t="str">
        <f>IF(Stückliste!H2396&gt;0.1,Stückliste!H2396,"")</f>
        <v/>
      </c>
      <c r="H2402" s="22" t="str">
        <f>IFERROR(VLOOKUP(Stückliste!L2396,Artikelstamm!$C$7:$D$980,2,FALSE),"")</f>
        <v/>
      </c>
      <c r="I2402" s="22" t="str">
        <f>IFERROR(VLOOKUP(Stückliste!J2396,Artikelstamm!$C$7:$D$980,2,FALSE),"")</f>
        <v/>
      </c>
      <c r="J2402" s="22" t="str">
        <f>IFERROR(VLOOKUP(Stückliste!M2396,Artikelstamm!$C$837:$D$847,2,FALSE),"")</f>
        <v/>
      </c>
      <c r="K2402" s="22" t="str">
        <f>IFERROR(VLOOKUP(Stückliste!N2396,Artikelstamm!$C$837:$D$847,2,FALSE),"")</f>
        <v/>
      </c>
      <c r="L2402" s="22" t="str">
        <f>IFERROR(VLOOKUP(Stückliste!O2396,Artikelstamm!$C$837:$D$847,2,FALSE),"")</f>
        <v/>
      </c>
      <c r="M2402" s="22" t="str">
        <f>IFERROR(VLOOKUP(Stückliste!P2396,Artikelstamm!$C$837:$D$847,2,FALSE),"")</f>
        <v/>
      </c>
      <c r="N2402" s="22" t="e">
        <f>IF(Stückliste!#REF!&gt;0.1,Stückliste!#REF!,"")</f>
        <v>#REF!</v>
      </c>
    </row>
    <row r="2403" spans="1:14" x14ac:dyDescent="0.25">
      <c r="A2403" s="22" t="str">
        <f>IF(Stückliste!A2397&gt;0.1,Stückliste!A2397,"")</f>
        <v/>
      </c>
      <c r="B2403" s="22" t="str">
        <f>IF(Stückliste!B2397&gt;0.1,Stückliste!B2397,"")</f>
        <v/>
      </c>
      <c r="C2403" s="22" t="str">
        <f>IFERROR(VLOOKUP(Stückliste!D2397,Artikelstamm!$C$7:$D$980,2,FALSE),"")</f>
        <v/>
      </c>
      <c r="D2403" s="22" t="str">
        <f>IF(Stückliste!E2397&gt;0.1,Stückliste!E2397,"")</f>
        <v/>
      </c>
      <c r="E2403" s="22" t="str">
        <f>IF(Stückliste!F2397&gt;0.1,Stückliste!F2397,"")</f>
        <v/>
      </c>
      <c r="F2403" s="22" t="str">
        <f>IF(Stückliste!G2397&gt;0.1,Stückliste!G2397,"")</f>
        <v/>
      </c>
      <c r="G2403" s="22" t="str">
        <f>IF(Stückliste!H2397&gt;0.1,Stückliste!H2397,"")</f>
        <v/>
      </c>
      <c r="H2403" s="22" t="str">
        <f>IFERROR(VLOOKUP(Stückliste!L2397,Artikelstamm!$C$7:$D$980,2,FALSE),"")</f>
        <v/>
      </c>
      <c r="I2403" s="22" t="str">
        <f>IFERROR(VLOOKUP(Stückliste!J2397,Artikelstamm!$C$7:$D$980,2,FALSE),"")</f>
        <v/>
      </c>
      <c r="J2403" s="22" t="str">
        <f>IFERROR(VLOOKUP(Stückliste!M2397,Artikelstamm!$C$837:$D$847,2,FALSE),"")</f>
        <v/>
      </c>
      <c r="K2403" s="22" t="str">
        <f>IFERROR(VLOOKUP(Stückliste!N2397,Artikelstamm!$C$837:$D$847,2,FALSE),"")</f>
        <v/>
      </c>
      <c r="L2403" s="22" t="str">
        <f>IFERROR(VLOOKUP(Stückliste!O2397,Artikelstamm!$C$837:$D$847,2,FALSE),"")</f>
        <v/>
      </c>
      <c r="M2403" s="22" t="str">
        <f>IFERROR(VLOOKUP(Stückliste!P2397,Artikelstamm!$C$837:$D$847,2,FALSE),"")</f>
        <v/>
      </c>
      <c r="N2403" s="22" t="e">
        <f>IF(Stückliste!#REF!&gt;0.1,Stückliste!#REF!,"")</f>
        <v>#REF!</v>
      </c>
    </row>
    <row r="2404" spans="1:14" x14ac:dyDescent="0.25">
      <c r="A2404" s="22" t="str">
        <f>IF(Stückliste!A2398&gt;0.1,Stückliste!A2398,"")</f>
        <v/>
      </c>
      <c r="B2404" s="22" t="str">
        <f>IF(Stückliste!B2398&gt;0.1,Stückliste!B2398,"")</f>
        <v/>
      </c>
      <c r="C2404" s="22" t="str">
        <f>IFERROR(VLOOKUP(Stückliste!D2398,Artikelstamm!$C$7:$D$980,2,FALSE),"")</f>
        <v/>
      </c>
      <c r="D2404" s="22" t="str">
        <f>IF(Stückliste!E2398&gt;0.1,Stückliste!E2398,"")</f>
        <v/>
      </c>
      <c r="E2404" s="22" t="str">
        <f>IF(Stückliste!F2398&gt;0.1,Stückliste!F2398,"")</f>
        <v/>
      </c>
      <c r="F2404" s="22" t="str">
        <f>IF(Stückliste!G2398&gt;0.1,Stückliste!G2398,"")</f>
        <v/>
      </c>
      <c r="G2404" s="22" t="str">
        <f>IF(Stückliste!H2398&gt;0.1,Stückliste!H2398,"")</f>
        <v/>
      </c>
      <c r="H2404" s="22" t="str">
        <f>IFERROR(VLOOKUP(Stückliste!L2398,Artikelstamm!$C$7:$D$980,2,FALSE),"")</f>
        <v/>
      </c>
      <c r="I2404" s="22" t="str">
        <f>IFERROR(VLOOKUP(Stückliste!J2398,Artikelstamm!$C$7:$D$980,2,FALSE),"")</f>
        <v/>
      </c>
      <c r="J2404" s="22" t="str">
        <f>IFERROR(VLOOKUP(Stückliste!M2398,Artikelstamm!$C$837:$D$847,2,FALSE),"")</f>
        <v/>
      </c>
      <c r="K2404" s="22" t="str">
        <f>IFERROR(VLOOKUP(Stückliste!N2398,Artikelstamm!$C$837:$D$847,2,FALSE),"")</f>
        <v/>
      </c>
      <c r="L2404" s="22" t="str">
        <f>IFERROR(VLOOKUP(Stückliste!O2398,Artikelstamm!$C$837:$D$847,2,FALSE),"")</f>
        <v/>
      </c>
      <c r="M2404" s="22" t="str">
        <f>IFERROR(VLOOKUP(Stückliste!P2398,Artikelstamm!$C$837:$D$847,2,FALSE),"")</f>
        <v/>
      </c>
      <c r="N2404" s="22" t="e">
        <f>IF(Stückliste!#REF!&gt;0.1,Stückliste!#REF!,"")</f>
        <v>#REF!</v>
      </c>
    </row>
    <row r="2405" spans="1:14" x14ac:dyDescent="0.25">
      <c r="A2405" s="22" t="str">
        <f>IF(Stückliste!A2399&gt;0.1,Stückliste!A2399,"")</f>
        <v/>
      </c>
      <c r="B2405" s="22" t="str">
        <f>IF(Stückliste!B2399&gt;0.1,Stückliste!B2399,"")</f>
        <v/>
      </c>
      <c r="C2405" s="22" t="str">
        <f>IFERROR(VLOOKUP(Stückliste!D2399,Artikelstamm!$C$7:$D$980,2,FALSE),"")</f>
        <v/>
      </c>
      <c r="D2405" s="22" t="str">
        <f>IF(Stückliste!E2399&gt;0.1,Stückliste!E2399,"")</f>
        <v/>
      </c>
      <c r="E2405" s="22" t="str">
        <f>IF(Stückliste!F2399&gt;0.1,Stückliste!F2399,"")</f>
        <v/>
      </c>
      <c r="F2405" s="22" t="str">
        <f>IF(Stückliste!G2399&gt;0.1,Stückliste!G2399,"")</f>
        <v/>
      </c>
      <c r="G2405" s="22" t="str">
        <f>IF(Stückliste!H2399&gt;0.1,Stückliste!H2399,"")</f>
        <v/>
      </c>
      <c r="H2405" s="22" t="str">
        <f>IFERROR(VLOOKUP(Stückliste!L2399,Artikelstamm!$C$7:$D$980,2,FALSE),"")</f>
        <v/>
      </c>
      <c r="I2405" s="22" t="str">
        <f>IFERROR(VLOOKUP(Stückliste!J2399,Artikelstamm!$C$7:$D$980,2,FALSE),"")</f>
        <v/>
      </c>
      <c r="J2405" s="22" t="str">
        <f>IFERROR(VLOOKUP(Stückliste!M2399,Artikelstamm!$C$837:$D$847,2,FALSE),"")</f>
        <v/>
      </c>
      <c r="K2405" s="22" t="str">
        <f>IFERROR(VLOOKUP(Stückliste!N2399,Artikelstamm!$C$837:$D$847,2,FALSE),"")</f>
        <v/>
      </c>
      <c r="L2405" s="22" t="str">
        <f>IFERROR(VLOOKUP(Stückliste!O2399,Artikelstamm!$C$837:$D$847,2,FALSE),"")</f>
        <v/>
      </c>
      <c r="M2405" s="22" t="str">
        <f>IFERROR(VLOOKUP(Stückliste!P2399,Artikelstamm!$C$837:$D$847,2,FALSE),"")</f>
        <v/>
      </c>
      <c r="N2405" s="22" t="e">
        <f>IF(Stückliste!#REF!&gt;0.1,Stückliste!#REF!,"")</f>
        <v>#REF!</v>
      </c>
    </row>
    <row r="2406" spans="1:14" x14ac:dyDescent="0.25">
      <c r="A2406" s="22" t="str">
        <f>IF(Stückliste!A2400&gt;0.1,Stückliste!A2400,"")</f>
        <v/>
      </c>
      <c r="B2406" s="22" t="str">
        <f>IF(Stückliste!B2400&gt;0.1,Stückliste!B2400,"")</f>
        <v/>
      </c>
      <c r="C2406" s="22" t="str">
        <f>IFERROR(VLOOKUP(Stückliste!D2400,Artikelstamm!$C$7:$D$980,2,FALSE),"")</f>
        <v/>
      </c>
      <c r="D2406" s="22" t="str">
        <f>IF(Stückliste!E2400&gt;0.1,Stückliste!E2400,"")</f>
        <v/>
      </c>
      <c r="E2406" s="22" t="str">
        <f>IF(Stückliste!F2400&gt;0.1,Stückliste!F2400,"")</f>
        <v/>
      </c>
      <c r="F2406" s="22" t="str">
        <f>IF(Stückliste!G2400&gt;0.1,Stückliste!G2400,"")</f>
        <v/>
      </c>
      <c r="G2406" s="22" t="str">
        <f>IF(Stückliste!H2400&gt;0.1,Stückliste!H2400,"")</f>
        <v/>
      </c>
      <c r="H2406" s="22" t="str">
        <f>IFERROR(VLOOKUP(Stückliste!L2400,Artikelstamm!$C$7:$D$980,2,FALSE),"")</f>
        <v/>
      </c>
      <c r="I2406" s="22" t="str">
        <f>IFERROR(VLOOKUP(Stückliste!J2400,Artikelstamm!$C$7:$D$980,2,FALSE),"")</f>
        <v/>
      </c>
      <c r="J2406" s="22" t="str">
        <f>IFERROR(VLOOKUP(Stückliste!M2400,Artikelstamm!$C$837:$D$847,2,FALSE),"")</f>
        <v/>
      </c>
      <c r="K2406" s="22" t="str">
        <f>IFERROR(VLOOKUP(Stückliste!N2400,Artikelstamm!$C$837:$D$847,2,FALSE),"")</f>
        <v/>
      </c>
      <c r="L2406" s="22" t="str">
        <f>IFERROR(VLOOKUP(Stückliste!O2400,Artikelstamm!$C$837:$D$847,2,FALSE),"")</f>
        <v/>
      </c>
      <c r="M2406" s="22" t="str">
        <f>IFERROR(VLOOKUP(Stückliste!P2400,Artikelstamm!$C$837:$D$847,2,FALSE),"")</f>
        <v/>
      </c>
      <c r="N2406" s="22" t="e">
        <f>IF(Stückliste!#REF!&gt;0.1,Stückliste!#REF!,"")</f>
        <v>#REF!</v>
      </c>
    </row>
    <row r="2407" spans="1:14" x14ac:dyDescent="0.25">
      <c r="A2407" s="22" t="str">
        <f>IF(Stückliste!A2401&gt;0.1,Stückliste!A2401,"")</f>
        <v/>
      </c>
      <c r="B2407" s="22" t="str">
        <f>IF(Stückliste!B2401&gt;0.1,Stückliste!B2401,"")</f>
        <v/>
      </c>
      <c r="C2407" s="22" t="str">
        <f>IFERROR(VLOOKUP(Stückliste!D2401,Artikelstamm!$C$7:$D$980,2,FALSE),"")</f>
        <v/>
      </c>
      <c r="D2407" s="22" t="str">
        <f>IF(Stückliste!E2401&gt;0.1,Stückliste!E2401,"")</f>
        <v/>
      </c>
      <c r="E2407" s="22" t="str">
        <f>IF(Stückliste!F2401&gt;0.1,Stückliste!F2401,"")</f>
        <v/>
      </c>
      <c r="F2407" s="22" t="str">
        <f>IF(Stückliste!G2401&gt;0.1,Stückliste!G2401,"")</f>
        <v/>
      </c>
      <c r="G2407" s="22" t="str">
        <f>IF(Stückliste!H2401&gt;0.1,Stückliste!H2401,"")</f>
        <v/>
      </c>
      <c r="H2407" s="22" t="str">
        <f>IFERROR(VLOOKUP(Stückliste!L2401,Artikelstamm!$C$7:$D$980,2,FALSE),"")</f>
        <v/>
      </c>
      <c r="I2407" s="22" t="str">
        <f>IFERROR(VLOOKUP(Stückliste!J2401,Artikelstamm!$C$7:$D$980,2,FALSE),"")</f>
        <v/>
      </c>
      <c r="J2407" s="22" t="str">
        <f>IFERROR(VLOOKUP(Stückliste!M2401,Artikelstamm!$C$837:$D$847,2,FALSE),"")</f>
        <v/>
      </c>
      <c r="K2407" s="22" t="str">
        <f>IFERROR(VLOOKUP(Stückliste!N2401,Artikelstamm!$C$837:$D$847,2,FALSE),"")</f>
        <v/>
      </c>
      <c r="L2407" s="22" t="str">
        <f>IFERROR(VLOOKUP(Stückliste!O2401,Artikelstamm!$C$837:$D$847,2,FALSE),"")</f>
        <v/>
      </c>
      <c r="M2407" s="22" t="str">
        <f>IFERROR(VLOOKUP(Stückliste!P2401,Artikelstamm!$C$837:$D$847,2,FALSE),"")</f>
        <v/>
      </c>
      <c r="N2407" s="22" t="e">
        <f>IF(Stückliste!#REF!&gt;0.1,Stückliste!#REF!,"")</f>
        <v>#REF!</v>
      </c>
    </row>
    <row r="2408" spans="1:14" x14ac:dyDescent="0.25">
      <c r="A2408" s="22" t="str">
        <f>IF(Stückliste!A2402&gt;0.1,Stückliste!A2402,"")</f>
        <v/>
      </c>
      <c r="B2408" s="22" t="str">
        <f>IF(Stückliste!B2402&gt;0.1,Stückliste!B2402,"")</f>
        <v/>
      </c>
      <c r="C2408" s="22" t="str">
        <f>IFERROR(VLOOKUP(Stückliste!D2402,Artikelstamm!$C$7:$D$980,2,FALSE),"")</f>
        <v/>
      </c>
      <c r="D2408" s="22" t="str">
        <f>IF(Stückliste!E2402&gt;0.1,Stückliste!E2402,"")</f>
        <v/>
      </c>
      <c r="E2408" s="22" t="str">
        <f>IF(Stückliste!F2402&gt;0.1,Stückliste!F2402,"")</f>
        <v/>
      </c>
      <c r="F2408" s="22" t="str">
        <f>IF(Stückliste!G2402&gt;0.1,Stückliste!G2402,"")</f>
        <v/>
      </c>
      <c r="G2408" s="22" t="str">
        <f>IF(Stückliste!H2402&gt;0.1,Stückliste!H2402,"")</f>
        <v/>
      </c>
      <c r="H2408" s="22" t="str">
        <f>IFERROR(VLOOKUP(Stückliste!L2402,Artikelstamm!$C$7:$D$980,2,FALSE),"")</f>
        <v/>
      </c>
      <c r="I2408" s="22" t="str">
        <f>IFERROR(VLOOKUP(Stückliste!J2402,Artikelstamm!$C$7:$D$980,2,FALSE),"")</f>
        <v/>
      </c>
      <c r="J2408" s="22" t="str">
        <f>IFERROR(VLOOKUP(Stückliste!M2402,Artikelstamm!$C$837:$D$847,2,FALSE),"")</f>
        <v/>
      </c>
      <c r="K2408" s="22" t="str">
        <f>IFERROR(VLOOKUP(Stückliste!N2402,Artikelstamm!$C$837:$D$847,2,FALSE),"")</f>
        <v/>
      </c>
      <c r="L2408" s="22" t="str">
        <f>IFERROR(VLOOKUP(Stückliste!O2402,Artikelstamm!$C$837:$D$847,2,FALSE),"")</f>
        <v/>
      </c>
      <c r="M2408" s="22" t="str">
        <f>IFERROR(VLOOKUP(Stückliste!P2402,Artikelstamm!$C$837:$D$847,2,FALSE),"")</f>
        <v/>
      </c>
      <c r="N2408" s="22" t="e">
        <f>IF(Stückliste!#REF!&gt;0.1,Stückliste!#REF!,"")</f>
        <v>#REF!</v>
      </c>
    </row>
    <row r="2409" spans="1:14" x14ac:dyDescent="0.25">
      <c r="A2409" s="22" t="str">
        <f>IF(Stückliste!A2403&gt;0.1,Stückliste!A2403,"")</f>
        <v/>
      </c>
      <c r="B2409" s="22" t="str">
        <f>IF(Stückliste!B2403&gt;0.1,Stückliste!B2403,"")</f>
        <v/>
      </c>
      <c r="C2409" s="22" t="str">
        <f>IFERROR(VLOOKUP(Stückliste!D2403,Artikelstamm!$C$7:$D$980,2,FALSE),"")</f>
        <v/>
      </c>
      <c r="D2409" s="22" t="str">
        <f>IF(Stückliste!E2403&gt;0.1,Stückliste!E2403,"")</f>
        <v/>
      </c>
      <c r="E2409" s="22" t="str">
        <f>IF(Stückliste!F2403&gt;0.1,Stückliste!F2403,"")</f>
        <v/>
      </c>
      <c r="F2409" s="22" t="str">
        <f>IF(Stückliste!G2403&gt;0.1,Stückliste!G2403,"")</f>
        <v/>
      </c>
      <c r="G2409" s="22" t="str">
        <f>IF(Stückliste!H2403&gt;0.1,Stückliste!H2403,"")</f>
        <v/>
      </c>
      <c r="H2409" s="22" t="str">
        <f>IFERROR(VLOOKUP(Stückliste!L2403,Artikelstamm!$C$7:$D$980,2,FALSE),"")</f>
        <v/>
      </c>
      <c r="I2409" s="22" t="str">
        <f>IFERROR(VLOOKUP(Stückliste!J2403,Artikelstamm!$C$7:$D$980,2,FALSE),"")</f>
        <v/>
      </c>
      <c r="J2409" s="22" t="str">
        <f>IFERROR(VLOOKUP(Stückliste!M2403,Artikelstamm!$C$837:$D$847,2,FALSE),"")</f>
        <v/>
      </c>
      <c r="K2409" s="22" t="str">
        <f>IFERROR(VLOOKUP(Stückliste!N2403,Artikelstamm!$C$837:$D$847,2,FALSE),"")</f>
        <v/>
      </c>
      <c r="L2409" s="22" t="str">
        <f>IFERROR(VLOOKUP(Stückliste!O2403,Artikelstamm!$C$837:$D$847,2,FALSE),"")</f>
        <v/>
      </c>
      <c r="M2409" s="22" t="str">
        <f>IFERROR(VLOOKUP(Stückliste!P2403,Artikelstamm!$C$837:$D$847,2,FALSE),"")</f>
        <v/>
      </c>
      <c r="N2409" s="22" t="e">
        <f>IF(Stückliste!#REF!&gt;0.1,Stückliste!#REF!,"")</f>
        <v>#REF!</v>
      </c>
    </row>
    <row r="2410" spans="1:14" x14ac:dyDescent="0.25">
      <c r="A2410" s="22" t="str">
        <f>IF(Stückliste!A2404&gt;0.1,Stückliste!A2404,"")</f>
        <v/>
      </c>
      <c r="B2410" s="22" t="str">
        <f>IF(Stückliste!B2404&gt;0.1,Stückliste!B2404,"")</f>
        <v/>
      </c>
      <c r="C2410" s="22" t="str">
        <f>IFERROR(VLOOKUP(Stückliste!D2404,Artikelstamm!$C$7:$D$980,2,FALSE),"")</f>
        <v/>
      </c>
      <c r="D2410" s="22" t="str">
        <f>IF(Stückliste!E2404&gt;0.1,Stückliste!E2404,"")</f>
        <v/>
      </c>
      <c r="E2410" s="22" t="str">
        <f>IF(Stückliste!F2404&gt;0.1,Stückliste!F2404,"")</f>
        <v/>
      </c>
      <c r="F2410" s="22" t="str">
        <f>IF(Stückliste!G2404&gt;0.1,Stückliste!G2404,"")</f>
        <v/>
      </c>
      <c r="G2410" s="22" t="str">
        <f>IF(Stückliste!H2404&gt;0.1,Stückliste!H2404,"")</f>
        <v/>
      </c>
      <c r="H2410" s="22" t="str">
        <f>IFERROR(VLOOKUP(Stückliste!L2404,Artikelstamm!$C$7:$D$980,2,FALSE),"")</f>
        <v/>
      </c>
      <c r="I2410" s="22" t="str">
        <f>IFERROR(VLOOKUP(Stückliste!J2404,Artikelstamm!$C$7:$D$980,2,FALSE),"")</f>
        <v/>
      </c>
      <c r="J2410" s="22" t="str">
        <f>IFERROR(VLOOKUP(Stückliste!M2404,Artikelstamm!$C$837:$D$847,2,FALSE),"")</f>
        <v/>
      </c>
      <c r="K2410" s="22" t="str">
        <f>IFERROR(VLOOKUP(Stückliste!N2404,Artikelstamm!$C$837:$D$847,2,FALSE),"")</f>
        <v/>
      </c>
      <c r="L2410" s="22" t="str">
        <f>IFERROR(VLOOKUP(Stückliste!O2404,Artikelstamm!$C$837:$D$847,2,FALSE),"")</f>
        <v/>
      </c>
      <c r="M2410" s="22" t="str">
        <f>IFERROR(VLOOKUP(Stückliste!P2404,Artikelstamm!$C$837:$D$847,2,FALSE),"")</f>
        <v/>
      </c>
      <c r="N2410" s="22" t="e">
        <f>IF(Stückliste!#REF!&gt;0.1,Stückliste!#REF!,"")</f>
        <v>#REF!</v>
      </c>
    </row>
    <row r="2411" spans="1:14" x14ac:dyDescent="0.25">
      <c r="A2411" s="22" t="str">
        <f>IF(Stückliste!A2405&gt;0.1,Stückliste!A2405,"")</f>
        <v/>
      </c>
      <c r="B2411" s="22" t="str">
        <f>IF(Stückliste!B2405&gt;0.1,Stückliste!B2405,"")</f>
        <v/>
      </c>
      <c r="C2411" s="22" t="str">
        <f>IFERROR(VLOOKUP(Stückliste!D2405,Artikelstamm!$C$7:$D$980,2,FALSE),"")</f>
        <v/>
      </c>
      <c r="D2411" s="22" t="str">
        <f>IF(Stückliste!E2405&gt;0.1,Stückliste!E2405,"")</f>
        <v/>
      </c>
      <c r="E2411" s="22" t="str">
        <f>IF(Stückliste!F2405&gt;0.1,Stückliste!F2405,"")</f>
        <v/>
      </c>
      <c r="F2411" s="22" t="str">
        <f>IF(Stückliste!G2405&gt;0.1,Stückliste!G2405,"")</f>
        <v/>
      </c>
      <c r="G2411" s="22" t="str">
        <f>IF(Stückliste!H2405&gt;0.1,Stückliste!H2405,"")</f>
        <v/>
      </c>
      <c r="H2411" s="22" t="str">
        <f>IFERROR(VLOOKUP(Stückliste!L2405,Artikelstamm!$C$7:$D$980,2,FALSE),"")</f>
        <v/>
      </c>
      <c r="I2411" s="22" t="str">
        <f>IFERROR(VLOOKUP(Stückliste!J2405,Artikelstamm!$C$7:$D$980,2,FALSE),"")</f>
        <v/>
      </c>
      <c r="J2411" s="22" t="str">
        <f>IFERROR(VLOOKUP(Stückliste!M2405,Artikelstamm!$C$837:$D$847,2,FALSE),"")</f>
        <v/>
      </c>
      <c r="K2411" s="22" t="str">
        <f>IFERROR(VLOOKUP(Stückliste!N2405,Artikelstamm!$C$837:$D$847,2,FALSE),"")</f>
        <v/>
      </c>
      <c r="L2411" s="22" t="str">
        <f>IFERROR(VLOOKUP(Stückliste!O2405,Artikelstamm!$C$837:$D$847,2,FALSE),"")</f>
        <v/>
      </c>
      <c r="M2411" s="22" t="str">
        <f>IFERROR(VLOOKUP(Stückliste!P2405,Artikelstamm!$C$837:$D$847,2,FALSE),"")</f>
        <v/>
      </c>
      <c r="N2411" s="22" t="e">
        <f>IF(Stückliste!#REF!&gt;0.1,Stückliste!#REF!,"")</f>
        <v>#REF!</v>
      </c>
    </row>
    <row r="2412" spans="1:14" x14ac:dyDescent="0.25">
      <c r="A2412" s="22" t="str">
        <f>IF(Stückliste!A2406&gt;0.1,Stückliste!A2406,"")</f>
        <v/>
      </c>
      <c r="B2412" s="22" t="str">
        <f>IF(Stückliste!B2406&gt;0.1,Stückliste!B2406,"")</f>
        <v/>
      </c>
      <c r="C2412" s="22" t="str">
        <f>IFERROR(VLOOKUP(Stückliste!D2406,Artikelstamm!$C$7:$D$980,2,FALSE),"")</f>
        <v/>
      </c>
      <c r="D2412" s="22" t="str">
        <f>IF(Stückliste!E2406&gt;0.1,Stückliste!E2406,"")</f>
        <v/>
      </c>
      <c r="E2412" s="22" t="str">
        <f>IF(Stückliste!F2406&gt;0.1,Stückliste!F2406,"")</f>
        <v/>
      </c>
      <c r="F2412" s="22" t="str">
        <f>IF(Stückliste!G2406&gt;0.1,Stückliste!G2406,"")</f>
        <v/>
      </c>
      <c r="G2412" s="22" t="str">
        <f>IF(Stückliste!H2406&gt;0.1,Stückliste!H2406,"")</f>
        <v/>
      </c>
      <c r="H2412" s="22" t="str">
        <f>IFERROR(VLOOKUP(Stückliste!L2406,Artikelstamm!$C$7:$D$980,2,FALSE),"")</f>
        <v/>
      </c>
      <c r="I2412" s="22" t="str">
        <f>IFERROR(VLOOKUP(Stückliste!J2406,Artikelstamm!$C$7:$D$980,2,FALSE),"")</f>
        <v/>
      </c>
      <c r="J2412" s="22" t="str">
        <f>IFERROR(VLOOKUP(Stückliste!M2406,Artikelstamm!$C$837:$D$847,2,FALSE),"")</f>
        <v/>
      </c>
      <c r="K2412" s="22" t="str">
        <f>IFERROR(VLOOKUP(Stückliste!N2406,Artikelstamm!$C$837:$D$847,2,FALSE),"")</f>
        <v/>
      </c>
      <c r="L2412" s="22" t="str">
        <f>IFERROR(VLOOKUP(Stückliste!O2406,Artikelstamm!$C$837:$D$847,2,FALSE),"")</f>
        <v/>
      </c>
      <c r="M2412" s="22" t="str">
        <f>IFERROR(VLOOKUP(Stückliste!P2406,Artikelstamm!$C$837:$D$847,2,FALSE),"")</f>
        <v/>
      </c>
      <c r="N2412" s="22" t="e">
        <f>IF(Stückliste!#REF!&gt;0.1,Stückliste!#REF!,"")</f>
        <v>#REF!</v>
      </c>
    </row>
    <row r="2413" spans="1:14" x14ac:dyDescent="0.25">
      <c r="A2413" s="22" t="str">
        <f>IF(Stückliste!A2407&gt;0.1,Stückliste!A2407,"")</f>
        <v/>
      </c>
      <c r="B2413" s="22" t="str">
        <f>IF(Stückliste!B2407&gt;0.1,Stückliste!B2407,"")</f>
        <v/>
      </c>
      <c r="C2413" s="22" t="str">
        <f>IFERROR(VLOOKUP(Stückliste!D2407,Artikelstamm!$C$7:$D$980,2,FALSE),"")</f>
        <v/>
      </c>
      <c r="D2413" s="22" t="str">
        <f>IF(Stückliste!E2407&gt;0.1,Stückliste!E2407,"")</f>
        <v/>
      </c>
      <c r="E2413" s="22" t="str">
        <f>IF(Stückliste!F2407&gt;0.1,Stückliste!F2407,"")</f>
        <v/>
      </c>
      <c r="F2413" s="22" t="str">
        <f>IF(Stückliste!G2407&gt;0.1,Stückliste!G2407,"")</f>
        <v/>
      </c>
      <c r="G2413" s="22" t="str">
        <f>IF(Stückliste!H2407&gt;0.1,Stückliste!H2407,"")</f>
        <v/>
      </c>
      <c r="H2413" s="22" t="str">
        <f>IFERROR(VLOOKUP(Stückliste!L2407,Artikelstamm!$C$7:$D$980,2,FALSE),"")</f>
        <v/>
      </c>
      <c r="I2413" s="22" t="str">
        <f>IFERROR(VLOOKUP(Stückliste!J2407,Artikelstamm!$C$7:$D$980,2,FALSE),"")</f>
        <v/>
      </c>
      <c r="J2413" s="22" t="str">
        <f>IFERROR(VLOOKUP(Stückliste!M2407,Artikelstamm!$C$837:$D$847,2,FALSE),"")</f>
        <v/>
      </c>
      <c r="K2413" s="22" t="str">
        <f>IFERROR(VLOOKUP(Stückliste!N2407,Artikelstamm!$C$837:$D$847,2,FALSE),"")</f>
        <v/>
      </c>
      <c r="L2413" s="22" t="str">
        <f>IFERROR(VLOOKUP(Stückliste!O2407,Artikelstamm!$C$837:$D$847,2,FALSE),"")</f>
        <v/>
      </c>
      <c r="M2413" s="22" t="str">
        <f>IFERROR(VLOOKUP(Stückliste!P2407,Artikelstamm!$C$837:$D$847,2,FALSE),"")</f>
        <v/>
      </c>
      <c r="N2413" s="22" t="e">
        <f>IF(Stückliste!#REF!&gt;0.1,Stückliste!#REF!,"")</f>
        <v>#REF!</v>
      </c>
    </row>
    <row r="2414" spans="1:14" x14ac:dyDescent="0.25">
      <c r="A2414" s="22" t="str">
        <f>IF(Stückliste!A2408&gt;0.1,Stückliste!A2408,"")</f>
        <v/>
      </c>
      <c r="B2414" s="22" t="str">
        <f>IF(Stückliste!B2408&gt;0.1,Stückliste!B2408,"")</f>
        <v/>
      </c>
      <c r="C2414" s="22" t="str">
        <f>IFERROR(VLOOKUP(Stückliste!D2408,Artikelstamm!$C$7:$D$980,2,FALSE),"")</f>
        <v/>
      </c>
      <c r="D2414" s="22" t="str">
        <f>IF(Stückliste!E2408&gt;0.1,Stückliste!E2408,"")</f>
        <v/>
      </c>
      <c r="E2414" s="22" t="str">
        <f>IF(Stückliste!F2408&gt;0.1,Stückliste!F2408,"")</f>
        <v/>
      </c>
      <c r="F2414" s="22" t="str">
        <f>IF(Stückliste!G2408&gt;0.1,Stückliste!G2408,"")</f>
        <v/>
      </c>
      <c r="G2414" s="22" t="str">
        <f>IF(Stückliste!H2408&gt;0.1,Stückliste!H2408,"")</f>
        <v/>
      </c>
      <c r="H2414" s="22" t="str">
        <f>IFERROR(VLOOKUP(Stückliste!L2408,Artikelstamm!$C$7:$D$980,2,FALSE),"")</f>
        <v/>
      </c>
      <c r="I2414" s="22" t="str">
        <f>IFERROR(VLOOKUP(Stückliste!J2408,Artikelstamm!$C$7:$D$980,2,FALSE),"")</f>
        <v/>
      </c>
      <c r="J2414" s="22" t="str">
        <f>IFERROR(VLOOKUP(Stückliste!M2408,Artikelstamm!$C$837:$D$847,2,FALSE),"")</f>
        <v/>
      </c>
      <c r="K2414" s="22" t="str">
        <f>IFERROR(VLOOKUP(Stückliste!N2408,Artikelstamm!$C$837:$D$847,2,FALSE),"")</f>
        <v/>
      </c>
      <c r="L2414" s="22" t="str">
        <f>IFERROR(VLOOKUP(Stückliste!O2408,Artikelstamm!$C$837:$D$847,2,FALSE),"")</f>
        <v/>
      </c>
      <c r="M2414" s="22" t="str">
        <f>IFERROR(VLOOKUP(Stückliste!P2408,Artikelstamm!$C$837:$D$847,2,FALSE),"")</f>
        <v/>
      </c>
      <c r="N2414" s="22" t="e">
        <f>IF(Stückliste!#REF!&gt;0.1,Stückliste!#REF!,"")</f>
        <v>#REF!</v>
      </c>
    </row>
    <row r="2415" spans="1:14" x14ac:dyDescent="0.25">
      <c r="A2415" s="22" t="str">
        <f>IF(Stückliste!A2409&gt;0.1,Stückliste!A2409,"")</f>
        <v/>
      </c>
      <c r="B2415" s="22" t="str">
        <f>IF(Stückliste!B2409&gt;0.1,Stückliste!B2409,"")</f>
        <v/>
      </c>
      <c r="C2415" s="22" t="str">
        <f>IFERROR(VLOOKUP(Stückliste!D2409,Artikelstamm!$C$7:$D$980,2,FALSE),"")</f>
        <v/>
      </c>
      <c r="D2415" s="22" t="str">
        <f>IF(Stückliste!E2409&gt;0.1,Stückliste!E2409,"")</f>
        <v/>
      </c>
      <c r="E2415" s="22" t="str">
        <f>IF(Stückliste!F2409&gt;0.1,Stückliste!F2409,"")</f>
        <v/>
      </c>
      <c r="F2415" s="22" t="str">
        <f>IF(Stückliste!G2409&gt;0.1,Stückliste!G2409,"")</f>
        <v/>
      </c>
      <c r="G2415" s="22" t="str">
        <f>IF(Stückliste!H2409&gt;0.1,Stückliste!H2409,"")</f>
        <v/>
      </c>
      <c r="H2415" s="22" t="str">
        <f>IFERROR(VLOOKUP(Stückliste!L2409,Artikelstamm!$C$7:$D$980,2,FALSE),"")</f>
        <v/>
      </c>
      <c r="I2415" s="22" t="str">
        <f>IFERROR(VLOOKUP(Stückliste!J2409,Artikelstamm!$C$7:$D$980,2,FALSE),"")</f>
        <v/>
      </c>
      <c r="J2415" s="22" t="str">
        <f>IFERROR(VLOOKUP(Stückliste!M2409,Artikelstamm!$C$837:$D$847,2,FALSE),"")</f>
        <v/>
      </c>
      <c r="K2415" s="22" t="str">
        <f>IFERROR(VLOOKUP(Stückliste!N2409,Artikelstamm!$C$837:$D$847,2,FALSE),"")</f>
        <v/>
      </c>
      <c r="L2415" s="22" t="str">
        <f>IFERROR(VLOOKUP(Stückliste!O2409,Artikelstamm!$C$837:$D$847,2,FALSE),"")</f>
        <v/>
      </c>
      <c r="M2415" s="22" t="str">
        <f>IFERROR(VLOOKUP(Stückliste!P2409,Artikelstamm!$C$837:$D$847,2,FALSE),"")</f>
        <v/>
      </c>
      <c r="N2415" s="22" t="e">
        <f>IF(Stückliste!#REF!&gt;0.1,Stückliste!#REF!,"")</f>
        <v>#REF!</v>
      </c>
    </row>
    <row r="2416" spans="1:14" x14ac:dyDescent="0.25">
      <c r="A2416" s="22" t="str">
        <f>IF(Stückliste!A2410&gt;0.1,Stückliste!A2410,"")</f>
        <v/>
      </c>
      <c r="B2416" s="22" t="str">
        <f>IF(Stückliste!B2410&gt;0.1,Stückliste!B2410,"")</f>
        <v/>
      </c>
      <c r="C2416" s="22" t="str">
        <f>IFERROR(VLOOKUP(Stückliste!D2410,Artikelstamm!$C$7:$D$980,2,FALSE),"")</f>
        <v/>
      </c>
      <c r="D2416" s="22" t="str">
        <f>IF(Stückliste!E2410&gt;0.1,Stückliste!E2410,"")</f>
        <v/>
      </c>
      <c r="E2416" s="22" t="str">
        <f>IF(Stückliste!F2410&gt;0.1,Stückliste!F2410,"")</f>
        <v/>
      </c>
      <c r="F2416" s="22" t="str">
        <f>IF(Stückliste!G2410&gt;0.1,Stückliste!G2410,"")</f>
        <v/>
      </c>
      <c r="G2416" s="22" t="str">
        <f>IF(Stückliste!H2410&gt;0.1,Stückliste!H2410,"")</f>
        <v/>
      </c>
      <c r="H2416" s="22" t="str">
        <f>IFERROR(VLOOKUP(Stückliste!L2410,Artikelstamm!$C$7:$D$980,2,FALSE),"")</f>
        <v/>
      </c>
      <c r="I2416" s="22" t="str">
        <f>IFERROR(VLOOKUP(Stückliste!J2410,Artikelstamm!$C$7:$D$980,2,FALSE),"")</f>
        <v/>
      </c>
      <c r="J2416" s="22" t="str">
        <f>IFERROR(VLOOKUP(Stückliste!M2410,Artikelstamm!$C$837:$D$847,2,FALSE),"")</f>
        <v/>
      </c>
      <c r="K2416" s="22" t="str">
        <f>IFERROR(VLOOKUP(Stückliste!N2410,Artikelstamm!$C$837:$D$847,2,FALSE),"")</f>
        <v/>
      </c>
      <c r="L2416" s="22" t="str">
        <f>IFERROR(VLOOKUP(Stückliste!O2410,Artikelstamm!$C$837:$D$847,2,FALSE),"")</f>
        <v/>
      </c>
      <c r="M2416" s="22" t="str">
        <f>IFERROR(VLOOKUP(Stückliste!P2410,Artikelstamm!$C$837:$D$847,2,FALSE),"")</f>
        <v/>
      </c>
      <c r="N2416" s="22" t="e">
        <f>IF(Stückliste!#REF!&gt;0.1,Stückliste!#REF!,"")</f>
        <v>#REF!</v>
      </c>
    </row>
    <row r="2417" spans="1:14" x14ac:dyDescent="0.25">
      <c r="A2417" s="22" t="str">
        <f>IF(Stückliste!A2411&gt;0.1,Stückliste!A2411,"")</f>
        <v/>
      </c>
      <c r="B2417" s="22" t="str">
        <f>IF(Stückliste!B2411&gt;0.1,Stückliste!B2411,"")</f>
        <v/>
      </c>
      <c r="C2417" s="22" t="str">
        <f>IFERROR(VLOOKUP(Stückliste!D2411,Artikelstamm!$C$7:$D$980,2,FALSE),"")</f>
        <v/>
      </c>
      <c r="D2417" s="22" t="str">
        <f>IF(Stückliste!E2411&gt;0.1,Stückliste!E2411,"")</f>
        <v/>
      </c>
      <c r="E2417" s="22" t="str">
        <f>IF(Stückliste!F2411&gt;0.1,Stückliste!F2411,"")</f>
        <v/>
      </c>
      <c r="F2417" s="22" t="str">
        <f>IF(Stückliste!G2411&gt;0.1,Stückliste!G2411,"")</f>
        <v/>
      </c>
      <c r="G2417" s="22" t="str">
        <f>IF(Stückliste!H2411&gt;0.1,Stückliste!H2411,"")</f>
        <v/>
      </c>
      <c r="H2417" s="22" t="str">
        <f>IFERROR(VLOOKUP(Stückliste!L2411,Artikelstamm!$C$7:$D$980,2,FALSE),"")</f>
        <v/>
      </c>
      <c r="I2417" s="22" t="str">
        <f>IFERROR(VLOOKUP(Stückliste!J2411,Artikelstamm!$C$7:$D$980,2,FALSE),"")</f>
        <v/>
      </c>
      <c r="J2417" s="22" t="str">
        <f>IFERROR(VLOOKUP(Stückliste!M2411,Artikelstamm!$C$837:$D$847,2,FALSE),"")</f>
        <v/>
      </c>
      <c r="K2417" s="22" t="str">
        <f>IFERROR(VLOOKUP(Stückliste!N2411,Artikelstamm!$C$837:$D$847,2,FALSE),"")</f>
        <v/>
      </c>
      <c r="L2417" s="22" t="str">
        <f>IFERROR(VLOOKUP(Stückliste!O2411,Artikelstamm!$C$837:$D$847,2,FALSE),"")</f>
        <v/>
      </c>
      <c r="M2417" s="22" t="str">
        <f>IFERROR(VLOOKUP(Stückliste!P2411,Artikelstamm!$C$837:$D$847,2,FALSE),"")</f>
        <v/>
      </c>
      <c r="N2417" s="22" t="e">
        <f>IF(Stückliste!#REF!&gt;0.1,Stückliste!#REF!,"")</f>
        <v>#REF!</v>
      </c>
    </row>
    <row r="2418" spans="1:14" x14ac:dyDescent="0.25">
      <c r="A2418" s="22" t="str">
        <f>IF(Stückliste!A2412&gt;0.1,Stückliste!A2412,"")</f>
        <v/>
      </c>
      <c r="B2418" s="22" t="str">
        <f>IF(Stückliste!B2412&gt;0.1,Stückliste!B2412,"")</f>
        <v/>
      </c>
      <c r="C2418" s="22" t="str">
        <f>IFERROR(VLOOKUP(Stückliste!D2412,Artikelstamm!$C$7:$D$980,2,FALSE),"")</f>
        <v/>
      </c>
      <c r="D2418" s="22" t="str">
        <f>IF(Stückliste!E2412&gt;0.1,Stückliste!E2412,"")</f>
        <v/>
      </c>
      <c r="E2418" s="22" t="str">
        <f>IF(Stückliste!F2412&gt;0.1,Stückliste!F2412,"")</f>
        <v/>
      </c>
      <c r="F2418" s="22" t="str">
        <f>IF(Stückliste!G2412&gt;0.1,Stückliste!G2412,"")</f>
        <v/>
      </c>
      <c r="G2418" s="22" t="str">
        <f>IF(Stückliste!H2412&gt;0.1,Stückliste!H2412,"")</f>
        <v/>
      </c>
      <c r="H2418" s="22" t="str">
        <f>IFERROR(VLOOKUP(Stückliste!L2412,Artikelstamm!$C$7:$D$980,2,FALSE),"")</f>
        <v/>
      </c>
      <c r="I2418" s="22" t="str">
        <f>IFERROR(VLOOKUP(Stückliste!J2412,Artikelstamm!$C$7:$D$980,2,FALSE),"")</f>
        <v/>
      </c>
      <c r="J2418" s="22" t="str">
        <f>IFERROR(VLOOKUP(Stückliste!M2412,Artikelstamm!$C$837:$D$847,2,FALSE),"")</f>
        <v/>
      </c>
      <c r="K2418" s="22" t="str">
        <f>IFERROR(VLOOKUP(Stückliste!N2412,Artikelstamm!$C$837:$D$847,2,FALSE),"")</f>
        <v/>
      </c>
      <c r="L2418" s="22" t="str">
        <f>IFERROR(VLOOKUP(Stückliste!O2412,Artikelstamm!$C$837:$D$847,2,FALSE),"")</f>
        <v/>
      </c>
      <c r="M2418" s="22" t="str">
        <f>IFERROR(VLOOKUP(Stückliste!P2412,Artikelstamm!$C$837:$D$847,2,FALSE),"")</f>
        <v/>
      </c>
      <c r="N2418" s="22" t="e">
        <f>IF(Stückliste!#REF!&gt;0.1,Stückliste!#REF!,"")</f>
        <v>#REF!</v>
      </c>
    </row>
    <row r="2419" spans="1:14" x14ac:dyDescent="0.25">
      <c r="A2419" s="22" t="str">
        <f>IF(Stückliste!A2413&gt;0.1,Stückliste!A2413,"")</f>
        <v/>
      </c>
      <c r="B2419" s="22" t="str">
        <f>IF(Stückliste!B2413&gt;0.1,Stückliste!B2413,"")</f>
        <v/>
      </c>
      <c r="C2419" s="22" t="str">
        <f>IFERROR(VLOOKUP(Stückliste!D2413,Artikelstamm!$C$7:$D$980,2,FALSE),"")</f>
        <v/>
      </c>
      <c r="D2419" s="22" t="str">
        <f>IF(Stückliste!E2413&gt;0.1,Stückliste!E2413,"")</f>
        <v/>
      </c>
      <c r="E2419" s="22" t="str">
        <f>IF(Stückliste!F2413&gt;0.1,Stückliste!F2413,"")</f>
        <v/>
      </c>
      <c r="F2419" s="22" t="str">
        <f>IF(Stückliste!G2413&gt;0.1,Stückliste!G2413,"")</f>
        <v/>
      </c>
      <c r="G2419" s="22" t="str">
        <f>IF(Stückliste!H2413&gt;0.1,Stückliste!H2413,"")</f>
        <v/>
      </c>
      <c r="H2419" s="22" t="str">
        <f>IFERROR(VLOOKUP(Stückliste!L2413,Artikelstamm!$C$7:$D$980,2,FALSE),"")</f>
        <v/>
      </c>
      <c r="I2419" s="22" t="str">
        <f>IFERROR(VLOOKUP(Stückliste!J2413,Artikelstamm!$C$7:$D$980,2,FALSE),"")</f>
        <v/>
      </c>
      <c r="J2419" s="22" t="str">
        <f>IFERROR(VLOOKUP(Stückliste!M2413,Artikelstamm!$C$837:$D$847,2,FALSE),"")</f>
        <v/>
      </c>
      <c r="K2419" s="22" t="str">
        <f>IFERROR(VLOOKUP(Stückliste!N2413,Artikelstamm!$C$837:$D$847,2,FALSE),"")</f>
        <v/>
      </c>
      <c r="L2419" s="22" t="str">
        <f>IFERROR(VLOOKUP(Stückliste!O2413,Artikelstamm!$C$837:$D$847,2,FALSE),"")</f>
        <v/>
      </c>
      <c r="M2419" s="22" t="str">
        <f>IFERROR(VLOOKUP(Stückliste!P2413,Artikelstamm!$C$837:$D$847,2,FALSE),"")</f>
        <v/>
      </c>
      <c r="N2419" s="22" t="e">
        <f>IF(Stückliste!#REF!&gt;0.1,Stückliste!#REF!,"")</f>
        <v>#REF!</v>
      </c>
    </row>
    <row r="2420" spans="1:14" x14ac:dyDescent="0.25">
      <c r="A2420" s="22" t="str">
        <f>IF(Stückliste!A2414&gt;0.1,Stückliste!A2414,"")</f>
        <v/>
      </c>
      <c r="B2420" s="22" t="str">
        <f>IF(Stückliste!B2414&gt;0.1,Stückliste!B2414,"")</f>
        <v/>
      </c>
      <c r="C2420" s="22" t="str">
        <f>IFERROR(VLOOKUP(Stückliste!D2414,Artikelstamm!$C$7:$D$980,2,FALSE),"")</f>
        <v/>
      </c>
      <c r="D2420" s="22" t="str">
        <f>IF(Stückliste!E2414&gt;0.1,Stückliste!E2414,"")</f>
        <v/>
      </c>
      <c r="E2420" s="22" t="str">
        <f>IF(Stückliste!F2414&gt;0.1,Stückliste!F2414,"")</f>
        <v/>
      </c>
      <c r="F2420" s="22" t="str">
        <f>IF(Stückliste!G2414&gt;0.1,Stückliste!G2414,"")</f>
        <v/>
      </c>
      <c r="G2420" s="22" t="str">
        <f>IF(Stückliste!H2414&gt;0.1,Stückliste!H2414,"")</f>
        <v/>
      </c>
      <c r="H2420" s="22" t="str">
        <f>IFERROR(VLOOKUP(Stückliste!L2414,Artikelstamm!$C$7:$D$980,2,FALSE),"")</f>
        <v/>
      </c>
      <c r="I2420" s="22" t="str">
        <f>IFERROR(VLOOKUP(Stückliste!J2414,Artikelstamm!$C$7:$D$980,2,FALSE),"")</f>
        <v/>
      </c>
      <c r="J2420" s="22" t="str">
        <f>IFERROR(VLOOKUP(Stückliste!M2414,Artikelstamm!$C$837:$D$847,2,FALSE),"")</f>
        <v/>
      </c>
      <c r="K2420" s="22" t="str">
        <f>IFERROR(VLOOKUP(Stückliste!N2414,Artikelstamm!$C$837:$D$847,2,FALSE),"")</f>
        <v/>
      </c>
      <c r="L2420" s="22" t="str">
        <f>IFERROR(VLOOKUP(Stückliste!O2414,Artikelstamm!$C$837:$D$847,2,FALSE),"")</f>
        <v/>
      </c>
      <c r="M2420" s="22" t="str">
        <f>IFERROR(VLOOKUP(Stückliste!P2414,Artikelstamm!$C$837:$D$847,2,FALSE),"")</f>
        <v/>
      </c>
      <c r="N2420" s="22" t="e">
        <f>IF(Stückliste!#REF!&gt;0.1,Stückliste!#REF!,"")</f>
        <v>#REF!</v>
      </c>
    </row>
    <row r="2421" spans="1:14" x14ac:dyDescent="0.25">
      <c r="A2421" s="22" t="str">
        <f>IF(Stückliste!A2415&gt;0.1,Stückliste!A2415,"")</f>
        <v/>
      </c>
      <c r="B2421" s="22" t="str">
        <f>IF(Stückliste!B2415&gt;0.1,Stückliste!B2415,"")</f>
        <v/>
      </c>
      <c r="C2421" s="22" t="str">
        <f>IFERROR(VLOOKUP(Stückliste!D2415,Artikelstamm!$C$7:$D$980,2,FALSE),"")</f>
        <v/>
      </c>
      <c r="D2421" s="22" t="str">
        <f>IF(Stückliste!E2415&gt;0.1,Stückliste!E2415,"")</f>
        <v/>
      </c>
      <c r="E2421" s="22" t="str">
        <f>IF(Stückliste!F2415&gt;0.1,Stückliste!F2415,"")</f>
        <v/>
      </c>
      <c r="F2421" s="22" t="str">
        <f>IF(Stückliste!G2415&gt;0.1,Stückliste!G2415,"")</f>
        <v/>
      </c>
      <c r="G2421" s="22" t="str">
        <f>IF(Stückliste!H2415&gt;0.1,Stückliste!H2415,"")</f>
        <v/>
      </c>
      <c r="H2421" s="22" t="str">
        <f>IFERROR(VLOOKUP(Stückliste!L2415,Artikelstamm!$C$7:$D$980,2,FALSE),"")</f>
        <v/>
      </c>
      <c r="I2421" s="22" t="str">
        <f>IFERROR(VLOOKUP(Stückliste!J2415,Artikelstamm!$C$7:$D$980,2,FALSE),"")</f>
        <v/>
      </c>
      <c r="J2421" s="22" t="str">
        <f>IFERROR(VLOOKUP(Stückliste!M2415,Artikelstamm!$C$837:$D$847,2,FALSE),"")</f>
        <v/>
      </c>
      <c r="K2421" s="22" t="str">
        <f>IFERROR(VLOOKUP(Stückliste!N2415,Artikelstamm!$C$837:$D$847,2,FALSE),"")</f>
        <v/>
      </c>
      <c r="L2421" s="22" t="str">
        <f>IFERROR(VLOOKUP(Stückliste!O2415,Artikelstamm!$C$837:$D$847,2,FALSE),"")</f>
        <v/>
      </c>
      <c r="M2421" s="22" t="str">
        <f>IFERROR(VLOOKUP(Stückliste!P2415,Artikelstamm!$C$837:$D$847,2,FALSE),"")</f>
        <v/>
      </c>
      <c r="N2421" s="22" t="e">
        <f>IF(Stückliste!#REF!&gt;0.1,Stückliste!#REF!,"")</f>
        <v>#REF!</v>
      </c>
    </row>
    <row r="2422" spans="1:14" x14ac:dyDescent="0.25">
      <c r="A2422" s="22" t="str">
        <f>IF(Stückliste!A2416&gt;0.1,Stückliste!A2416,"")</f>
        <v/>
      </c>
      <c r="B2422" s="22" t="str">
        <f>IF(Stückliste!B2416&gt;0.1,Stückliste!B2416,"")</f>
        <v/>
      </c>
      <c r="C2422" s="22" t="str">
        <f>IFERROR(VLOOKUP(Stückliste!D2416,Artikelstamm!$C$7:$D$980,2,FALSE),"")</f>
        <v/>
      </c>
      <c r="D2422" s="22" t="str">
        <f>IF(Stückliste!E2416&gt;0.1,Stückliste!E2416,"")</f>
        <v/>
      </c>
      <c r="E2422" s="22" t="str">
        <f>IF(Stückliste!F2416&gt;0.1,Stückliste!F2416,"")</f>
        <v/>
      </c>
      <c r="F2422" s="22" t="str">
        <f>IF(Stückliste!G2416&gt;0.1,Stückliste!G2416,"")</f>
        <v/>
      </c>
      <c r="G2422" s="22" t="str">
        <f>IF(Stückliste!H2416&gt;0.1,Stückliste!H2416,"")</f>
        <v/>
      </c>
      <c r="H2422" s="22" t="str">
        <f>IFERROR(VLOOKUP(Stückliste!L2416,Artikelstamm!$C$7:$D$980,2,FALSE),"")</f>
        <v/>
      </c>
      <c r="I2422" s="22" t="str">
        <f>IFERROR(VLOOKUP(Stückliste!J2416,Artikelstamm!$C$7:$D$980,2,FALSE),"")</f>
        <v/>
      </c>
      <c r="J2422" s="22" t="str">
        <f>IFERROR(VLOOKUP(Stückliste!M2416,Artikelstamm!$C$837:$D$847,2,FALSE),"")</f>
        <v/>
      </c>
      <c r="K2422" s="22" t="str">
        <f>IFERROR(VLOOKUP(Stückliste!N2416,Artikelstamm!$C$837:$D$847,2,FALSE),"")</f>
        <v/>
      </c>
      <c r="L2422" s="22" t="str">
        <f>IFERROR(VLOOKUP(Stückliste!O2416,Artikelstamm!$C$837:$D$847,2,FALSE),"")</f>
        <v/>
      </c>
      <c r="M2422" s="22" t="str">
        <f>IFERROR(VLOOKUP(Stückliste!P2416,Artikelstamm!$C$837:$D$847,2,FALSE),"")</f>
        <v/>
      </c>
      <c r="N2422" s="22" t="e">
        <f>IF(Stückliste!#REF!&gt;0.1,Stückliste!#REF!,"")</f>
        <v>#REF!</v>
      </c>
    </row>
    <row r="2423" spans="1:14" x14ac:dyDescent="0.25">
      <c r="A2423" s="22" t="str">
        <f>IF(Stückliste!A2417&gt;0.1,Stückliste!A2417,"")</f>
        <v/>
      </c>
      <c r="B2423" s="22" t="str">
        <f>IF(Stückliste!B2417&gt;0.1,Stückliste!B2417,"")</f>
        <v/>
      </c>
      <c r="C2423" s="22" t="str">
        <f>IFERROR(VLOOKUP(Stückliste!D2417,Artikelstamm!$C$7:$D$980,2,FALSE),"")</f>
        <v/>
      </c>
      <c r="D2423" s="22" t="str">
        <f>IF(Stückliste!E2417&gt;0.1,Stückliste!E2417,"")</f>
        <v/>
      </c>
      <c r="E2423" s="22" t="str">
        <f>IF(Stückliste!F2417&gt;0.1,Stückliste!F2417,"")</f>
        <v/>
      </c>
      <c r="F2423" s="22" t="str">
        <f>IF(Stückliste!G2417&gt;0.1,Stückliste!G2417,"")</f>
        <v/>
      </c>
      <c r="G2423" s="22" t="str">
        <f>IF(Stückliste!H2417&gt;0.1,Stückliste!H2417,"")</f>
        <v/>
      </c>
      <c r="H2423" s="22" t="str">
        <f>IFERROR(VLOOKUP(Stückliste!L2417,Artikelstamm!$C$7:$D$980,2,FALSE),"")</f>
        <v/>
      </c>
      <c r="I2423" s="22" t="str">
        <f>IFERROR(VLOOKUP(Stückliste!J2417,Artikelstamm!$C$7:$D$980,2,FALSE),"")</f>
        <v/>
      </c>
      <c r="J2423" s="22" t="str">
        <f>IFERROR(VLOOKUP(Stückliste!M2417,Artikelstamm!$C$837:$D$847,2,FALSE),"")</f>
        <v/>
      </c>
      <c r="K2423" s="22" t="str">
        <f>IFERROR(VLOOKUP(Stückliste!N2417,Artikelstamm!$C$837:$D$847,2,FALSE),"")</f>
        <v/>
      </c>
      <c r="L2423" s="22" t="str">
        <f>IFERROR(VLOOKUP(Stückliste!O2417,Artikelstamm!$C$837:$D$847,2,FALSE),"")</f>
        <v/>
      </c>
      <c r="M2423" s="22" t="str">
        <f>IFERROR(VLOOKUP(Stückliste!P2417,Artikelstamm!$C$837:$D$847,2,FALSE),"")</f>
        <v/>
      </c>
      <c r="N2423" s="22" t="e">
        <f>IF(Stückliste!#REF!&gt;0.1,Stückliste!#REF!,"")</f>
        <v>#REF!</v>
      </c>
    </row>
    <row r="2424" spans="1:14" x14ac:dyDescent="0.25">
      <c r="A2424" s="22" t="str">
        <f>IF(Stückliste!A2418&gt;0.1,Stückliste!A2418,"")</f>
        <v/>
      </c>
      <c r="B2424" s="22" t="str">
        <f>IF(Stückliste!B2418&gt;0.1,Stückliste!B2418,"")</f>
        <v/>
      </c>
      <c r="C2424" s="22" t="str">
        <f>IFERROR(VLOOKUP(Stückliste!D2418,Artikelstamm!$C$7:$D$980,2,FALSE),"")</f>
        <v/>
      </c>
      <c r="D2424" s="22" t="str">
        <f>IF(Stückliste!E2418&gt;0.1,Stückliste!E2418,"")</f>
        <v/>
      </c>
      <c r="E2424" s="22" t="str">
        <f>IF(Stückliste!F2418&gt;0.1,Stückliste!F2418,"")</f>
        <v/>
      </c>
      <c r="F2424" s="22" t="str">
        <f>IF(Stückliste!G2418&gt;0.1,Stückliste!G2418,"")</f>
        <v/>
      </c>
      <c r="G2424" s="22" t="str">
        <f>IF(Stückliste!H2418&gt;0.1,Stückliste!H2418,"")</f>
        <v/>
      </c>
      <c r="H2424" s="22" t="str">
        <f>IFERROR(VLOOKUP(Stückliste!L2418,Artikelstamm!$C$7:$D$980,2,FALSE),"")</f>
        <v/>
      </c>
      <c r="I2424" s="22" t="str">
        <f>IFERROR(VLOOKUP(Stückliste!J2418,Artikelstamm!$C$7:$D$980,2,FALSE),"")</f>
        <v/>
      </c>
      <c r="J2424" s="22" t="str">
        <f>IFERROR(VLOOKUP(Stückliste!M2418,Artikelstamm!$C$837:$D$847,2,FALSE),"")</f>
        <v/>
      </c>
      <c r="K2424" s="22" t="str">
        <f>IFERROR(VLOOKUP(Stückliste!N2418,Artikelstamm!$C$837:$D$847,2,FALSE),"")</f>
        <v/>
      </c>
      <c r="L2424" s="22" t="str">
        <f>IFERROR(VLOOKUP(Stückliste!O2418,Artikelstamm!$C$837:$D$847,2,FALSE),"")</f>
        <v/>
      </c>
      <c r="M2424" s="22" t="str">
        <f>IFERROR(VLOOKUP(Stückliste!P2418,Artikelstamm!$C$837:$D$847,2,FALSE),"")</f>
        <v/>
      </c>
      <c r="N2424" s="22" t="e">
        <f>IF(Stückliste!#REF!&gt;0.1,Stückliste!#REF!,"")</f>
        <v>#REF!</v>
      </c>
    </row>
    <row r="2425" spans="1:14" x14ac:dyDescent="0.25">
      <c r="A2425" s="22" t="str">
        <f>IF(Stückliste!A2419&gt;0.1,Stückliste!A2419,"")</f>
        <v/>
      </c>
      <c r="B2425" s="22" t="str">
        <f>IF(Stückliste!B2419&gt;0.1,Stückliste!B2419,"")</f>
        <v/>
      </c>
      <c r="C2425" s="22" t="str">
        <f>IFERROR(VLOOKUP(Stückliste!D2419,Artikelstamm!$C$7:$D$980,2,FALSE),"")</f>
        <v/>
      </c>
      <c r="D2425" s="22" t="str">
        <f>IF(Stückliste!E2419&gt;0.1,Stückliste!E2419,"")</f>
        <v/>
      </c>
      <c r="E2425" s="22" t="str">
        <f>IF(Stückliste!F2419&gt;0.1,Stückliste!F2419,"")</f>
        <v/>
      </c>
      <c r="F2425" s="22" t="str">
        <f>IF(Stückliste!G2419&gt;0.1,Stückliste!G2419,"")</f>
        <v/>
      </c>
      <c r="G2425" s="22" t="str">
        <f>IF(Stückliste!H2419&gt;0.1,Stückliste!H2419,"")</f>
        <v/>
      </c>
      <c r="H2425" s="22" t="str">
        <f>IFERROR(VLOOKUP(Stückliste!L2419,Artikelstamm!$C$7:$D$980,2,FALSE),"")</f>
        <v/>
      </c>
      <c r="I2425" s="22" t="str">
        <f>IFERROR(VLOOKUP(Stückliste!J2419,Artikelstamm!$C$7:$D$980,2,FALSE),"")</f>
        <v/>
      </c>
      <c r="J2425" s="22" t="str">
        <f>IFERROR(VLOOKUP(Stückliste!M2419,Artikelstamm!$C$837:$D$847,2,FALSE),"")</f>
        <v/>
      </c>
      <c r="K2425" s="22" t="str">
        <f>IFERROR(VLOOKUP(Stückliste!N2419,Artikelstamm!$C$837:$D$847,2,FALSE),"")</f>
        <v/>
      </c>
      <c r="L2425" s="22" t="str">
        <f>IFERROR(VLOOKUP(Stückliste!O2419,Artikelstamm!$C$837:$D$847,2,FALSE),"")</f>
        <v/>
      </c>
      <c r="M2425" s="22" t="str">
        <f>IFERROR(VLOOKUP(Stückliste!P2419,Artikelstamm!$C$837:$D$847,2,FALSE),"")</f>
        <v/>
      </c>
      <c r="N2425" s="22" t="e">
        <f>IF(Stückliste!#REF!&gt;0.1,Stückliste!#REF!,"")</f>
        <v>#REF!</v>
      </c>
    </row>
    <row r="2426" spans="1:14" x14ac:dyDescent="0.25">
      <c r="A2426" s="22" t="str">
        <f>IF(Stückliste!A2420&gt;0.1,Stückliste!A2420,"")</f>
        <v/>
      </c>
      <c r="B2426" s="22" t="str">
        <f>IF(Stückliste!B2420&gt;0.1,Stückliste!B2420,"")</f>
        <v/>
      </c>
      <c r="C2426" s="22" t="str">
        <f>IFERROR(VLOOKUP(Stückliste!D2420,Artikelstamm!$C$7:$D$980,2,FALSE),"")</f>
        <v/>
      </c>
      <c r="D2426" s="22" t="str">
        <f>IF(Stückliste!E2420&gt;0.1,Stückliste!E2420,"")</f>
        <v/>
      </c>
      <c r="E2426" s="22" t="str">
        <f>IF(Stückliste!F2420&gt;0.1,Stückliste!F2420,"")</f>
        <v/>
      </c>
      <c r="F2426" s="22" t="str">
        <f>IF(Stückliste!G2420&gt;0.1,Stückliste!G2420,"")</f>
        <v/>
      </c>
      <c r="G2426" s="22" t="str">
        <f>IF(Stückliste!H2420&gt;0.1,Stückliste!H2420,"")</f>
        <v/>
      </c>
      <c r="H2426" s="22" t="str">
        <f>IFERROR(VLOOKUP(Stückliste!L2420,Artikelstamm!$C$7:$D$980,2,FALSE),"")</f>
        <v/>
      </c>
      <c r="I2426" s="22" t="str">
        <f>IFERROR(VLOOKUP(Stückliste!J2420,Artikelstamm!$C$7:$D$980,2,FALSE),"")</f>
        <v/>
      </c>
      <c r="J2426" s="22" t="str">
        <f>IFERROR(VLOOKUP(Stückliste!M2420,Artikelstamm!$C$837:$D$847,2,FALSE),"")</f>
        <v/>
      </c>
      <c r="K2426" s="22" t="str">
        <f>IFERROR(VLOOKUP(Stückliste!N2420,Artikelstamm!$C$837:$D$847,2,FALSE),"")</f>
        <v/>
      </c>
      <c r="L2426" s="22" t="str">
        <f>IFERROR(VLOOKUP(Stückliste!O2420,Artikelstamm!$C$837:$D$847,2,FALSE),"")</f>
        <v/>
      </c>
      <c r="M2426" s="22" t="str">
        <f>IFERROR(VLOOKUP(Stückliste!P2420,Artikelstamm!$C$837:$D$847,2,FALSE),"")</f>
        <v/>
      </c>
      <c r="N2426" s="22" t="e">
        <f>IF(Stückliste!#REF!&gt;0.1,Stückliste!#REF!,"")</f>
        <v>#REF!</v>
      </c>
    </row>
    <row r="2427" spans="1:14" x14ac:dyDescent="0.25">
      <c r="A2427" s="22" t="str">
        <f>IF(Stückliste!A2421&gt;0.1,Stückliste!A2421,"")</f>
        <v/>
      </c>
      <c r="B2427" s="22" t="str">
        <f>IF(Stückliste!B2421&gt;0.1,Stückliste!B2421,"")</f>
        <v/>
      </c>
      <c r="C2427" s="22" t="str">
        <f>IFERROR(VLOOKUP(Stückliste!D2421,Artikelstamm!$C$7:$D$980,2,FALSE),"")</f>
        <v/>
      </c>
      <c r="D2427" s="22" t="str">
        <f>IF(Stückliste!E2421&gt;0.1,Stückliste!E2421,"")</f>
        <v/>
      </c>
      <c r="E2427" s="22" t="str">
        <f>IF(Stückliste!F2421&gt;0.1,Stückliste!F2421,"")</f>
        <v/>
      </c>
      <c r="F2427" s="22" t="str">
        <f>IF(Stückliste!G2421&gt;0.1,Stückliste!G2421,"")</f>
        <v/>
      </c>
      <c r="G2427" s="22" t="str">
        <f>IF(Stückliste!H2421&gt;0.1,Stückliste!H2421,"")</f>
        <v/>
      </c>
      <c r="H2427" s="22" t="str">
        <f>IFERROR(VLOOKUP(Stückliste!L2421,Artikelstamm!$C$7:$D$980,2,FALSE),"")</f>
        <v/>
      </c>
      <c r="I2427" s="22" t="str">
        <f>IFERROR(VLOOKUP(Stückliste!J2421,Artikelstamm!$C$7:$D$980,2,FALSE),"")</f>
        <v/>
      </c>
      <c r="J2427" s="22" t="str">
        <f>IFERROR(VLOOKUP(Stückliste!M2421,Artikelstamm!$C$837:$D$847,2,FALSE),"")</f>
        <v/>
      </c>
      <c r="K2427" s="22" t="str">
        <f>IFERROR(VLOOKUP(Stückliste!N2421,Artikelstamm!$C$837:$D$847,2,FALSE),"")</f>
        <v/>
      </c>
      <c r="L2427" s="22" t="str">
        <f>IFERROR(VLOOKUP(Stückliste!O2421,Artikelstamm!$C$837:$D$847,2,FALSE),"")</f>
        <v/>
      </c>
      <c r="M2427" s="22" t="str">
        <f>IFERROR(VLOOKUP(Stückliste!P2421,Artikelstamm!$C$837:$D$847,2,FALSE),"")</f>
        <v/>
      </c>
      <c r="N2427" s="22" t="e">
        <f>IF(Stückliste!#REF!&gt;0.1,Stückliste!#REF!,"")</f>
        <v>#REF!</v>
      </c>
    </row>
    <row r="2428" spans="1:14" x14ac:dyDescent="0.25">
      <c r="A2428" s="22" t="str">
        <f>IF(Stückliste!A2422&gt;0.1,Stückliste!A2422,"")</f>
        <v/>
      </c>
      <c r="B2428" s="22" t="str">
        <f>IF(Stückliste!B2422&gt;0.1,Stückliste!B2422,"")</f>
        <v/>
      </c>
      <c r="C2428" s="22" t="str">
        <f>IFERROR(VLOOKUP(Stückliste!D2422,Artikelstamm!$C$7:$D$980,2,FALSE),"")</f>
        <v/>
      </c>
      <c r="D2428" s="22" t="str">
        <f>IF(Stückliste!E2422&gt;0.1,Stückliste!E2422,"")</f>
        <v/>
      </c>
      <c r="E2428" s="22" t="str">
        <f>IF(Stückliste!F2422&gt;0.1,Stückliste!F2422,"")</f>
        <v/>
      </c>
      <c r="F2428" s="22" t="str">
        <f>IF(Stückliste!G2422&gt;0.1,Stückliste!G2422,"")</f>
        <v/>
      </c>
      <c r="G2428" s="22" t="str">
        <f>IF(Stückliste!H2422&gt;0.1,Stückliste!H2422,"")</f>
        <v/>
      </c>
      <c r="H2428" s="22" t="str">
        <f>IFERROR(VLOOKUP(Stückliste!L2422,Artikelstamm!$C$7:$D$980,2,FALSE),"")</f>
        <v/>
      </c>
      <c r="I2428" s="22" t="str">
        <f>IFERROR(VLOOKUP(Stückliste!J2422,Artikelstamm!$C$7:$D$980,2,FALSE),"")</f>
        <v/>
      </c>
      <c r="J2428" s="22" t="str">
        <f>IFERROR(VLOOKUP(Stückliste!M2422,Artikelstamm!$C$837:$D$847,2,FALSE),"")</f>
        <v/>
      </c>
      <c r="K2428" s="22" t="str">
        <f>IFERROR(VLOOKUP(Stückliste!N2422,Artikelstamm!$C$837:$D$847,2,FALSE),"")</f>
        <v/>
      </c>
      <c r="L2428" s="22" t="str">
        <f>IFERROR(VLOOKUP(Stückliste!O2422,Artikelstamm!$C$837:$D$847,2,FALSE),"")</f>
        <v/>
      </c>
      <c r="M2428" s="22" t="str">
        <f>IFERROR(VLOOKUP(Stückliste!P2422,Artikelstamm!$C$837:$D$847,2,FALSE),"")</f>
        <v/>
      </c>
      <c r="N2428" s="22" t="e">
        <f>IF(Stückliste!#REF!&gt;0.1,Stückliste!#REF!,"")</f>
        <v>#REF!</v>
      </c>
    </row>
    <row r="2429" spans="1:14" x14ac:dyDescent="0.25">
      <c r="A2429" s="22" t="str">
        <f>IF(Stückliste!A2423&gt;0.1,Stückliste!A2423,"")</f>
        <v/>
      </c>
      <c r="B2429" s="22" t="str">
        <f>IF(Stückliste!B2423&gt;0.1,Stückliste!B2423,"")</f>
        <v/>
      </c>
      <c r="C2429" s="22" t="str">
        <f>IFERROR(VLOOKUP(Stückliste!D2423,Artikelstamm!$C$7:$D$980,2,FALSE),"")</f>
        <v/>
      </c>
      <c r="D2429" s="22" t="str">
        <f>IF(Stückliste!E2423&gt;0.1,Stückliste!E2423,"")</f>
        <v/>
      </c>
      <c r="E2429" s="22" t="str">
        <f>IF(Stückliste!F2423&gt;0.1,Stückliste!F2423,"")</f>
        <v/>
      </c>
      <c r="F2429" s="22" t="str">
        <f>IF(Stückliste!G2423&gt;0.1,Stückliste!G2423,"")</f>
        <v/>
      </c>
      <c r="G2429" s="22" t="str">
        <f>IF(Stückliste!H2423&gt;0.1,Stückliste!H2423,"")</f>
        <v/>
      </c>
      <c r="H2429" s="22" t="str">
        <f>IFERROR(VLOOKUP(Stückliste!L2423,Artikelstamm!$C$7:$D$980,2,FALSE),"")</f>
        <v/>
      </c>
      <c r="I2429" s="22" t="str">
        <f>IFERROR(VLOOKUP(Stückliste!J2423,Artikelstamm!$C$7:$D$980,2,FALSE),"")</f>
        <v/>
      </c>
      <c r="J2429" s="22" t="str">
        <f>IFERROR(VLOOKUP(Stückliste!M2423,Artikelstamm!$C$837:$D$847,2,FALSE),"")</f>
        <v/>
      </c>
      <c r="K2429" s="22" t="str">
        <f>IFERROR(VLOOKUP(Stückliste!N2423,Artikelstamm!$C$837:$D$847,2,FALSE),"")</f>
        <v/>
      </c>
      <c r="L2429" s="22" t="str">
        <f>IFERROR(VLOOKUP(Stückliste!O2423,Artikelstamm!$C$837:$D$847,2,FALSE),"")</f>
        <v/>
      </c>
      <c r="M2429" s="22" t="str">
        <f>IFERROR(VLOOKUP(Stückliste!P2423,Artikelstamm!$C$837:$D$847,2,FALSE),"")</f>
        <v/>
      </c>
      <c r="N2429" s="22" t="e">
        <f>IF(Stückliste!#REF!&gt;0.1,Stückliste!#REF!,"")</f>
        <v>#REF!</v>
      </c>
    </row>
    <row r="2430" spans="1:14" x14ac:dyDescent="0.25">
      <c r="A2430" s="22" t="str">
        <f>IF(Stückliste!A2424&gt;0.1,Stückliste!A2424,"")</f>
        <v/>
      </c>
      <c r="B2430" s="22" t="str">
        <f>IF(Stückliste!B2424&gt;0.1,Stückliste!B2424,"")</f>
        <v/>
      </c>
      <c r="C2430" s="22" t="str">
        <f>IFERROR(VLOOKUP(Stückliste!D2424,Artikelstamm!$C$7:$D$980,2,FALSE),"")</f>
        <v/>
      </c>
      <c r="D2430" s="22" t="str">
        <f>IF(Stückliste!E2424&gt;0.1,Stückliste!E2424,"")</f>
        <v/>
      </c>
      <c r="E2430" s="22" t="str">
        <f>IF(Stückliste!F2424&gt;0.1,Stückliste!F2424,"")</f>
        <v/>
      </c>
      <c r="F2430" s="22" t="str">
        <f>IF(Stückliste!G2424&gt;0.1,Stückliste!G2424,"")</f>
        <v/>
      </c>
      <c r="G2430" s="22" t="str">
        <f>IF(Stückliste!H2424&gt;0.1,Stückliste!H2424,"")</f>
        <v/>
      </c>
      <c r="H2430" s="22" t="str">
        <f>IFERROR(VLOOKUP(Stückliste!L2424,Artikelstamm!$C$7:$D$980,2,FALSE),"")</f>
        <v/>
      </c>
      <c r="I2430" s="22" t="str">
        <f>IFERROR(VLOOKUP(Stückliste!J2424,Artikelstamm!$C$7:$D$980,2,FALSE),"")</f>
        <v/>
      </c>
      <c r="J2430" s="22" t="str">
        <f>IFERROR(VLOOKUP(Stückliste!M2424,Artikelstamm!$C$837:$D$847,2,FALSE),"")</f>
        <v/>
      </c>
      <c r="K2430" s="22" t="str">
        <f>IFERROR(VLOOKUP(Stückliste!N2424,Artikelstamm!$C$837:$D$847,2,FALSE),"")</f>
        <v/>
      </c>
      <c r="L2430" s="22" t="str">
        <f>IFERROR(VLOOKUP(Stückliste!O2424,Artikelstamm!$C$837:$D$847,2,FALSE),"")</f>
        <v/>
      </c>
      <c r="M2430" s="22" t="str">
        <f>IFERROR(VLOOKUP(Stückliste!P2424,Artikelstamm!$C$837:$D$847,2,FALSE),"")</f>
        <v/>
      </c>
      <c r="N2430" s="22" t="e">
        <f>IF(Stückliste!#REF!&gt;0.1,Stückliste!#REF!,"")</f>
        <v>#REF!</v>
      </c>
    </row>
    <row r="2431" spans="1:14" x14ac:dyDescent="0.25">
      <c r="A2431" s="22" t="str">
        <f>IF(Stückliste!A2425&gt;0.1,Stückliste!A2425,"")</f>
        <v/>
      </c>
      <c r="B2431" s="22" t="str">
        <f>IF(Stückliste!B2425&gt;0.1,Stückliste!B2425,"")</f>
        <v/>
      </c>
      <c r="C2431" s="22" t="str">
        <f>IFERROR(VLOOKUP(Stückliste!D2425,Artikelstamm!$C$7:$D$980,2,FALSE),"")</f>
        <v/>
      </c>
      <c r="D2431" s="22" t="str">
        <f>IF(Stückliste!E2425&gt;0.1,Stückliste!E2425,"")</f>
        <v/>
      </c>
      <c r="E2431" s="22" t="str">
        <f>IF(Stückliste!F2425&gt;0.1,Stückliste!F2425,"")</f>
        <v/>
      </c>
      <c r="F2431" s="22" t="str">
        <f>IF(Stückliste!G2425&gt;0.1,Stückliste!G2425,"")</f>
        <v/>
      </c>
      <c r="G2431" s="22" t="str">
        <f>IF(Stückliste!H2425&gt;0.1,Stückliste!H2425,"")</f>
        <v/>
      </c>
      <c r="H2431" s="22" t="str">
        <f>IFERROR(VLOOKUP(Stückliste!L2425,Artikelstamm!$C$7:$D$980,2,FALSE),"")</f>
        <v/>
      </c>
      <c r="I2431" s="22" t="str">
        <f>IFERROR(VLOOKUP(Stückliste!J2425,Artikelstamm!$C$7:$D$980,2,FALSE),"")</f>
        <v/>
      </c>
      <c r="J2431" s="22" t="str">
        <f>IFERROR(VLOOKUP(Stückliste!M2425,Artikelstamm!$C$837:$D$847,2,FALSE),"")</f>
        <v/>
      </c>
      <c r="K2431" s="22" t="str">
        <f>IFERROR(VLOOKUP(Stückliste!N2425,Artikelstamm!$C$837:$D$847,2,FALSE),"")</f>
        <v/>
      </c>
      <c r="L2431" s="22" t="str">
        <f>IFERROR(VLOOKUP(Stückliste!O2425,Artikelstamm!$C$837:$D$847,2,FALSE),"")</f>
        <v/>
      </c>
      <c r="M2431" s="22" t="str">
        <f>IFERROR(VLOOKUP(Stückliste!P2425,Artikelstamm!$C$837:$D$847,2,FALSE),"")</f>
        <v/>
      </c>
      <c r="N2431" s="22" t="e">
        <f>IF(Stückliste!#REF!&gt;0.1,Stückliste!#REF!,"")</f>
        <v>#REF!</v>
      </c>
    </row>
    <row r="2432" spans="1:14" x14ac:dyDescent="0.25">
      <c r="A2432" s="22" t="str">
        <f>IF(Stückliste!A2426&gt;0.1,Stückliste!A2426,"")</f>
        <v/>
      </c>
      <c r="B2432" s="22" t="str">
        <f>IF(Stückliste!B2426&gt;0.1,Stückliste!B2426,"")</f>
        <v/>
      </c>
      <c r="C2432" s="22" t="str">
        <f>IFERROR(VLOOKUP(Stückliste!D2426,Artikelstamm!$C$7:$D$980,2,FALSE),"")</f>
        <v/>
      </c>
      <c r="D2432" s="22" t="str">
        <f>IF(Stückliste!E2426&gt;0.1,Stückliste!E2426,"")</f>
        <v/>
      </c>
      <c r="E2432" s="22" t="str">
        <f>IF(Stückliste!F2426&gt;0.1,Stückliste!F2426,"")</f>
        <v/>
      </c>
      <c r="F2432" s="22" t="str">
        <f>IF(Stückliste!G2426&gt;0.1,Stückliste!G2426,"")</f>
        <v/>
      </c>
      <c r="G2432" s="22" t="str">
        <f>IF(Stückliste!H2426&gt;0.1,Stückliste!H2426,"")</f>
        <v/>
      </c>
      <c r="H2432" s="22" t="str">
        <f>IFERROR(VLOOKUP(Stückliste!L2426,Artikelstamm!$C$7:$D$980,2,FALSE),"")</f>
        <v/>
      </c>
      <c r="I2432" s="22" t="str">
        <f>IFERROR(VLOOKUP(Stückliste!J2426,Artikelstamm!$C$7:$D$980,2,FALSE),"")</f>
        <v/>
      </c>
      <c r="J2432" s="22" t="str">
        <f>IFERROR(VLOOKUP(Stückliste!M2426,Artikelstamm!$C$837:$D$847,2,FALSE),"")</f>
        <v/>
      </c>
      <c r="K2432" s="22" t="str">
        <f>IFERROR(VLOOKUP(Stückliste!N2426,Artikelstamm!$C$837:$D$847,2,FALSE),"")</f>
        <v/>
      </c>
      <c r="L2432" s="22" t="str">
        <f>IFERROR(VLOOKUP(Stückliste!O2426,Artikelstamm!$C$837:$D$847,2,FALSE),"")</f>
        <v/>
      </c>
      <c r="M2432" s="22" t="str">
        <f>IFERROR(VLOOKUP(Stückliste!P2426,Artikelstamm!$C$837:$D$847,2,FALSE),"")</f>
        <v/>
      </c>
      <c r="N2432" s="22" t="e">
        <f>IF(Stückliste!#REF!&gt;0.1,Stückliste!#REF!,"")</f>
        <v>#REF!</v>
      </c>
    </row>
    <row r="2433" spans="1:14" x14ac:dyDescent="0.25">
      <c r="A2433" s="22" t="str">
        <f>IF(Stückliste!A2427&gt;0.1,Stückliste!A2427,"")</f>
        <v/>
      </c>
      <c r="B2433" s="22" t="str">
        <f>IF(Stückliste!B2427&gt;0.1,Stückliste!B2427,"")</f>
        <v/>
      </c>
      <c r="C2433" s="22" t="str">
        <f>IFERROR(VLOOKUP(Stückliste!D2427,Artikelstamm!$C$7:$D$980,2,FALSE),"")</f>
        <v/>
      </c>
      <c r="D2433" s="22" t="str">
        <f>IF(Stückliste!E2427&gt;0.1,Stückliste!E2427,"")</f>
        <v/>
      </c>
      <c r="E2433" s="22" t="str">
        <f>IF(Stückliste!F2427&gt;0.1,Stückliste!F2427,"")</f>
        <v/>
      </c>
      <c r="F2433" s="22" t="str">
        <f>IF(Stückliste!G2427&gt;0.1,Stückliste!G2427,"")</f>
        <v/>
      </c>
      <c r="G2433" s="22" t="str">
        <f>IF(Stückliste!H2427&gt;0.1,Stückliste!H2427,"")</f>
        <v/>
      </c>
      <c r="H2433" s="22" t="str">
        <f>IFERROR(VLOOKUP(Stückliste!L2427,Artikelstamm!$C$7:$D$980,2,FALSE),"")</f>
        <v/>
      </c>
      <c r="I2433" s="22" t="str">
        <f>IFERROR(VLOOKUP(Stückliste!J2427,Artikelstamm!$C$7:$D$980,2,FALSE),"")</f>
        <v/>
      </c>
      <c r="J2433" s="22" t="str">
        <f>IFERROR(VLOOKUP(Stückliste!M2427,Artikelstamm!$C$837:$D$847,2,FALSE),"")</f>
        <v/>
      </c>
      <c r="K2433" s="22" t="str">
        <f>IFERROR(VLOOKUP(Stückliste!N2427,Artikelstamm!$C$837:$D$847,2,FALSE),"")</f>
        <v/>
      </c>
      <c r="L2433" s="22" t="str">
        <f>IFERROR(VLOOKUP(Stückliste!O2427,Artikelstamm!$C$837:$D$847,2,FALSE),"")</f>
        <v/>
      </c>
      <c r="M2433" s="22" t="str">
        <f>IFERROR(VLOOKUP(Stückliste!P2427,Artikelstamm!$C$837:$D$847,2,FALSE),"")</f>
        <v/>
      </c>
      <c r="N2433" s="22" t="e">
        <f>IF(Stückliste!#REF!&gt;0.1,Stückliste!#REF!,"")</f>
        <v>#REF!</v>
      </c>
    </row>
    <row r="2434" spans="1:14" x14ac:dyDescent="0.25">
      <c r="A2434" s="22" t="str">
        <f>IF(Stückliste!A2428&gt;0.1,Stückliste!A2428,"")</f>
        <v/>
      </c>
      <c r="B2434" s="22" t="str">
        <f>IF(Stückliste!B2428&gt;0.1,Stückliste!B2428,"")</f>
        <v/>
      </c>
      <c r="C2434" s="22" t="str">
        <f>IFERROR(VLOOKUP(Stückliste!D2428,Artikelstamm!$C$7:$D$980,2,FALSE),"")</f>
        <v/>
      </c>
      <c r="D2434" s="22" t="str">
        <f>IF(Stückliste!E2428&gt;0.1,Stückliste!E2428,"")</f>
        <v/>
      </c>
      <c r="E2434" s="22" t="str">
        <f>IF(Stückliste!F2428&gt;0.1,Stückliste!F2428,"")</f>
        <v/>
      </c>
      <c r="F2434" s="22" t="str">
        <f>IF(Stückliste!G2428&gt;0.1,Stückliste!G2428,"")</f>
        <v/>
      </c>
      <c r="G2434" s="22" t="str">
        <f>IF(Stückliste!H2428&gt;0.1,Stückliste!H2428,"")</f>
        <v/>
      </c>
      <c r="H2434" s="22" t="str">
        <f>IFERROR(VLOOKUP(Stückliste!L2428,Artikelstamm!$C$7:$D$980,2,FALSE),"")</f>
        <v/>
      </c>
      <c r="I2434" s="22" t="str">
        <f>IFERROR(VLOOKUP(Stückliste!J2428,Artikelstamm!$C$7:$D$980,2,FALSE),"")</f>
        <v/>
      </c>
      <c r="J2434" s="22" t="str">
        <f>IFERROR(VLOOKUP(Stückliste!M2428,Artikelstamm!$C$837:$D$847,2,FALSE),"")</f>
        <v/>
      </c>
      <c r="K2434" s="22" t="str">
        <f>IFERROR(VLOOKUP(Stückliste!N2428,Artikelstamm!$C$837:$D$847,2,FALSE),"")</f>
        <v/>
      </c>
      <c r="L2434" s="22" t="str">
        <f>IFERROR(VLOOKUP(Stückliste!O2428,Artikelstamm!$C$837:$D$847,2,FALSE),"")</f>
        <v/>
      </c>
      <c r="M2434" s="22" t="str">
        <f>IFERROR(VLOOKUP(Stückliste!P2428,Artikelstamm!$C$837:$D$847,2,FALSE),"")</f>
        <v/>
      </c>
      <c r="N2434" s="22" t="e">
        <f>IF(Stückliste!#REF!&gt;0.1,Stückliste!#REF!,"")</f>
        <v>#REF!</v>
      </c>
    </row>
    <row r="2435" spans="1:14" x14ac:dyDescent="0.25">
      <c r="A2435" s="22" t="str">
        <f>IF(Stückliste!A2429&gt;0.1,Stückliste!A2429,"")</f>
        <v/>
      </c>
      <c r="B2435" s="22" t="str">
        <f>IF(Stückliste!B2429&gt;0.1,Stückliste!B2429,"")</f>
        <v/>
      </c>
      <c r="C2435" s="22" t="str">
        <f>IFERROR(VLOOKUP(Stückliste!D2429,Artikelstamm!$C$7:$D$980,2,FALSE),"")</f>
        <v/>
      </c>
      <c r="D2435" s="22" t="str">
        <f>IF(Stückliste!E2429&gt;0.1,Stückliste!E2429,"")</f>
        <v/>
      </c>
      <c r="E2435" s="22" t="str">
        <f>IF(Stückliste!F2429&gt;0.1,Stückliste!F2429,"")</f>
        <v/>
      </c>
      <c r="F2435" s="22" t="str">
        <f>IF(Stückliste!G2429&gt;0.1,Stückliste!G2429,"")</f>
        <v/>
      </c>
      <c r="G2435" s="22" t="str">
        <f>IF(Stückliste!H2429&gt;0.1,Stückliste!H2429,"")</f>
        <v/>
      </c>
      <c r="H2435" s="22" t="str">
        <f>IFERROR(VLOOKUP(Stückliste!L2429,Artikelstamm!$C$7:$D$980,2,FALSE),"")</f>
        <v/>
      </c>
      <c r="I2435" s="22" t="str">
        <f>IFERROR(VLOOKUP(Stückliste!J2429,Artikelstamm!$C$7:$D$980,2,FALSE),"")</f>
        <v/>
      </c>
      <c r="J2435" s="22" t="str">
        <f>IFERROR(VLOOKUP(Stückliste!M2429,Artikelstamm!$C$837:$D$847,2,FALSE),"")</f>
        <v/>
      </c>
      <c r="K2435" s="22" t="str">
        <f>IFERROR(VLOOKUP(Stückliste!N2429,Artikelstamm!$C$837:$D$847,2,FALSE),"")</f>
        <v/>
      </c>
      <c r="L2435" s="22" t="str">
        <f>IFERROR(VLOOKUP(Stückliste!O2429,Artikelstamm!$C$837:$D$847,2,FALSE),"")</f>
        <v/>
      </c>
      <c r="M2435" s="22" t="str">
        <f>IFERROR(VLOOKUP(Stückliste!P2429,Artikelstamm!$C$837:$D$847,2,FALSE),"")</f>
        <v/>
      </c>
      <c r="N2435" s="22" t="e">
        <f>IF(Stückliste!#REF!&gt;0.1,Stückliste!#REF!,"")</f>
        <v>#REF!</v>
      </c>
    </row>
    <row r="2436" spans="1:14" x14ac:dyDescent="0.25">
      <c r="A2436" s="22" t="str">
        <f>IF(Stückliste!A2430&gt;0.1,Stückliste!A2430,"")</f>
        <v/>
      </c>
      <c r="B2436" s="22" t="str">
        <f>IF(Stückliste!B2430&gt;0.1,Stückliste!B2430,"")</f>
        <v/>
      </c>
      <c r="C2436" s="22" t="str">
        <f>IFERROR(VLOOKUP(Stückliste!D2430,Artikelstamm!$C$7:$D$980,2,FALSE),"")</f>
        <v/>
      </c>
      <c r="D2436" s="22" t="str">
        <f>IF(Stückliste!E2430&gt;0.1,Stückliste!E2430,"")</f>
        <v/>
      </c>
      <c r="E2436" s="22" t="str">
        <f>IF(Stückliste!F2430&gt;0.1,Stückliste!F2430,"")</f>
        <v/>
      </c>
      <c r="F2436" s="22" t="str">
        <f>IF(Stückliste!G2430&gt;0.1,Stückliste!G2430,"")</f>
        <v/>
      </c>
      <c r="G2436" s="22" t="str">
        <f>IF(Stückliste!H2430&gt;0.1,Stückliste!H2430,"")</f>
        <v/>
      </c>
      <c r="H2436" s="22" t="str">
        <f>IFERROR(VLOOKUP(Stückliste!L2430,Artikelstamm!$C$7:$D$980,2,FALSE),"")</f>
        <v/>
      </c>
      <c r="I2436" s="22" t="str">
        <f>IFERROR(VLOOKUP(Stückliste!J2430,Artikelstamm!$C$7:$D$980,2,FALSE),"")</f>
        <v/>
      </c>
      <c r="J2436" s="22" t="str">
        <f>IFERROR(VLOOKUP(Stückliste!M2430,Artikelstamm!$C$837:$D$847,2,FALSE),"")</f>
        <v/>
      </c>
      <c r="K2436" s="22" t="str">
        <f>IFERROR(VLOOKUP(Stückliste!N2430,Artikelstamm!$C$837:$D$847,2,FALSE),"")</f>
        <v/>
      </c>
      <c r="L2436" s="22" t="str">
        <f>IFERROR(VLOOKUP(Stückliste!O2430,Artikelstamm!$C$837:$D$847,2,FALSE),"")</f>
        <v/>
      </c>
      <c r="M2436" s="22" t="str">
        <f>IFERROR(VLOOKUP(Stückliste!P2430,Artikelstamm!$C$837:$D$847,2,FALSE),"")</f>
        <v/>
      </c>
      <c r="N2436" s="22" t="e">
        <f>IF(Stückliste!#REF!&gt;0.1,Stückliste!#REF!,"")</f>
        <v>#REF!</v>
      </c>
    </row>
    <row r="2437" spans="1:14" x14ac:dyDescent="0.25">
      <c r="A2437" s="22" t="str">
        <f>IF(Stückliste!A2431&gt;0.1,Stückliste!A2431,"")</f>
        <v/>
      </c>
      <c r="B2437" s="22" t="str">
        <f>IF(Stückliste!B2431&gt;0.1,Stückliste!B2431,"")</f>
        <v/>
      </c>
      <c r="C2437" s="22" t="str">
        <f>IFERROR(VLOOKUP(Stückliste!D2431,Artikelstamm!$C$7:$D$980,2,FALSE),"")</f>
        <v/>
      </c>
      <c r="D2437" s="22" t="str">
        <f>IF(Stückliste!E2431&gt;0.1,Stückliste!E2431,"")</f>
        <v/>
      </c>
      <c r="E2437" s="22" t="str">
        <f>IF(Stückliste!F2431&gt;0.1,Stückliste!F2431,"")</f>
        <v/>
      </c>
      <c r="F2437" s="22" t="str">
        <f>IF(Stückliste!G2431&gt;0.1,Stückliste!G2431,"")</f>
        <v/>
      </c>
      <c r="G2437" s="22" t="str">
        <f>IF(Stückliste!H2431&gt;0.1,Stückliste!H2431,"")</f>
        <v/>
      </c>
      <c r="H2437" s="22" t="str">
        <f>IFERROR(VLOOKUP(Stückliste!L2431,Artikelstamm!$C$7:$D$980,2,FALSE),"")</f>
        <v/>
      </c>
      <c r="I2437" s="22" t="str">
        <f>IFERROR(VLOOKUP(Stückliste!J2431,Artikelstamm!$C$7:$D$980,2,FALSE),"")</f>
        <v/>
      </c>
      <c r="J2437" s="22" t="str">
        <f>IFERROR(VLOOKUP(Stückliste!M2431,Artikelstamm!$C$837:$D$847,2,FALSE),"")</f>
        <v/>
      </c>
      <c r="K2437" s="22" t="str">
        <f>IFERROR(VLOOKUP(Stückliste!N2431,Artikelstamm!$C$837:$D$847,2,FALSE),"")</f>
        <v/>
      </c>
      <c r="L2437" s="22" t="str">
        <f>IFERROR(VLOOKUP(Stückliste!O2431,Artikelstamm!$C$837:$D$847,2,FALSE),"")</f>
        <v/>
      </c>
      <c r="M2437" s="22" t="str">
        <f>IFERROR(VLOOKUP(Stückliste!P2431,Artikelstamm!$C$837:$D$847,2,FALSE),"")</f>
        <v/>
      </c>
      <c r="N2437" s="22" t="e">
        <f>IF(Stückliste!#REF!&gt;0.1,Stückliste!#REF!,"")</f>
        <v>#REF!</v>
      </c>
    </row>
    <row r="2438" spans="1:14" x14ac:dyDescent="0.25">
      <c r="A2438" s="22" t="str">
        <f>IF(Stückliste!A2432&gt;0.1,Stückliste!A2432,"")</f>
        <v/>
      </c>
      <c r="B2438" s="22" t="str">
        <f>IF(Stückliste!B2432&gt;0.1,Stückliste!B2432,"")</f>
        <v/>
      </c>
      <c r="C2438" s="22" t="str">
        <f>IFERROR(VLOOKUP(Stückliste!D2432,Artikelstamm!$C$7:$D$980,2,FALSE),"")</f>
        <v/>
      </c>
      <c r="D2438" s="22" t="str">
        <f>IF(Stückliste!E2432&gt;0.1,Stückliste!E2432,"")</f>
        <v/>
      </c>
      <c r="E2438" s="22" t="str">
        <f>IF(Stückliste!F2432&gt;0.1,Stückliste!F2432,"")</f>
        <v/>
      </c>
      <c r="F2438" s="22" t="str">
        <f>IF(Stückliste!G2432&gt;0.1,Stückliste!G2432,"")</f>
        <v/>
      </c>
      <c r="G2438" s="22" t="str">
        <f>IF(Stückliste!H2432&gt;0.1,Stückliste!H2432,"")</f>
        <v/>
      </c>
      <c r="H2438" s="22" t="str">
        <f>IFERROR(VLOOKUP(Stückliste!L2432,Artikelstamm!$C$7:$D$980,2,FALSE),"")</f>
        <v/>
      </c>
      <c r="I2438" s="22" t="str">
        <f>IFERROR(VLOOKUP(Stückliste!J2432,Artikelstamm!$C$7:$D$980,2,FALSE),"")</f>
        <v/>
      </c>
      <c r="J2438" s="22" t="str">
        <f>IFERROR(VLOOKUP(Stückliste!M2432,Artikelstamm!$C$837:$D$847,2,FALSE),"")</f>
        <v/>
      </c>
      <c r="K2438" s="22" t="str">
        <f>IFERROR(VLOOKUP(Stückliste!N2432,Artikelstamm!$C$837:$D$847,2,FALSE),"")</f>
        <v/>
      </c>
      <c r="L2438" s="22" t="str">
        <f>IFERROR(VLOOKUP(Stückliste!O2432,Artikelstamm!$C$837:$D$847,2,FALSE),"")</f>
        <v/>
      </c>
      <c r="M2438" s="22" t="str">
        <f>IFERROR(VLOOKUP(Stückliste!P2432,Artikelstamm!$C$837:$D$847,2,FALSE),"")</f>
        <v/>
      </c>
      <c r="N2438" s="22" t="e">
        <f>IF(Stückliste!#REF!&gt;0.1,Stückliste!#REF!,"")</f>
        <v>#REF!</v>
      </c>
    </row>
    <row r="2439" spans="1:14" x14ac:dyDescent="0.25">
      <c r="A2439" s="22" t="str">
        <f>IF(Stückliste!A2433&gt;0.1,Stückliste!A2433,"")</f>
        <v/>
      </c>
      <c r="B2439" s="22" t="str">
        <f>IF(Stückliste!B2433&gt;0.1,Stückliste!B2433,"")</f>
        <v/>
      </c>
      <c r="C2439" s="22" t="str">
        <f>IFERROR(VLOOKUP(Stückliste!D2433,Artikelstamm!$C$7:$D$980,2,FALSE),"")</f>
        <v/>
      </c>
      <c r="D2439" s="22" t="str">
        <f>IF(Stückliste!E2433&gt;0.1,Stückliste!E2433,"")</f>
        <v/>
      </c>
      <c r="E2439" s="22" t="str">
        <f>IF(Stückliste!F2433&gt;0.1,Stückliste!F2433,"")</f>
        <v/>
      </c>
      <c r="F2439" s="22" t="str">
        <f>IF(Stückliste!G2433&gt;0.1,Stückliste!G2433,"")</f>
        <v/>
      </c>
      <c r="G2439" s="22" t="str">
        <f>IF(Stückliste!H2433&gt;0.1,Stückliste!H2433,"")</f>
        <v/>
      </c>
      <c r="H2439" s="22" t="str">
        <f>IFERROR(VLOOKUP(Stückliste!L2433,Artikelstamm!$C$7:$D$980,2,FALSE),"")</f>
        <v/>
      </c>
      <c r="I2439" s="22" t="str">
        <f>IFERROR(VLOOKUP(Stückliste!J2433,Artikelstamm!$C$7:$D$980,2,FALSE),"")</f>
        <v/>
      </c>
      <c r="J2439" s="22" t="str">
        <f>IFERROR(VLOOKUP(Stückliste!M2433,Artikelstamm!$C$837:$D$847,2,FALSE),"")</f>
        <v/>
      </c>
      <c r="K2439" s="22" t="str">
        <f>IFERROR(VLOOKUP(Stückliste!N2433,Artikelstamm!$C$837:$D$847,2,FALSE),"")</f>
        <v/>
      </c>
      <c r="L2439" s="22" t="str">
        <f>IFERROR(VLOOKUP(Stückliste!O2433,Artikelstamm!$C$837:$D$847,2,FALSE),"")</f>
        <v/>
      </c>
      <c r="M2439" s="22" t="str">
        <f>IFERROR(VLOOKUP(Stückliste!P2433,Artikelstamm!$C$837:$D$847,2,FALSE),"")</f>
        <v/>
      </c>
      <c r="N2439" s="22" t="e">
        <f>IF(Stückliste!#REF!&gt;0.1,Stückliste!#REF!,"")</f>
        <v>#REF!</v>
      </c>
    </row>
    <row r="2440" spans="1:14" x14ac:dyDescent="0.25">
      <c r="A2440" s="22" t="str">
        <f>IF(Stückliste!A2434&gt;0.1,Stückliste!A2434,"")</f>
        <v/>
      </c>
      <c r="B2440" s="22" t="str">
        <f>IF(Stückliste!B2434&gt;0.1,Stückliste!B2434,"")</f>
        <v/>
      </c>
      <c r="C2440" s="22" t="str">
        <f>IFERROR(VLOOKUP(Stückliste!D2434,Artikelstamm!$C$7:$D$980,2,FALSE),"")</f>
        <v/>
      </c>
      <c r="D2440" s="22" t="str">
        <f>IF(Stückliste!E2434&gt;0.1,Stückliste!E2434,"")</f>
        <v/>
      </c>
      <c r="E2440" s="22" t="str">
        <f>IF(Stückliste!F2434&gt;0.1,Stückliste!F2434,"")</f>
        <v/>
      </c>
      <c r="F2440" s="22" t="str">
        <f>IF(Stückliste!G2434&gt;0.1,Stückliste!G2434,"")</f>
        <v/>
      </c>
      <c r="G2440" s="22" t="str">
        <f>IF(Stückliste!H2434&gt;0.1,Stückliste!H2434,"")</f>
        <v/>
      </c>
      <c r="H2440" s="22" t="str">
        <f>IFERROR(VLOOKUP(Stückliste!L2434,Artikelstamm!$C$7:$D$980,2,FALSE),"")</f>
        <v/>
      </c>
      <c r="I2440" s="22" t="str">
        <f>IFERROR(VLOOKUP(Stückliste!J2434,Artikelstamm!$C$7:$D$980,2,FALSE),"")</f>
        <v/>
      </c>
      <c r="J2440" s="22" t="str">
        <f>IFERROR(VLOOKUP(Stückliste!M2434,Artikelstamm!$C$837:$D$847,2,FALSE),"")</f>
        <v/>
      </c>
      <c r="K2440" s="22" t="str">
        <f>IFERROR(VLOOKUP(Stückliste!N2434,Artikelstamm!$C$837:$D$847,2,FALSE),"")</f>
        <v/>
      </c>
      <c r="L2440" s="22" t="str">
        <f>IFERROR(VLOOKUP(Stückliste!O2434,Artikelstamm!$C$837:$D$847,2,FALSE),"")</f>
        <v/>
      </c>
      <c r="M2440" s="22" t="str">
        <f>IFERROR(VLOOKUP(Stückliste!P2434,Artikelstamm!$C$837:$D$847,2,FALSE),"")</f>
        <v/>
      </c>
      <c r="N2440" s="22" t="e">
        <f>IF(Stückliste!#REF!&gt;0.1,Stückliste!#REF!,"")</f>
        <v>#REF!</v>
      </c>
    </row>
    <row r="2441" spans="1:14" x14ac:dyDescent="0.25">
      <c r="A2441" s="22" t="str">
        <f>IF(Stückliste!A2435&gt;0.1,Stückliste!A2435,"")</f>
        <v/>
      </c>
      <c r="B2441" s="22" t="str">
        <f>IF(Stückliste!B2435&gt;0.1,Stückliste!B2435,"")</f>
        <v/>
      </c>
      <c r="C2441" s="22" t="str">
        <f>IFERROR(VLOOKUP(Stückliste!D2435,Artikelstamm!$C$7:$D$980,2,FALSE),"")</f>
        <v/>
      </c>
      <c r="D2441" s="22" t="str">
        <f>IF(Stückliste!E2435&gt;0.1,Stückliste!E2435,"")</f>
        <v/>
      </c>
      <c r="E2441" s="22" t="str">
        <f>IF(Stückliste!F2435&gt;0.1,Stückliste!F2435,"")</f>
        <v/>
      </c>
      <c r="F2441" s="22" t="str">
        <f>IF(Stückliste!G2435&gt;0.1,Stückliste!G2435,"")</f>
        <v/>
      </c>
      <c r="G2441" s="22" t="str">
        <f>IF(Stückliste!H2435&gt;0.1,Stückliste!H2435,"")</f>
        <v/>
      </c>
      <c r="H2441" s="22" t="str">
        <f>IFERROR(VLOOKUP(Stückliste!L2435,Artikelstamm!$C$7:$D$980,2,FALSE),"")</f>
        <v/>
      </c>
      <c r="I2441" s="22" t="str">
        <f>IFERROR(VLOOKUP(Stückliste!J2435,Artikelstamm!$C$7:$D$980,2,FALSE),"")</f>
        <v/>
      </c>
      <c r="J2441" s="22" t="str">
        <f>IFERROR(VLOOKUP(Stückliste!M2435,Artikelstamm!$C$837:$D$847,2,FALSE),"")</f>
        <v/>
      </c>
      <c r="K2441" s="22" t="str">
        <f>IFERROR(VLOOKUP(Stückliste!N2435,Artikelstamm!$C$837:$D$847,2,FALSE),"")</f>
        <v/>
      </c>
      <c r="L2441" s="22" t="str">
        <f>IFERROR(VLOOKUP(Stückliste!O2435,Artikelstamm!$C$837:$D$847,2,FALSE),"")</f>
        <v/>
      </c>
      <c r="M2441" s="22" t="str">
        <f>IFERROR(VLOOKUP(Stückliste!P2435,Artikelstamm!$C$837:$D$847,2,FALSE),"")</f>
        <v/>
      </c>
      <c r="N2441" s="22" t="e">
        <f>IF(Stückliste!#REF!&gt;0.1,Stückliste!#REF!,"")</f>
        <v>#REF!</v>
      </c>
    </row>
    <row r="2442" spans="1:14" x14ac:dyDescent="0.25">
      <c r="A2442" s="22" t="str">
        <f>IF(Stückliste!A2436&gt;0.1,Stückliste!A2436,"")</f>
        <v/>
      </c>
      <c r="B2442" s="22" t="str">
        <f>IF(Stückliste!B2436&gt;0.1,Stückliste!B2436,"")</f>
        <v/>
      </c>
      <c r="C2442" s="22" t="str">
        <f>IFERROR(VLOOKUP(Stückliste!D2436,Artikelstamm!$C$7:$D$980,2,FALSE),"")</f>
        <v/>
      </c>
      <c r="D2442" s="22" t="str">
        <f>IF(Stückliste!E2436&gt;0.1,Stückliste!E2436,"")</f>
        <v/>
      </c>
      <c r="E2442" s="22" t="str">
        <f>IF(Stückliste!F2436&gt;0.1,Stückliste!F2436,"")</f>
        <v/>
      </c>
      <c r="F2442" s="22" t="str">
        <f>IF(Stückliste!G2436&gt;0.1,Stückliste!G2436,"")</f>
        <v/>
      </c>
      <c r="G2442" s="22" t="str">
        <f>IF(Stückliste!H2436&gt;0.1,Stückliste!H2436,"")</f>
        <v/>
      </c>
      <c r="H2442" s="22" t="str">
        <f>IFERROR(VLOOKUP(Stückliste!L2436,Artikelstamm!$C$7:$D$980,2,FALSE),"")</f>
        <v/>
      </c>
      <c r="I2442" s="22" t="str">
        <f>IFERROR(VLOOKUP(Stückliste!J2436,Artikelstamm!$C$7:$D$980,2,FALSE),"")</f>
        <v/>
      </c>
      <c r="J2442" s="22" t="str">
        <f>IFERROR(VLOOKUP(Stückliste!M2436,Artikelstamm!$C$837:$D$847,2,FALSE),"")</f>
        <v/>
      </c>
      <c r="K2442" s="22" t="str">
        <f>IFERROR(VLOOKUP(Stückliste!N2436,Artikelstamm!$C$837:$D$847,2,FALSE),"")</f>
        <v/>
      </c>
      <c r="L2442" s="22" t="str">
        <f>IFERROR(VLOOKUP(Stückliste!O2436,Artikelstamm!$C$837:$D$847,2,FALSE),"")</f>
        <v/>
      </c>
      <c r="M2442" s="22" t="str">
        <f>IFERROR(VLOOKUP(Stückliste!P2436,Artikelstamm!$C$837:$D$847,2,FALSE),"")</f>
        <v/>
      </c>
      <c r="N2442" s="22" t="e">
        <f>IF(Stückliste!#REF!&gt;0.1,Stückliste!#REF!,"")</f>
        <v>#REF!</v>
      </c>
    </row>
    <row r="2443" spans="1:14" x14ac:dyDescent="0.25">
      <c r="A2443" s="22" t="str">
        <f>IF(Stückliste!A2437&gt;0.1,Stückliste!A2437,"")</f>
        <v/>
      </c>
      <c r="B2443" s="22" t="str">
        <f>IF(Stückliste!B2437&gt;0.1,Stückliste!B2437,"")</f>
        <v/>
      </c>
      <c r="C2443" s="22" t="str">
        <f>IFERROR(VLOOKUP(Stückliste!D2437,Artikelstamm!$C$7:$D$980,2,FALSE),"")</f>
        <v/>
      </c>
      <c r="D2443" s="22" t="str">
        <f>IF(Stückliste!E2437&gt;0.1,Stückliste!E2437,"")</f>
        <v/>
      </c>
      <c r="E2443" s="22" t="str">
        <f>IF(Stückliste!F2437&gt;0.1,Stückliste!F2437,"")</f>
        <v/>
      </c>
      <c r="F2443" s="22" t="str">
        <f>IF(Stückliste!G2437&gt;0.1,Stückliste!G2437,"")</f>
        <v/>
      </c>
      <c r="G2443" s="22" t="str">
        <f>IF(Stückliste!H2437&gt;0.1,Stückliste!H2437,"")</f>
        <v/>
      </c>
      <c r="H2443" s="22" t="str">
        <f>IFERROR(VLOOKUP(Stückliste!L2437,Artikelstamm!$C$7:$D$980,2,FALSE),"")</f>
        <v/>
      </c>
      <c r="I2443" s="22" t="str">
        <f>IFERROR(VLOOKUP(Stückliste!J2437,Artikelstamm!$C$7:$D$980,2,FALSE),"")</f>
        <v/>
      </c>
      <c r="J2443" s="22" t="str">
        <f>IFERROR(VLOOKUP(Stückliste!M2437,Artikelstamm!$C$837:$D$847,2,FALSE),"")</f>
        <v/>
      </c>
      <c r="K2443" s="22" t="str">
        <f>IFERROR(VLOOKUP(Stückliste!N2437,Artikelstamm!$C$837:$D$847,2,FALSE),"")</f>
        <v/>
      </c>
      <c r="L2443" s="22" t="str">
        <f>IFERROR(VLOOKUP(Stückliste!O2437,Artikelstamm!$C$837:$D$847,2,FALSE),"")</f>
        <v/>
      </c>
      <c r="M2443" s="22" t="str">
        <f>IFERROR(VLOOKUP(Stückliste!P2437,Artikelstamm!$C$837:$D$847,2,FALSE),"")</f>
        <v/>
      </c>
      <c r="N2443" s="22" t="e">
        <f>IF(Stückliste!#REF!&gt;0.1,Stückliste!#REF!,"")</f>
        <v>#REF!</v>
      </c>
    </row>
    <row r="2444" spans="1:14" x14ac:dyDescent="0.25">
      <c r="A2444" s="22" t="str">
        <f>IF(Stückliste!A2438&gt;0.1,Stückliste!A2438,"")</f>
        <v/>
      </c>
      <c r="B2444" s="22" t="str">
        <f>IF(Stückliste!B2438&gt;0.1,Stückliste!B2438,"")</f>
        <v/>
      </c>
      <c r="C2444" s="22" t="str">
        <f>IFERROR(VLOOKUP(Stückliste!D2438,Artikelstamm!$C$7:$D$980,2,FALSE),"")</f>
        <v/>
      </c>
      <c r="D2444" s="22" t="str">
        <f>IF(Stückliste!E2438&gt;0.1,Stückliste!E2438,"")</f>
        <v/>
      </c>
      <c r="E2444" s="22" t="str">
        <f>IF(Stückliste!F2438&gt;0.1,Stückliste!F2438,"")</f>
        <v/>
      </c>
      <c r="F2444" s="22" t="str">
        <f>IF(Stückliste!G2438&gt;0.1,Stückliste!G2438,"")</f>
        <v/>
      </c>
      <c r="G2444" s="22" t="str">
        <f>IF(Stückliste!H2438&gt;0.1,Stückliste!H2438,"")</f>
        <v/>
      </c>
      <c r="H2444" s="22" t="str">
        <f>IFERROR(VLOOKUP(Stückliste!L2438,Artikelstamm!$C$7:$D$980,2,FALSE),"")</f>
        <v/>
      </c>
      <c r="I2444" s="22" t="str">
        <f>IFERROR(VLOOKUP(Stückliste!J2438,Artikelstamm!$C$7:$D$980,2,FALSE),"")</f>
        <v/>
      </c>
      <c r="J2444" s="22" t="str">
        <f>IFERROR(VLOOKUP(Stückliste!M2438,Artikelstamm!$C$837:$D$847,2,FALSE),"")</f>
        <v/>
      </c>
      <c r="K2444" s="22" t="str">
        <f>IFERROR(VLOOKUP(Stückliste!N2438,Artikelstamm!$C$837:$D$847,2,FALSE),"")</f>
        <v/>
      </c>
      <c r="L2444" s="22" t="str">
        <f>IFERROR(VLOOKUP(Stückliste!O2438,Artikelstamm!$C$837:$D$847,2,FALSE),"")</f>
        <v/>
      </c>
      <c r="M2444" s="22" t="str">
        <f>IFERROR(VLOOKUP(Stückliste!P2438,Artikelstamm!$C$837:$D$847,2,FALSE),"")</f>
        <v/>
      </c>
      <c r="N2444" s="22" t="e">
        <f>IF(Stückliste!#REF!&gt;0.1,Stückliste!#REF!,"")</f>
        <v>#REF!</v>
      </c>
    </row>
    <row r="2445" spans="1:14" x14ac:dyDescent="0.25">
      <c r="A2445" s="22" t="str">
        <f>IF(Stückliste!A2439&gt;0.1,Stückliste!A2439,"")</f>
        <v/>
      </c>
      <c r="B2445" s="22" t="str">
        <f>IF(Stückliste!B2439&gt;0.1,Stückliste!B2439,"")</f>
        <v/>
      </c>
      <c r="C2445" s="22" t="str">
        <f>IFERROR(VLOOKUP(Stückliste!D2439,Artikelstamm!$C$7:$D$980,2,FALSE),"")</f>
        <v/>
      </c>
      <c r="D2445" s="22" t="str">
        <f>IF(Stückliste!E2439&gt;0.1,Stückliste!E2439,"")</f>
        <v/>
      </c>
      <c r="E2445" s="22" t="str">
        <f>IF(Stückliste!F2439&gt;0.1,Stückliste!F2439,"")</f>
        <v/>
      </c>
      <c r="F2445" s="22" t="str">
        <f>IF(Stückliste!G2439&gt;0.1,Stückliste!G2439,"")</f>
        <v/>
      </c>
      <c r="G2445" s="22" t="str">
        <f>IF(Stückliste!H2439&gt;0.1,Stückliste!H2439,"")</f>
        <v/>
      </c>
      <c r="H2445" s="22" t="str">
        <f>IFERROR(VLOOKUP(Stückliste!L2439,Artikelstamm!$C$7:$D$980,2,FALSE),"")</f>
        <v/>
      </c>
      <c r="I2445" s="22" t="str">
        <f>IFERROR(VLOOKUP(Stückliste!J2439,Artikelstamm!$C$7:$D$980,2,FALSE),"")</f>
        <v/>
      </c>
      <c r="J2445" s="22" t="str">
        <f>IFERROR(VLOOKUP(Stückliste!M2439,Artikelstamm!$C$837:$D$847,2,FALSE),"")</f>
        <v/>
      </c>
      <c r="K2445" s="22" t="str">
        <f>IFERROR(VLOOKUP(Stückliste!N2439,Artikelstamm!$C$837:$D$847,2,FALSE),"")</f>
        <v/>
      </c>
      <c r="L2445" s="22" t="str">
        <f>IFERROR(VLOOKUP(Stückliste!O2439,Artikelstamm!$C$837:$D$847,2,FALSE),"")</f>
        <v/>
      </c>
      <c r="M2445" s="22" t="str">
        <f>IFERROR(VLOOKUP(Stückliste!P2439,Artikelstamm!$C$837:$D$847,2,FALSE),"")</f>
        <v/>
      </c>
      <c r="N2445" s="22" t="e">
        <f>IF(Stückliste!#REF!&gt;0.1,Stückliste!#REF!,"")</f>
        <v>#REF!</v>
      </c>
    </row>
    <row r="2446" spans="1:14" x14ac:dyDescent="0.25">
      <c r="A2446" s="22" t="str">
        <f>IF(Stückliste!A2440&gt;0.1,Stückliste!A2440,"")</f>
        <v/>
      </c>
      <c r="B2446" s="22" t="str">
        <f>IF(Stückliste!B2440&gt;0.1,Stückliste!B2440,"")</f>
        <v/>
      </c>
      <c r="C2446" s="22" t="str">
        <f>IFERROR(VLOOKUP(Stückliste!D2440,Artikelstamm!$C$7:$D$980,2,FALSE),"")</f>
        <v/>
      </c>
      <c r="D2446" s="22" t="str">
        <f>IF(Stückliste!E2440&gt;0.1,Stückliste!E2440,"")</f>
        <v/>
      </c>
      <c r="E2446" s="22" t="str">
        <f>IF(Stückliste!F2440&gt;0.1,Stückliste!F2440,"")</f>
        <v/>
      </c>
      <c r="F2446" s="22" t="str">
        <f>IF(Stückliste!G2440&gt;0.1,Stückliste!G2440,"")</f>
        <v/>
      </c>
      <c r="G2446" s="22" t="str">
        <f>IF(Stückliste!H2440&gt;0.1,Stückliste!H2440,"")</f>
        <v/>
      </c>
      <c r="H2446" s="22" t="str">
        <f>IFERROR(VLOOKUP(Stückliste!L2440,Artikelstamm!$C$7:$D$980,2,FALSE),"")</f>
        <v/>
      </c>
      <c r="I2446" s="22" t="str">
        <f>IFERROR(VLOOKUP(Stückliste!J2440,Artikelstamm!$C$7:$D$980,2,FALSE),"")</f>
        <v/>
      </c>
      <c r="J2446" s="22" t="str">
        <f>IFERROR(VLOOKUP(Stückliste!M2440,Artikelstamm!$C$837:$D$847,2,FALSE),"")</f>
        <v/>
      </c>
      <c r="K2446" s="22" t="str">
        <f>IFERROR(VLOOKUP(Stückliste!N2440,Artikelstamm!$C$837:$D$847,2,FALSE),"")</f>
        <v/>
      </c>
      <c r="L2446" s="22" t="str">
        <f>IFERROR(VLOOKUP(Stückliste!O2440,Artikelstamm!$C$837:$D$847,2,FALSE),"")</f>
        <v/>
      </c>
      <c r="M2446" s="22" t="str">
        <f>IFERROR(VLOOKUP(Stückliste!P2440,Artikelstamm!$C$837:$D$847,2,FALSE),"")</f>
        <v/>
      </c>
      <c r="N2446" s="22" t="e">
        <f>IF(Stückliste!#REF!&gt;0.1,Stückliste!#REF!,"")</f>
        <v>#REF!</v>
      </c>
    </row>
    <row r="2447" spans="1:14" x14ac:dyDescent="0.25">
      <c r="A2447" s="22" t="str">
        <f>IF(Stückliste!A2441&gt;0.1,Stückliste!A2441,"")</f>
        <v/>
      </c>
      <c r="B2447" s="22" t="str">
        <f>IF(Stückliste!B2441&gt;0.1,Stückliste!B2441,"")</f>
        <v/>
      </c>
      <c r="C2447" s="22" t="str">
        <f>IFERROR(VLOOKUP(Stückliste!D2441,Artikelstamm!$C$7:$D$980,2,FALSE),"")</f>
        <v/>
      </c>
      <c r="D2447" s="22" t="str">
        <f>IF(Stückliste!E2441&gt;0.1,Stückliste!E2441,"")</f>
        <v/>
      </c>
      <c r="E2447" s="22" t="str">
        <f>IF(Stückliste!F2441&gt;0.1,Stückliste!F2441,"")</f>
        <v/>
      </c>
      <c r="F2447" s="22" t="str">
        <f>IF(Stückliste!G2441&gt;0.1,Stückliste!G2441,"")</f>
        <v/>
      </c>
      <c r="G2447" s="22" t="str">
        <f>IF(Stückliste!H2441&gt;0.1,Stückliste!H2441,"")</f>
        <v/>
      </c>
      <c r="H2447" s="22" t="str">
        <f>IFERROR(VLOOKUP(Stückliste!L2441,Artikelstamm!$C$7:$D$980,2,FALSE),"")</f>
        <v/>
      </c>
      <c r="I2447" s="22" t="str">
        <f>IFERROR(VLOOKUP(Stückliste!J2441,Artikelstamm!$C$7:$D$980,2,FALSE),"")</f>
        <v/>
      </c>
      <c r="J2447" s="22" t="str">
        <f>IFERROR(VLOOKUP(Stückliste!M2441,Artikelstamm!$C$837:$D$847,2,FALSE),"")</f>
        <v/>
      </c>
      <c r="K2447" s="22" t="str">
        <f>IFERROR(VLOOKUP(Stückliste!N2441,Artikelstamm!$C$837:$D$847,2,FALSE),"")</f>
        <v/>
      </c>
      <c r="L2447" s="22" t="str">
        <f>IFERROR(VLOOKUP(Stückliste!O2441,Artikelstamm!$C$837:$D$847,2,FALSE),"")</f>
        <v/>
      </c>
      <c r="M2447" s="22" t="str">
        <f>IFERROR(VLOOKUP(Stückliste!P2441,Artikelstamm!$C$837:$D$847,2,FALSE),"")</f>
        <v/>
      </c>
      <c r="N2447" s="22" t="e">
        <f>IF(Stückliste!#REF!&gt;0.1,Stückliste!#REF!,"")</f>
        <v>#REF!</v>
      </c>
    </row>
    <row r="2448" spans="1:14" x14ac:dyDescent="0.25">
      <c r="A2448" s="22" t="str">
        <f>IF(Stückliste!A2442&gt;0.1,Stückliste!A2442,"")</f>
        <v/>
      </c>
      <c r="B2448" s="22" t="str">
        <f>IF(Stückliste!B2442&gt;0.1,Stückliste!B2442,"")</f>
        <v/>
      </c>
      <c r="C2448" s="22" t="str">
        <f>IFERROR(VLOOKUP(Stückliste!D2442,Artikelstamm!$C$7:$D$980,2,FALSE),"")</f>
        <v/>
      </c>
      <c r="D2448" s="22" t="str">
        <f>IF(Stückliste!E2442&gt;0.1,Stückliste!E2442,"")</f>
        <v/>
      </c>
      <c r="E2448" s="22" t="str">
        <f>IF(Stückliste!F2442&gt;0.1,Stückliste!F2442,"")</f>
        <v/>
      </c>
      <c r="F2448" s="22" t="str">
        <f>IF(Stückliste!G2442&gt;0.1,Stückliste!G2442,"")</f>
        <v/>
      </c>
      <c r="G2448" s="22" t="str">
        <f>IF(Stückliste!H2442&gt;0.1,Stückliste!H2442,"")</f>
        <v/>
      </c>
      <c r="H2448" s="22" t="str">
        <f>IFERROR(VLOOKUP(Stückliste!L2442,Artikelstamm!$C$7:$D$980,2,FALSE),"")</f>
        <v/>
      </c>
      <c r="I2448" s="22" t="str">
        <f>IFERROR(VLOOKUP(Stückliste!J2442,Artikelstamm!$C$7:$D$980,2,FALSE),"")</f>
        <v/>
      </c>
      <c r="J2448" s="22" t="str">
        <f>IFERROR(VLOOKUP(Stückliste!M2442,Artikelstamm!$C$837:$D$847,2,FALSE),"")</f>
        <v/>
      </c>
      <c r="K2448" s="22" t="str">
        <f>IFERROR(VLOOKUP(Stückliste!N2442,Artikelstamm!$C$837:$D$847,2,FALSE),"")</f>
        <v/>
      </c>
      <c r="L2448" s="22" t="str">
        <f>IFERROR(VLOOKUP(Stückliste!O2442,Artikelstamm!$C$837:$D$847,2,FALSE),"")</f>
        <v/>
      </c>
      <c r="M2448" s="22" t="str">
        <f>IFERROR(VLOOKUP(Stückliste!P2442,Artikelstamm!$C$837:$D$847,2,FALSE),"")</f>
        <v/>
      </c>
      <c r="N2448" s="22" t="e">
        <f>IF(Stückliste!#REF!&gt;0.1,Stückliste!#REF!,"")</f>
        <v>#REF!</v>
      </c>
    </row>
    <row r="2449" spans="1:14" x14ac:dyDescent="0.25">
      <c r="A2449" s="22" t="str">
        <f>IF(Stückliste!A2443&gt;0.1,Stückliste!A2443,"")</f>
        <v/>
      </c>
      <c r="B2449" s="22" t="str">
        <f>IF(Stückliste!B2443&gt;0.1,Stückliste!B2443,"")</f>
        <v/>
      </c>
      <c r="C2449" s="22" t="str">
        <f>IFERROR(VLOOKUP(Stückliste!D2443,Artikelstamm!$C$7:$D$980,2,FALSE),"")</f>
        <v/>
      </c>
      <c r="D2449" s="22" t="str">
        <f>IF(Stückliste!E2443&gt;0.1,Stückliste!E2443,"")</f>
        <v/>
      </c>
      <c r="E2449" s="22" t="str">
        <f>IF(Stückliste!F2443&gt;0.1,Stückliste!F2443,"")</f>
        <v/>
      </c>
      <c r="F2449" s="22" t="str">
        <f>IF(Stückliste!G2443&gt;0.1,Stückliste!G2443,"")</f>
        <v/>
      </c>
      <c r="G2449" s="22" t="str">
        <f>IF(Stückliste!H2443&gt;0.1,Stückliste!H2443,"")</f>
        <v/>
      </c>
      <c r="H2449" s="22" t="str">
        <f>IFERROR(VLOOKUP(Stückliste!L2443,Artikelstamm!$C$7:$D$980,2,FALSE),"")</f>
        <v/>
      </c>
      <c r="I2449" s="22" t="str">
        <f>IFERROR(VLOOKUP(Stückliste!J2443,Artikelstamm!$C$7:$D$980,2,FALSE),"")</f>
        <v/>
      </c>
      <c r="J2449" s="22" t="str">
        <f>IFERROR(VLOOKUP(Stückliste!M2443,Artikelstamm!$C$837:$D$847,2,FALSE),"")</f>
        <v/>
      </c>
      <c r="K2449" s="22" t="str">
        <f>IFERROR(VLOOKUP(Stückliste!N2443,Artikelstamm!$C$837:$D$847,2,FALSE),"")</f>
        <v/>
      </c>
      <c r="L2449" s="22" t="str">
        <f>IFERROR(VLOOKUP(Stückliste!O2443,Artikelstamm!$C$837:$D$847,2,FALSE),"")</f>
        <v/>
      </c>
      <c r="M2449" s="22" t="str">
        <f>IFERROR(VLOOKUP(Stückliste!P2443,Artikelstamm!$C$837:$D$847,2,FALSE),"")</f>
        <v/>
      </c>
      <c r="N2449" s="22" t="e">
        <f>IF(Stückliste!#REF!&gt;0.1,Stückliste!#REF!,"")</f>
        <v>#REF!</v>
      </c>
    </row>
    <row r="2450" spans="1:14" x14ac:dyDescent="0.25">
      <c r="A2450" s="22" t="str">
        <f>IF(Stückliste!A2444&gt;0.1,Stückliste!A2444,"")</f>
        <v/>
      </c>
      <c r="B2450" s="22" t="str">
        <f>IF(Stückliste!B2444&gt;0.1,Stückliste!B2444,"")</f>
        <v/>
      </c>
      <c r="C2450" s="22" t="str">
        <f>IFERROR(VLOOKUP(Stückliste!D2444,Artikelstamm!$C$7:$D$980,2,FALSE),"")</f>
        <v/>
      </c>
      <c r="D2450" s="22" t="str">
        <f>IF(Stückliste!E2444&gt;0.1,Stückliste!E2444,"")</f>
        <v/>
      </c>
      <c r="E2450" s="22" t="str">
        <f>IF(Stückliste!F2444&gt;0.1,Stückliste!F2444,"")</f>
        <v/>
      </c>
      <c r="F2450" s="22" t="str">
        <f>IF(Stückliste!G2444&gt;0.1,Stückliste!G2444,"")</f>
        <v/>
      </c>
      <c r="G2450" s="22" t="str">
        <f>IF(Stückliste!H2444&gt;0.1,Stückliste!H2444,"")</f>
        <v/>
      </c>
      <c r="H2450" s="22" t="str">
        <f>IFERROR(VLOOKUP(Stückliste!L2444,Artikelstamm!$C$7:$D$980,2,FALSE),"")</f>
        <v/>
      </c>
      <c r="I2450" s="22" t="str">
        <f>IFERROR(VLOOKUP(Stückliste!J2444,Artikelstamm!$C$7:$D$980,2,FALSE),"")</f>
        <v/>
      </c>
      <c r="J2450" s="22" t="str">
        <f>IFERROR(VLOOKUP(Stückliste!M2444,Artikelstamm!$C$837:$D$847,2,FALSE),"")</f>
        <v/>
      </c>
      <c r="K2450" s="22" t="str">
        <f>IFERROR(VLOOKUP(Stückliste!N2444,Artikelstamm!$C$837:$D$847,2,FALSE),"")</f>
        <v/>
      </c>
      <c r="L2450" s="22" t="str">
        <f>IFERROR(VLOOKUP(Stückliste!O2444,Artikelstamm!$C$837:$D$847,2,FALSE),"")</f>
        <v/>
      </c>
      <c r="M2450" s="22" t="str">
        <f>IFERROR(VLOOKUP(Stückliste!P2444,Artikelstamm!$C$837:$D$847,2,FALSE),"")</f>
        <v/>
      </c>
      <c r="N2450" s="22" t="e">
        <f>IF(Stückliste!#REF!&gt;0.1,Stückliste!#REF!,"")</f>
        <v>#REF!</v>
      </c>
    </row>
    <row r="2451" spans="1:14" x14ac:dyDescent="0.25">
      <c r="A2451" s="22" t="str">
        <f>IF(Stückliste!A2445&gt;0.1,Stückliste!A2445,"")</f>
        <v/>
      </c>
      <c r="B2451" s="22" t="str">
        <f>IF(Stückliste!B2445&gt;0.1,Stückliste!B2445,"")</f>
        <v/>
      </c>
      <c r="C2451" s="22" t="str">
        <f>IFERROR(VLOOKUP(Stückliste!D2445,Artikelstamm!$C$7:$D$980,2,FALSE),"")</f>
        <v/>
      </c>
      <c r="D2451" s="22" t="str">
        <f>IF(Stückliste!E2445&gt;0.1,Stückliste!E2445,"")</f>
        <v/>
      </c>
      <c r="E2451" s="22" t="str">
        <f>IF(Stückliste!F2445&gt;0.1,Stückliste!F2445,"")</f>
        <v/>
      </c>
      <c r="F2451" s="22" t="str">
        <f>IF(Stückliste!G2445&gt;0.1,Stückliste!G2445,"")</f>
        <v/>
      </c>
      <c r="G2451" s="22" t="str">
        <f>IF(Stückliste!H2445&gt;0.1,Stückliste!H2445,"")</f>
        <v/>
      </c>
      <c r="H2451" s="22" t="str">
        <f>IFERROR(VLOOKUP(Stückliste!L2445,Artikelstamm!$C$7:$D$980,2,FALSE),"")</f>
        <v/>
      </c>
      <c r="I2451" s="22" t="str">
        <f>IFERROR(VLOOKUP(Stückliste!J2445,Artikelstamm!$C$7:$D$980,2,FALSE),"")</f>
        <v/>
      </c>
      <c r="J2451" s="22" t="str">
        <f>IFERROR(VLOOKUP(Stückliste!M2445,Artikelstamm!$C$837:$D$847,2,FALSE),"")</f>
        <v/>
      </c>
      <c r="K2451" s="22" t="str">
        <f>IFERROR(VLOOKUP(Stückliste!N2445,Artikelstamm!$C$837:$D$847,2,FALSE),"")</f>
        <v/>
      </c>
      <c r="L2451" s="22" t="str">
        <f>IFERROR(VLOOKUP(Stückliste!O2445,Artikelstamm!$C$837:$D$847,2,FALSE),"")</f>
        <v/>
      </c>
      <c r="M2451" s="22" t="str">
        <f>IFERROR(VLOOKUP(Stückliste!P2445,Artikelstamm!$C$837:$D$847,2,FALSE),"")</f>
        <v/>
      </c>
      <c r="N2451" s="22" t="e">
        <f>IF(Stückliste!#REF!&gt;0.1,Stückliste!#REF!,"")</f>
        <v>#REF!</v>
      </c>
    </row>
    <row r="2452" spans="1:14" x14ac:dyDescent="0.25">
      <c r="A2452" s="22" t="str">
        <f>IF(Stückliste!A2446&gt;0.1,Stückliste!A2446,"")</f>
        <v/>
      </c>
      <c r="B2452" s="22" t="str">
        <f>IF(Stückliste!B2446&gt;0.1,Stückliste!B2446,"")</f>
        <v/>
      </c>
      <c r="C2452" s="22" t="str">
        <f>IFERROR(VLOOKUP(Stückliste!D2446,Artikelstamm!$C$7:$D$980,2,FALSE),"")</f>
        <v/>
      </c>
      <c r="D2452" s="22" t="str">
        <f>IF(Stückliste!E2446&gt;0.1,Stückliste!E2446,"")</f>
        <v/>
      </c>
      <c r="E2452" s="22" t="str">
        <f>IF(Stückliste!F2446&gt;0.1,Stückliste!F2446,"")</f>
        <v/>
      </c>
      <c r="F2452" s="22" t="str">
        <f>IF(Stückliste!G2446&gt;0.1,Stückliste!G2446,"")</f>
        <v/>
      </c>
      <c r="G2452" s="22" t="str">
        <f>IF(Stückliste!H2446&gt;0.1,Stückliste!H2446,"")</f>
        <v/>
      </c>
      <c r="H2452" s="22" t="str">
        <f>IFERROR(VLOOKUP(Stückliste!L2446,Artikelstamm!$C$7:$D$980,2,FALSE),"")</f>
        <v/>
      </c>
      <c r="I2452" s="22" t="str">
        <f>IFERROR(VLOOKUP(Stückliste!J2446,Artikelstamm!$C$7:$D$980,2,FALSE),"")</f>
        <v/>
      </c>
      <c r="J2452" s="22" t="str">
        <f>IFERROR(VLOOKUP(Stückliste!M2446,Artikelstamm!$C$837:$D$847,2,FALSE),"")</f>
        <v/>
      </c>
      <c r="K2452" s="22" t="str">
        <f>IFERROR(VLOOKUP(Stückliste!N2446,Artikelstamm!$C$837:$D$847,2,FALSE),"")</f>
        <v/>
      </c>
      <c r="L2452" s="22" t="str">
        <f>IFERROR(VLOOKUP(Stückliste!O2446,Artikelstamm!$C$837:$D$847,2,FALSE),"")</f>
        <v/>
      </c>
      <c r="M2452" s="22" t="str">
        <f>IFERROR(VLOOKUP(Stückliste!P2446,Artikelstamm!$C$837:$D$847,2,FALSE),"")</f>
        <v/>
      </c>
      <c r="N2452" s="22" t="e">
        <f>IF(Stückliste!#REF!&gt;0.1,Stückliste!#REF!,"")</f>
        <v>#REF!</v>
      </c>
    </row>
    <row r="2453" spans="1:14" x14ac:dyDescent="0.25">
      <c r="A2453" s="22" t="str">
        <f>IF(Stückliste!A2447&gt;0.1,Stückliste!A2447,"")</f>
        <v/>
      </c>
      <c r="B2453" s="22" t="str">
        <f>IF(Stückliste!B2447&gt;0.1,Stückliste!B2447,"")</f>
        <v/>
      </c>
      <c r="C2453" s="22" t="str">
        <f>IFERROR(VLOOKUP(Stückliste!D2447,Artikelstamm!$C$7:$D$980,2,FALSE),"")</f>
        <v/>
      </c>
      <c r="D2453" s="22" t="str">
        <f>IF(Stückliste!E2447&gt;0.1,Stückliste!E2447,"")</f>
        <v/>
      </c>
      <c r="E2453" s="22" t="str">
        <f>IF(Stückliste!F2447&gt;0.1,Stückliste!F2447,"")</f>
        <v/>
      </c>
      <c r="F2453" s="22" t="str">
        <f>IF(Stückliste!G2447&gt;0.1,Stückliste!G2447,"")</f>
        <v/>
      </c>
      <c r="G2453" s="22" t="str">
        <f>IF(Stückliste!H2447&gt;0.1,Stückliste!H2447,"")</f>
        <v/>
      </c>
      <c r="H2453" s="22" t="str">
        <f>IFERROR(VLOOKUP(Stückliste!L2447,Artikelstamm!$C$7:$D$980,2,FALSE),"")</f>
        <v/>
      </c>
      <c r="I2453" s="22" t="str">
        <f>IFERROR(VLOOKUP(Stückliste!J2447,Artikelstamm!$C$7:$D$980,2,FALSE),"")</f>
        <v/>
      </c>
      <c r="J2453" s="22" t="str">
        <f>IFERROR(VLOOKUP(Stückliste!M2447,Artikelstamm!$C$837:$D$847,2,FALSE),"")</f>
        <v/>
      </c>
      <c r="K2453" s="22" t="str">
        <f>IFERROR(VLOOKUP(Stückliste!N2447,Artikelstamm!$C$837:$D$847,2,FALSE),"")</f>
        <v/>
      </c>
      <c r="L2453" s="22" t="str">
        <f>IFERROR(VLOOKUP(Stückliste!O2447,Artikelstamm!$C$837:$D$847,2,FALSE),"")</f>
        <v/>
      </c>
      <c r="M2453" s="22" t="str">
        <f>IFERROR(VLOOKUP(Stückliste!P2447,Artikelstamm!$C$837:$D$847,2,FALSE),"")</f>
        <v/>
      </c>
      <c r="N2453" s="22" t="e">
        <f>IF(Stückliste!#REF!&gt;0.1,Stückliste!#REF!,"")</f>
        <v>#REF!</v>
      </c>
    </row>
    <row r="2454" spans="1:14" x14ac:dyDescent="0.25">
      <c r="A2454" s="22" t="str">
        <f>IF(Stückliste!A2448&gt;0.1,Stückliste!A2448,"")</f>
        <v/>
      </c>
      <c r="B2454" s="22" t="str">
        <f>IF(Stückliste!B2448&gt;0.1,Stückliste!B2448,"")</f>
        <v/>
      </c>
      <c r="C2454" s="22" t="str">
        <f>IFERROR(VLOOKUP(Stückliste!D2448,Artikelstamm!$C$7:$D$980,2,FALSE),"")</f>
        <v/>
      </c>
      <c r="D2454" s="22" t="str">
        <f>IF(Stückliste!E2448&gt;0.1,Stückliste!E2448,"")</f>
        <v/>
      </c>
      <c r="E2454" s="22" t="str">
        <f>IF(Stückliste!F2448&gt;0.1,Stückliste!F2448,"")</f>
        <v/>
      </c>
      <c r="F2454" s="22" t="str">
        <f>IF(Stückliste!G2448&gt;0.1,Stückliste!G2448,"")</f>
        <v/>
      </c>
      <c r="G2454" s="22" t="str">
        <f>IF(Stückliste!H2448&gt;0.1,Stückliste!H2448,"")</f>
        <v/>
      </c>
      <c r="H2454" s="22" t="str">
        <f>IFERROR(VLOOKUP(Stückliste!L2448,Artikelstamm!$C$7:$D$980,2,FALSE),"")</f>
        <v/>
      </c>
      <c r="I2454" s="22" t="str">
        <f>IFERROR(VLOOKUP(Stückliste!J2448,Artikelstamm!$C$7:$D$980,2,FALSE),"")</f>
        <v/>
      </c>
      <c r="J2454" s="22" t="str">
        <f>IFERROR(VLOOKUP(Stückliste!M2448,Artikelstamm!$C$837:$D$847,2,FALSE),"")</f>
        <v/>
      </c>
      <c r="K2454" s="22" t="str">
        <f>IFERROR(VLOOKUP(Stückliste!N2448,Artikelstamm!$C$837:$D$847,2,FALSE),"")</f>
        <v/>
      </c>
      <c r="L2454" s="22" t="str">
        <f>IFERROR(VLOOKUP(Stückliste!O2448,Artikelstamm!$C$837:$D$847,2,FALSE),"")</f>
        <v/>
      </c>
      <c r="M2454" s="22" t="str">
        <f>IFERROR(VLOOKUP(Stückliste!P2448,Artikelstamm!$C$837:$D$847,2,FALSE),"")</f>
        <v/>
      </c>
      <c r="N2454" s="22" t="e">
        <f>IF(Stückliste!#REF!&gt;0.1,Stückliste!#REF!,"")</f>
        <v>#REF!</v>
      </c>
    </row>
    <row r="2455" spans="1:14" x14ac:dyDescent="0.25">
      <c r="A2455" s="22" t="str">
        <f>IF(Stückliste!A2449&gt;0.1,Stückliste!A2449,"")</f>
        <v/>
      </c>
      <c r="B2455" s="22" t="str">
        <f>IF(Stückliste!B2449&gt;0.1,Stückliste!B2449,"")</f>
        <v/>
      </c>
      <c r="C2455" s="22" t="str">
        <f>IFERROR(VLOOKUP(Stückliste!D2449,Artikelstamm!$C$7:$D$980,2,FALSE),"")</f>
        <v/>
      </c>
      <c r="D2455" s="22" t="str">
        <f>IF(Stückliste!E2449&gt;0.1,Stückliste!E2449,"")</f>
        <v/>
      </c>
      <c r="E2455" s="22" t="str">
        <f>IF(Stückliste!F2449&gt;0.1,Stückliste!F2449,"")</f>
        <v/>
      </c>
      <c r="F2455" s="22" t="str">
        <f>IF(Stückliste!G2449&gt;0.1,Stückliste!G2449,"")</f>
        <v/>
      </c>
      <c r="G2455" s="22" t="str">
        <f>IF(Stückliste!H2449&gt;0.1,Stückliste!H2449,"")</f>
        <v/>
      </c>
      <c r="H2455" s="22" t="str">
        <f>IFERROR(VLOOKUP(Stückliste!L2449,Artikelstamm!$C$7:$D$980,2,FALSE),"")</f>
        <v/>
      </c>
      <c r="I2455" s="22" t="str">
        <f>IFERROR(VLOOKUP(Stückliste!J2449,Artikelstamm!$C$7:$D$980,2,FALSE),"")</f>
        <v/>
      </c>
      <c r="J2455" s="22" t="str">
        <f>IFERROR(VLOOKUP(Stückliste!M2449,Artikelstamm!$C$837:$D$847,2,FALSE),"")</f>
        <v/>
      </c>
      <c r="K2455" s="22" t="str">
        <f>IFERROR(VLOOKUP(Stückliste!N2449,Artikelstamm!$C$837:$D$847,2,FALSE),"")</f>
        <v/>
      </c>
      <c r="L2455" s="22" t="str">
        <f>IFERROR(VLOOKUP(Stückliste!O2449,Artikelstamm!$C$837:$D$847,2,FALSE),"")</f>
        <v/>
      </c>
      <c r="M2455" s="22" t="str">
        <f>IFERROR(VLOOKUP(Stückliste!P2449,Artikelstamm!$C$837:$D$847,2,FALSE),"")</f>
        <v/>
      </c>
      <c r="N2455" s="22" t="e">
        <f>IF(Stückliste!#REF!&gt;0.1,Stückliste!#REF!,"")</f>
        <v>#REF!</v>
      </c>
    </row>
    <row r="2456" spans="1:14" x14ac:dyDescent="0.25">
      <c r="A2456" s="22" t="str">
        <f>IF(Stückliste!A2450&gt;0.1,Stückliste!A2450,"")</f>
        <v/>
      </c>
      <c r="B2456" s="22" t="str">
        <f>IF(Stückliste!B2450&gt;0.1,Stückliste!B2450,"")</f>
        <v/>
      </c>
      <c r="C2456" s="22" t="str">
        <f>IFERROR(VLOOKUP(Stückliste!D2450,Artikelstamm!$C$7:$D$980,2,FALSE),"")</f>
        <v/>
      </c>
      <c r="D2456" s="22" t="str">
        <f>IF(Stückliste!E2450&gt;0.1,Stückliste!E2450,"")</f>
        <v/>
      </c>
      <c r="E2456" s="22" t="str">
        <f>IF(Stückliste!F2450&gt;0.1,Stückliste!F2450,"")</f>
        <v/>
      </c>
      <c r="F2456" s="22" t="str">
        <f>IF(Stückliste!G2450&gt;0.1,Stückliste!G2450,"")</f>
        <v/>
      </c>
      <c r="G2456" s="22" t="str">
        <f>IF(Stückliste!H2450&gt;0.1,Stückliste!H2450,"")</f>
        <v/>
      </c>
      <c r="H2456" s="22" t="str">
        <f>IFERROR(VLOOKUP(Stückliste!L2450,Artikelstamm!$C$7:$D$980,2,FALSE),"")</f>
        <v/>
      </c>
      <c r="I2456" s="22" t="str">
        <f>IFERROR(VLOOKUP(Stückliste!J2450,Artikelstamm!$C$7:$D$980,2,FALSE),"")</f>
        <v/>
      </c>
      <c r="J2456" s="22" t="str">
        <f>IFERROR(VLOOKUP(Stückliste!M2450,Artikelstamm!$C$837:$D$847,2,FALSE),"")</f>
        <v/>
      </c>
      <c r="K2456" s="22" t="str">
        <f>IFERROR(VLOOKUP(Stückliste!N2450,Artikelstamm!$C$837:$D$847,2,FALSE),"")</f>
        <v/>
      </c>
      <c r="L2456" s="22" t="str">
        <f>IFERROR(VLOOKUP(Stückliste!O2450,Artikelstamm!$C$837:$D$847,2,FALSE),"")</f>
        <v/>
      </c>
      <c r="M2456" s="22" t="str">
        <f>IFERROR(VLOOKUP(Stückliste!P2450,Artikelstamm!$C$837:$D$847,2,FALSE),"")</f>
        <v/>
      </c>
      <c r="N2456" s="22" t="e">
        <f>IF(Stückliste!#REF!&gt;0.1,Stückliste!#REF!,"")</f>
        <v>#REF!</v>
      </c>
    </row>
    <row r="2457" spans="1:14" x14ac:dyDescent="0.25">
      <c r="A2457" s="22" t="str">
        <f>IF(Stückliste!A2451&gt;0.1,Stückliste!A2451,"")</f>
        <v/>
      </c>
      <c r="B2457" s="22" t="str">
        <f>IF(Stückliste!B2451&gt;0.1,Stückliste!B2451,"")</f>
        <v/>
      </c>
      <c r="C2457" s="22" t="str">
        <f>IFERROR(VLOOKUP(Stückliste!D2451,Artikelstamm!$C$7:$D$980,2,FALSE),"")</f>
        <v/>
      </c>
      <c r="D2457" s="22" t="str">
        <f>IF(Stückliste!E2451&gt;0.1,Stückliste!E2451,"")</f>
        <v/>
      </c>
      <c r="E2457" s="22" t="str">
        <f>IF(Stückliste!F2451&gt;0.1,Stückliste!F2451,"")</f>
        <v/>
      </c>
      <c r="F2457" s="22" t="str">
        <f>IF(Stückliste!G2451&gt;0.1,Stückliste!G2451,"")</f>
        <v/>
      </c>
      <c r="G2457" s="22" t="str">
        <f>IF(Stückliste!H2451&gt;0.1,Stückliste!H2451,"")</f>
        <v/>
      </c>
      <c r="H2457" s="22" t="str">
        <f>IFERROR(VLOOKUP(Stückliste!L2451,Artikelstamm!$C$7:$D$980,2,FALSE),"")</f>
        <v/>
      </c>
      <c r="I2457" s="22" t="str">
        <f>IFERROR(VLOOKUP(Stückliste!J2451,Artikelstamm!$C$7:$D$980,2,FALSE),"")</f>
        <v/>
      </c>
      <c r="J2457" s="22" t="str">
        <f>IFERROR(VLOOKUP(Stückliste!M2451,Artikelstamm!$C$837:$D$847,2,FALSE),"")</f>
        <v/>
      </c>
      <c r="K2457" s="22" t="str">
        <f>IFERROR(VLOOKUP(Stückliste!N2451,Artikelstamm!$C$837:$D$847,2,FALSE),"")</f>
        <v/>
      </c>
      <c r="L2457" s="22" t="str">
        <f>IFERROR(VLOOKUP(Stückliste!O2451,Artikelstamm!$C$837:$D$847,2,FALSE),"")</f>
        <v/>
      </c>
      <c r="M2457" s="22" t="str">
        <f>IFERROR(VLOOKUP(Stückliste!P2451,Artikelstamm!$C$837:$D$847,2,FALSE),"")</f>
        <v/>
      </c>
      <c r="N2457" s="22" t="e">
        <f>IF(Stückliste!#REF!&gt;0.1,Stückliste!#REF!,"")</f>
        <v>#REF!</v>
      </c>
    </row>
    <row r="2458" spans="1:14" x14ac:dyDescent="0.25">
      <c r="A2458" s="22" t="str">
        <f>IF(Stückliste!A2452&gt;0.1,Stückliste!A2452,"")</f>
        <v/>
      </c>
      <c r="B2458" s="22" t="str">
        <f>IF(Stückliste!B2452&gt;0.1,Stückliste!B2452,"")</f>
        <v/>
      </c>
      <c r="C2458" s="22" t="str">
        <f>IFERROR(VLOOKUP(Stückliste!D2452,Artikelstamm!$C$7:$D$980,2,FALSE),"")</f>
        <v/>
      </c>
      <c r="D2458" s="22" t="str">
        <f>IF(Stückliste!E2452&gt;0.1,Stückliste!E2452,"")</f>
        <v/>
      </c>
      <c r="E2458" s="22" t="str">
        <f>IF(Stückliste!F2452&gt;0.1,Stückliste!F2452,"")</f>
        <v/>
      </c>
      <c r="F2458" s="22" t="str">
        <f>IF(Stückliste!G2452&gt;0.1,Stückliste!G2452,"")</f>
        <v/>
      </c>
      <c r="G2458" s="22" t="str">
        <f>IF(Stückliste!H2452&gt;0.1,Stückliste!H2452,"")</f>
        <v/>
      </c>
      <c r="H2458" s="22" t="str">
        <f>IFERROR(VLOOKUP(Stückliste!L2452,Artikelstamm!$C$7:$D$980,2,FALSE),"")</f>
        <v/>
      </c>
      <c r="I2458" s="22" t="str">
        <f>IFERROR(VLOOKUP(Stückliste!J2452,Artikelstamm!$C$7:$D$980,2,FALSE),"")</f>
        <v/>
      </c>
      <c r="J2458" s="22" t="str">
        <f>IFERROR(VLOOKUP(Stückliste!M2452,Artikelstamm!$C$837:$D$847,2,FALSE),"")</f>
        <v/>
      </c>
      <c r="K2458" s="22" t="str">
        <f>IFERROR(VLOOKUP(Stückliste!N2452,Artikelstamm!$C$837:$D$847,2,FALSE),"")</f>
        <v/>
      </c>
      <c r="L2458" s="22" t="str">
        <f>IFERROR(VLOOKUP(Stückliste!O2452,Artikelstamm!$C$837:$D$847,2,FALSE),"")</f>
        <v/>
      </c>
      <c r="M2458" s="22" t="str">
        <f>IFERROR(VLOOKUP(Stückliste!P2452,Artikelstamm!$C$837:$D$847,2,FALSE),"")</f>
        <v/>
      </c>
      <c r="N2458" s="22" t="e">
        <f>IF(Stückliste!#REF!&gt;0.1,Stückliste!#REF!,"")</f>
        <v>#REF!</v>
      </c>
    </row>
    <row r="2459" spans="1:14" x14ac:dyDescent="0.25">
      <c r="A2459" s="22" t="str">
        <f>IF(Stückliste!A2453&gt;0.1,Stückliste!A2453,"")</f>
        <v/>
      </c>
      <c r="B2459" s="22" t="str">
        <f>IF(Stückliste!B2453&gt;0.1,Stückliste!B2453,"")</f>
        <v/>
      </c>
      <c r="C2459" s="22" t="str">
        <f>IFERROR(VLOOKUP(Stückliste!D2453,Artikelstamm!$C$7:$D$980,2,FALSE),"")</f>
        <v/>
      </c>
      <c r="D2459" s="22" t="str">
        <f>IF(Stückliste!E2453&gt;0.1,Stückliste!E2453,"")</f>
        <v/>
      </c>
      <c r="E2459" s="22" t="str">
        <f>IF(Stückliste!F2453&gt;0.1,Stückliste!F2453,"")</f>
        <v/>
      </c>
      <c r="F2459" s="22" t="str">
        <f>IF(Stückliste!G2453&gt;0.1,Stückliste!G2453,"")</f>
        <v/>
      </c>
      <c r="G2459" s="22" t="str">
        <f>IF(Stückliste!H2453&gt;0.1,Stückliste!H2453,"")</f>
        <v/>
      </c>
      <c r="H2459" s="22" t="str">
        <f>IFERROR(VLOOKUP(Stückliste!L2453,Artikelstamm!$C$7:$D$980,2,FALSE),"")</f>
        <v/>
      </c>
      <c r="I2459" s="22" t="str">
        <f>IFERROR(VLOOKUP(Stückliste!J2453,Artikelstamm!$C$7:$D$980,2,FALSE),"")</f>
        <v/>
      </c>
      <c r="J2459" s="22" t="str">
        <f>IFERROR(VLOOKUP(Stückliste!M2453,Artikelstamm!$C$837:$D$847,2,FALSE),"")</f>
        <v/>
      </c>
      <c r="K2459" s="22" t="str">
        <f>IFERROR(VLOOKUP(Stückliste!N2453,Artikelstamm!$C$837:$D$847,2,FALSE),"")</f>
        <v/>
      </c>
      <c r="L2459" s="22" t="str">
        <f>IFERROR(VLOOKUP(Stückliste!O2453,Artikelstamm!$C$837:$D$847,2,FALSE),"")</f>
        <v/>
      </c>
      <c r="M2459" s="22" t="str">
        <f>IFERROR(VLOOKUP(Stückliste!P2453,Artikelstamm!$C$837:$D$847,2,FALSE),"")</f>
        <v/>
      </c>
      <c r="N2459" s="22" t="e">
        <f>IF(Stückliste!#REF!&gt;0.1,Stückliste!#REF!,"")</f>
        <v>#REF!</v>
      </c>
    </row>
    <row r="2460" spans="1:14" x14ac:dyDescent="0.25">
      <c r="A2460" s="22" t="str">
        <f>IF(Stückliste!A2454&gt;0.1,Stückliste!A2454,"")</f>
        <v/>
      </c>
      <c r="B2460" s="22" t="str">
        <f>IF(Stückliste!B2454&gt;0.1,Stückliste!B2454,"")</f>
        <v/>
      </c>
      <c r="C2460" s="22" t="str">
        <f>IFERROR(VLOOKUP(Stückliste!D2454,Artikelstamm!$C$7:$D$980,2,FALSE),"")</f>
        <v/>
      </c>
      <c r="D2460" s="22" t="str">
        <f>IF(Stückliste!E2454&gt;0.1,Stückliste!E2454,"")</f>
        <v/>
      </c>
      <c r="E2460" s="22" t="str">
        <f>IF(Stückliste!F2454&gt;0.1,Stückliste!F2454,"")</f>
        <v/>
      </c>
      <c r="F2460" s="22" t="str">
        <f>IF(Stückliste!G2454&gt;0.1,Stückliste!G2454,"")</f>
        <v/>
      </c>
      <c r="G2460" s="22" t="str">
        <f>IF(Stückliste!H2454&gt;0.1,Stückliste!H2454,"")</f>
        <v/>
      </c>
      <c r="H2460" s="22" t="str">
        <f>IFERROR(VLOOKUP(Stückliste!L2454,Artikelstamm!$C$7:$D$980,2,FALSE),"")</f>
        <v/>
      </c>
      <c r="I2460" s="22" t="str">
        <f>IFERROR(VLOOKUP(Stückliste!J2454,Artikelstamm!$C$7:$D$980,2,FALSE),"")</f>
        <v/>
      </c>
      <c r="J2460" s="22" t="str">
        <f>IFERROR(VLOOKUP(Stückliste!M2454,Artikelstamm!$C$837:$D$847,2,FALSE),"")</f>
        <v/>
      </c>
      <c r="K2460" s="22" t="str">
        <f>IFERROR(VLOOKUP(Stückliste!N2454,Artikelstamm!$C$837:$D$847,2,FALSE),"")</f>
        <v/>
      </c>
      <c r="L2460" s="22" t="str">
        <f>IFERROR(VLOOKUP(Stückliste!O2454,Artikelstamm!$C$837:$D$847,2,FALSE),"")</f>
        <v/>
      </c>
      <c r="M2460" s="22" t="str">
        <f>IFERROR(VLOOKUP(Stückliste!P2454,Artikelstamm!$C$837:$D$847,2,FALSE),"")</f>
        <v/>
      </c>
      <c r="N2460" s="22" t="e">
        <f>IF(Stückliste!#REF!&gt;0.1,Stückliste!#REF!,"")</f>
        <v>#REF!</v>
      </c>
    </row>
    <row r="2461" spans="1:14" x14ac:dyDescent="0.25">
      <c r="A2461" s="22" t="str">
        <f>IF(Stückliste!A2455&gt;0.1,Stückliste!A2455,"")</f>
        <v/>
      </c>
      <c r="B2461" s="22" t="str">
        <f>IF(Stückliste!B2455&gt;0.1,Stückliste!B2455,"")</f>
        <v/>
      </c>
      <c r="C2461" s="22" t="str">
        <f>IFERROR(VLOOKUP(Stückliste!D2455,Artikelstamm!$C$7:$D$980,2,FALSE),"")</f>
        <v/>
      </c>
      <c r="D2461" s="22" t="str">
        <f>IF(Stückliste!E2455&gt;0.1,Stückliste!E2455,"")</f>
        <v/>
      </c>
      <c r="E2461" s="22" t="str">
        <f>IF(Stückliste!F2455&gt;0.1,Stückliste!F2455,"")</f>
        <v/>
      </c>
      <c r="F2461" s="22" t="str">
        <f>IF(Stückliste!G2455&gt;0.1,Stückliste!G2455,"")</f>
        <v/>
      </c>
      <c r="G2461" s="22" t="str">
        <f>IF(Stückliste!H2455&gt;0.1,Stückliste!H2455,"")</f>
        <v/>
      </c>
      <c r="H2461" s="22" t="str">
        <f>IFERROR(VLOOKUP(Stückliste!L2455,Artikelstamm!$C$7:$D$980,2,FALSE),"")</f>
        <v/>
      </c>
      <c r="I2461" s="22" t="str">
        <f>IFERROR(VLOOKUP(Stückliste!J2455,Artikelstamm!$C$7:$D$980,2,FALSE),"")</f>
        <v/>
      </c>
      <c r="J2461" s="22" t="str">
        <f>IFERROR(VLOOKUP(Stückliste!M2455,Artikelstamm!$C$837:$D$847,2,FALSE),"")</f>
        <v/>
      </c>
      <c r="K2461" s="22" t="str">
        <f>IFERROR(VLOOKUP(Stückliste!N2455,Artikelstamm!$C$837:$D$847,2,FALSE),"")</f>
        <v/>
      </c>
      <c r="L2461" s="22" t="str">
        <f>IFERROR(VLOOKUP(Stückliste!O2455,Artikelstamm!$C$837:$D$847,2,FALSE),"")</f>
        <v/>
      </c>
      <c r="M2461" s="22" t="str">
        <f>IFERROR(VLOOKUP(Stückliste!P2455,Artikelstamm!$C$837:$D$847,2,FALSE),"")</f>
        <v/>
      </c>
      <c r="N2461" s="22" t="e">
        <f>IF(Stückliste!#REF!&gt;0.1,Stückliste!#REF!,"")</f>
        <v>#REF!</v>
      </c>
    </row>
    <row r="2462" spans="1:14" x14ac:dyDescent="0.25">
      <c r="A2462" s="22" t="str">
        <f>IF(Stückliste!A2456&gt;0.1,Stückliste!A2456,"")</f>
        <v/>
      </c>
      <c r="B2462" s="22" t="str">
        <f>IF(Stückliste!B2456&gt;0.1,Stückliste!B2456,"")</f>
        <v/>
      </c>
      <c r="C2462" s="22" t="str">
        <f>IFERROR(VLOOKUP(Stückliste!D2456,Artikelstamm!$C$7:$D$980,2,FALSE),"")</f>
        <v/>
      </c>
      <c r="D2462" s="22" t="str">
        <f>IF(Stückliste!E2456&gt;0.1,Stückliste!E2456,"")</f>
        <v/>
      </c>
      <c r="E2462" s="22" t="str">
        <f>IF(Stückliste!F2456&gt;0.1,Stückliste!F2456,"")</f>
        <v/>
      </c>
      <c r="F2462" s="22" t="str">
        <f>IF(Stückliste!G2456&gt;0.1,Stückliste!G2456,"")</f>
        <v/>
      </c>
      <c r="G2462" s="22" t="str">
        <f>IF(Stückliste!H2456&gt;0.1,Stückliste!H2456,"")</f>
        <v/>
      </c>
      <c r="H2462" s="22" t="str">
        <f>IFERROR(VLOOKUP(Stückliste!L2456,Artikelstamm!$C$7:$D$980,2,FALSE),"")</f>
        <v/>
      </c>
      <c r="I2462" s="22" t="str">
        <f>IFERROR(VLOOKUP(Stückliste!J2456,Artikelstamm!$C$7:$D$980,2,FALSE),"")</f>
        <v/>
      </c>
      <c r="J2462" s="22" t="str">
        <f>IFERROR(VLOOKUP(Stückliste!M2456,Artikelstamm!$C$837:$D$847,2,FALSE),"")</f>
        <v/>
      </c>
      <c r="K2462" s="22" t="str">
        <f>IFERROR(VLOOKUP(Stückliste!N2456,Artikelstamm!$C$837:$D$847,2,FALSE),"")</f>
        <v/>
      </c>
      <c r="L2462" s="22" t="str">
        <f>IFERROR(VLOOKUP(Stückliste!O2456,Artikelstamm!$C$837:$D$847,2,FALSE),"")</f>
        <v/>
      </c>
      <c r="M2462" s="22" t="str">
        <f>IFERROR(VLOOKUP(Stückliste!P2456,Artikelstamm!$C$837:$D$847,2,FALSE),"")</f>
        <v/>
      </c>
      <c r="N2462" s="22" t="e">
        <f>IF(Stückliste!#REF!&gt;0.1,Stückliste!#REF!,"")</f>
        <v>#REF!</v>
      </c>
    </row>
    <row r="2463" spans="1:14" x14ac:dyDescent="0.25">
      <c r="A2463" s="22" t="str">
        <f>IF(Stückliste!A2457&gt;0.1,Stückliste!A2457,"")</f>
        <v/>
      </c>
      <c r="B2463" s="22" t="str">
        <f>IF(Stückliste!B2457&gt;0.1,Stückliste!B2457,"")</f>
        <v/>
      </c>
      <c r="C2463" s="22" t="str">
        <f>IFERROR(VLOOKUP(Stückliste!D2457,Artikelstamm!$C$7:$D$980,2,FALSE),"")</f>
        <v/>
      </c>
      <c r="D2463" s="22" t="str">
        <f>IF(Stückliste!E2457&gt;0.1,Stückliste!E2457,"")</f>
        <v/>
      </c>
      <c r="E2463" s="22" t="str">
        <f>IF(Stückliste!F2457&gt;0.1,Stückliste!F2457,"")</f>
        <v/>
      </c>
      <c r="F2463" s="22" t="str">
        <f>IF(Stückliste!G2457&gt;0.1,Stückliste!G2457,"")</f>
        <v/>
      </c>
      <c r="G2463" s="22" t="str">
        <f>IF(Stückliste!H2457&gt;0.1,Stückliste!H2457,"")</f>
        <v/>
      </c>
      <c r="H2463" s="22" t="str">
        <f>IFERROR(VLOOKUP(Stückliste!L2457,Artikelstamm!$C$7:$D$980,2,FALSE),"")</f>
        <v/>
      </c>
      <c r="I2463" s="22" t="str">
        <f>IFERROR(VLOOKUP(Stückliste!J2457,Artikelstamm!$C$7:$D$980,2,FALSE),"")</f>
        <v/>
      </c>
      <c r="J2463" s="22" t="str">
        <f>IFERROR(VLOOKUP(Stückliste!M2457,Artikelstamm!$C$837:$D$847,2,FALSE),"")</f>
        <v/>
      </c>
      <c r="K2463" s="22" t="str">
        <f>IFERROR(VLOOKUP(Stückliste!N2457,Artikelstamm!$C$837:$D$847,2,FALSE),"")</f>
        <v/>
      </c>
      <c r="L2463" s="22" t="str">
        <f>IFERROR(VLOOKUP(Stückliste!O2457,Artikelstamm!$C$837:$D$847,2,FALSE),"")</f>
        <v/>
      </c>
      <c r="M2463" s="22" t="str">
        <f>IFERROR(VLOOKUP(Stückliste!P2457,Artikelstamm!$C$837:$D$847,2,FALSE),"")</f>
        <v/>
      </c>
      <c r="N2463" s="22" t="e">
        <f>IF(Stückliste!#REF!&gt;0.1,Stückliste!#REF!,"")</f>
        <v>#REF!</v>
      </c>
    </row>
    <row r="2464" spans="1:14" x14ac:dyDescent="0.25">
      <c r="A2464" s="22" t="str">
        <f>IF(Stückliste!A2458&gt;0.1,Stückliste!A2458,"")</f>
        <v/>
      </c>
      <c r="B2464" s="22" t="str">
        <f>IF(Stückliste!B2458&gt;0.1,Stückliste!B2458,"")</f>
        <v/>
      </c>
      <c r="C2464" s="22" t="str">
        <f>IFERROR(VLOOKUP(Stückliste!D2458,Artikelstamm!$C$7:$D$980,2,FALSE),"")</f>
        <v/>
      </c>
      <c r="D2464" s="22" t="str">
        <f>IF(Stückliste!E2458&gt;0.1,Stückliste!E2458,"")</f>
        <v/>
      </c>
      <c r="E2464" s="22" t="str">
        <f>IF(Stückliste!F2458&gt;0.1,Stückliste!F2458,"")</f>
        <v/>
      </c>
      <c r="F2464" s="22" t="str">
        <f>IF(Stückliste!G2458&gt;0.1,Stückliste!G2458,"")</f>
        <v/>
      </c>
      <c r="G2464" s="22" t="str">
        <f>IF(Stückliste!H2458&gt;0.1,Stückliste!H2458,"")</f>
        <v/>
      </c>
      <c r="H2464" s="22" t="str">
        <f>IFERROR(VLOOKUP(Stückliste!L2458,Artikelstamm!$C$7:$D$980,2,FALSE),"")</f>
        <v/>
      </c>
      <c r="I2464" s="22" t="str">
        <f>IFERROR(VLOOKUP(Stückliste!J2458,Artikelstamm!$C$7:$D$980,2,FALSE),"")</f>
        <v/>
      </c>
      <c r="J2464" s="22" t="str">
        <f>IFERROR(VLOOKUP(Stückliste!M2458,Artikelstamm!$C$837:$D$847,2,FALSE),"")</f>
        <v/>
      </c>
      <c r="K2464" s="22" t="str">
        <f>IFERROR(VLOOKUP(Stückliste!N2458,Artikelstamm!$C$837:$D$847,2,FALSE),"")</f>
        <v/>
      </c>
      <c r="L2464" s="22" t="str">
        <f>IFERROR(VLOOKUP(Stückliste!O2458,Artikelstamm!$C$837:$D$847,2,FALSE),"")</f>
        <v/>
      </c>
      <c r="M2464" s="22" t="str">
        <f>IFERROR(VLOOKUP(Stückliste!P2458,Artikelstamm!$C$837:$D$847,2,FALSE),"")</f>
        <v/>
      </c>
      <c r="N2464" s="22" t="e">
        <f>IF(Stückliste!#REF!&gt;0.1,Stückliste!#REF!,"")</f>
        <v>#REF!</v>
      </c>
    </row>
    <row r="2465" spans="1:14" x14ac:dyDescent="0.25">
      <c r="A2465" s="22" t="str">
        <f>IF(Stückliste!A2459&gt;0.1,Stückliste!A2459,"")</f>
        <v/>
      </c>
      <c r="B2465" s="22" t="str">
        <f>IF(Stückliste!B2459&gt;0.1,Stückliste!B2459,"")</f>
        <v/>
      </c>
      <c r="C2465" s="22" t="str">
        <f>IFERROR(VLOOKUP(Stückliste!D2459,Artikelstamm!$C$7:$D$980,2,FALSE),"")</f>
        <v/>
      </c>
      <c r="D2465" s="22" t="str">
        <f>IF(Stückliste!E2459&gt;0.1,Stückliste!E2459,"")</f>
        <v/>
      </c>
      <c r="E2465" s="22" t="str">
        <f>IF(Stückliste!F2459&gt;0.1,Stückliste!F2459,"")</f>
        <v/>
      </c>
      <c r="F2465" s="22" t="str">
        <f>IF(Stückliste!G2459&gt;0.1,Stückliste!G2459,"")</f>
        <v/>
      </c>
      <c r="G2465" s="22" t="str">
        <f>IF(Stückliste!H2459&gt;0.1,Stückliste!H2459,"")</f>
        <v/>
      </c>
      <c r="H2465" s="22" t="str">
        <f>IFERROR(VLOOKUP(Stückliste!L2459,Artikelstamm!$C$7:$D$980,2,FALSE),"")</f>
        <v/>
      </c>
      <c r="I2465" s="22" t="str">
        <f>IFERROR(VLOOKUP(Stückliste!J2459,Artikelstamm!$C$7:$D$980,2,FALSE),"")</f>
        <v/>
      </c>
      <c r="J2465" s="22" t="str">
        <f>IFERROR(VLOOKUP(Stückliste!M2459,Artikelstamm!$C$837:$D$847,2,FALSE),"")</f>
        <v/>
      </c>
      <c r="K2465" s="22" t="str">
        <f>IFERROR(VLOOKUP(Stückliste!N2459,Artikelstamm!$C$837:$D$847,2,FALSE),"")</f>
        <v/>
      </c>
      <c r="L2465" s="22" t="str">
        <f>IFERROR(VLOOKUP(Stückliste!O2459,Artikelstamm!$C$837:$D$847,2,FALSE),"")</f>
        <v/>
      </c>
      <c r="M2465" s="22" t="str">
        <f>IFERROR(VLOOKUP(Stückliste!P2459,Artikelstamm!$C$837:$D$847,2,FALSE),"")</f>
        <v/>
      </c>
      <c r="N2465" s="22" t="e">
        <f>IF(Stückliste!#REF!&gt;0.1,Stückliste!#REF!,"")</f>
        <v>#REF!</v>
      </c>
    </row>
    <row r="2466" spans="1:14" x14ac:dyDescent="0.25">
      <c r="A2466" s="22" t="str">
        <f>IF(Stückliste!A2460&gt;0.1,Stückliste!A2460,"")</f>
        <v/>
      </c>
      <c r="B2466" s="22" t="str">
        <f>IF(Stückliste!B2460&gt;0.1,Stückliste!B2460,"")</f>
        <v/>
      </c>
      <c r="C2466" s="22" t="str">
        <f>IFERROR(VLOOKUP(Stückliste!D2460,Artikelstamm!$C$7:$D$980,2,FALSE),"")</f>
        <v/>
      </c>
      <c r="D2466" s="22" t="str">
        <f>IF(Stückliste!E2460&gt;0.1,Stückliste!E2460,"")</f>
        <v/>
      </c>
      <c r="E2466" s="22" t="str">
        <f>IF(Stückliste!F2460&gt;0.1,Stückliste!F2460,"")</f>
        <v/>
      </c>
      <c r="F2466" s="22" t="str">
        <f>IF(Stückliste!G2460&gt;0.1,Stückliste!G2460,"")</f>
        <v/>
      </c>
      <c r="G2466" s="22" t="str">
        <f>IF(Stückliste!H2460&gt;0.1,Stückliste!H2460,"")</f>
        <v/>
      </c>
      <c r="H2466" s="22" t="str">
        <f>IFERROR(VLOOKUP(Stückliste!L2460,Artikelstamm!$C$7:$D$980,2,FALSE),"")</f>
        <v/>
      </c>
      <c r="I2466" s="22" t="str">
        <f>IFERROR(VLOOKUP(Stückliste!J2460,Artikelstamm!$C$7:$D$980,2,FALSE),"")</f>
        <v/>
      </c>
      <c r="J2466" s="22" t="str">
        <f>IFERROR(VLOOKUP(Stückliste!M2460,Artikelstamm!$C$837:$D$847,2,FALSE),"")</f>
        <v/>
      </c>
      <c r="K2466" s="22" t="str">
        <f>IFERROR(VLOOKUP(Stückliste!N2460,Artikelstamm!$C$837:$D$847,2,FALSE),"")</f>
        <v/>
      </c>
      <c r="L2466" s="22" t="str">
        <f>IFERROR(VLOOKUP(Stückliste!O2460,Artikelstamm!$C$837:$D$847,2,FALSE),"")</f>
        <v/>
      </c>
      <c r="M2466" s="22" t="str">
        <f>IFERROR(VLOOKUP(Stückliste!P2460,Artikelstamm!$C$837:$D$847,2,FALSE),"")</f>
        <v/>
      </c>
      <c r="N2466" s="22" t="e">
        <f>IF(Stückliste!#REF!&gt;0.1,Stückliste!#REF!,"")</f>
        <v>#REF!</v>
      </c>
    </row>
    <row r="2467" spans="1:14" x14ac:dyDescent="0.25">
      <c r="A2467" s="22" t="str">
        <f>IF(Stückliste!A2461&gt;0.1,Stückliste!A2461,"")</f>
        <v/>
      </c>
      <c r="B2467" s="22" t="str">
        <f>IF(Stückliste!B2461&gt;0.1,Stückliste!B2461,"")</f>
        <v/>
      </c>
      <c r="C2467" s="22" t="str">
        <f>IFERROR(VLOOKUP(Stückliste!D2461,Artikelstamm!$C$7:$D$980,2,FALSE),"")</f>
        <v/>
      </c>
      <c r="D2467" s="22" t="str">
        <f>IF(Stückliste!E2461&gt;0.1,Stückliste!E2461,"")</f>
        <v/>
      </c>
      <c r="E2467" s="22" t="str">
        <f>IF(Stückliste!F2461&gt;0.1,Stückliste!F2461,"")</f>
        <v/>
      </c>
      <c r="F2467" s="22" t="str">
        <f>IF(Stückliste!G2461&gt;0.1,Stückliste!G2461,"")</f>
        <v/>
      </c>
      <c r="G2467" s="22" t="str">
        <f>IF(Stückliste!H2461&gt;0.1,Stückliste!H2461,"")</f>
        <v/>
      </c>
      <c r="H2467" s="22" t="str">
        <f>IFERROR(VLOOKUP(Stückliste!L2461,Artikelstamm!$C$7:$D$980,2,FALSE),"")</f>
        <v/>
      </c>
      <c r="I2467" s="22" t="str">
        <f>IFERROR(VLOOKUP(Stückliste!J2461,Artikelstamm!$C$7:$D$980,2,FALSE),"")</f>
        <v/>
      </c>
      <c r="J2467" s="22" t="str">
        <f>IFERROR(VLOOKUP(Stückliste!M2461,Artikelstamm!$C$837:$D$847,2,FALSE),"")</f>
        <v/>
      </c>
      <c r="K2467" s="22" t="str">
        <f>IFERROR(VLOOKUP(Stückliste!N2461,Artikelstamm!$C$837:$D$847,2,FALSE),"")</f>
        <v/>
      </c>
      <c r="L2467" s="22" t="str">
        <f>IFERROR(VLOOKUP(Stückliste!O2461,Artikelstamm!$C$837:$D$847,2,FALSE),"")</f>
        <v/>
      </c>
      <c r="M2467" s="22" t="str">
        <f>IFERROR(VLOOKUP(Stückliste!P2461,Artikelstamm!$C$837:$D$847,2,FALSE),"")</f>
        <v/>
      </c>
      <c r="N2467" s="22" t="e">
        <f>IF(Stückliste!#REF!&gt;0.1,Stückliste!#REF!,"")</f>
        <v>#REF!</v>
      </c>
    </row>
    <row r="2468" spans="1:14" x14ac:dyDescent="0.25">
      <c r="A2468" s="22" t="str">
        <f>IF(Stückliste!A2462&gt;0.1,Stückliste!A2462,"")</f>
        <v/>
      </c>
      <c r="B2468" s="22" t="str">
        <f>IF(Stückliste!B2462&gt;0.1,Stückliste!B2462,"")</f>
        <v/>
      </c>
      <c r="C2468" s="22" t="str">
        <f>IFERROR(VLOOKUP(Stückliste!D2462,Artikelstamm!$C$7:$D$980,2,FALSE),"")</f>
        <v/>
      </c>
      <c r="D2468" s="22" t="str">
        <f>IF(Stückliste!E2462&gt;0.1,Stückliste!E2462,"")</f>
        <v/>
      </c>
      <c r="E2468" s="22" t="str">
        <f>IF(Stückliste!F2462&gt;0.1,Stückliste!F2462,"")</f>
        <v/>
      </c>
      <c r="F2468" s="22" t="str">
        <f>IF(Stückliste!G2462&gt;0.1,Stückliste!G2462,"")</f>
        <v/>
      </c>
      <c r="G2468" s="22" t="str">
        <f>IF(Stückliste!H2462&gt;0.1,Stückliste!H2462,"")</f>
        <v/>
      </c>
      <c r="H2468" s="22" t="str">
        <f>IFERROR(VLOOKUP(Stückliste!L2462,Artikelstamm!$C$7:$D$980,2,FALSE),"")</f>
        <v/>
      </c>
      <c r="I2468" s="22" t="str">
        <f>IFERROR(VLOOKUP(Stückliste!J2462,Artikelstamm!$C$7:$D$980,2,FALSE),"")</f>
        <v/>
      </c>
      <c r="J2468" s="22" t="str">
        <f>IFERROR(VLOOKUP(Stückliste!M2462,Artikelstamm!$C$837:$D$847,2,FALSE),"")</f>
        <v/>
      </c>
      <c r="K2468" s="22" t="str">
        <f>IFERROR(VLOOKUP(Stückliste!N2462,Artikelstamm!$C$837:$D$847,2,FALSE),"")</f>
        <v/>
      </c>
      <c r="L2468" s="22" t="str">
        <f>IFERROR(VLOOKUP(Stückliste!O2462,Artikelstamm!$C$837:$D$847,2,FALSE),"")</f>
        <v/>
      </c>
      <c r="M2468" s="22" t="str">
        <f>IFERROR(VLOOKUP(Stückliste!P2462,Artikelstamm!$C$837:$D$847,2,FALSE),"")</f>
        <v/>
      </c>
      <c r="N2468" s="22" t="e">
        <f>IF(Stückliste!#REF!&gt;0.1,Stückliste!#REF!,"")</f>
        <v>#REF!</v>
      </c>
    </row>
    <row r="2469" spans="1:14" x14ac:dyDescent="0.25">
      <c r="A2469" s="22" t="str">
        <f>IF(Stückliste!A2463&gt;0.1,Stückliste!A2463,"")</f>
        <v/>
      </c>
      <c r="B2469" s="22" t="str">
        <f>IF(Stückliste!B2463&gt;0.1,Stückliste!B2463,"")</f>
        <v/>
      </c>
      <c r="C2469" s="22" t="str">
        <f>IFERROR(VLOOKUP(Stückliste!D2463,Artikelstamm!$C$7:$D$980,2,FALSE),"")</f>
        <v/>
      </c>
      <c r="D2469" s="22" t="str">
        <f>IF(Stückliste!E2463&gt;0.1,Stückliste!E2463,"")</f>
        <v/>
      </c>
      <c r="E2469" s="22" t="str">
        <f>IF(Stückliste!F2463&gt;0.1,Stückliste!F2463,"")</f>
        <v/>
      </c>
      <c r="F2469" s="22" t="str">
        <f>IF(Stückliste!G2463&gt;0.1,Stückliste!G2463,"")</f>
        <v/>
      </c>
      <c r="G2469" s="22" t="str">
        <f>IF(Stückliste!H2463&gt;0.1,Stückliste!H2463,"")</f>
        <v/>
      </c>
      <c r="H2469" s="22" t="str">
        <f>IFERROR(VLOOKUP(Stückliste!L2463,Artikelstamm!$C$7:$D$980,2,FALSE),"")</f>
        <v/>
      </c>
      <c r="I2469" s="22" t="str">
        <f>IFERROR(VLOOKUP(Stückliste!J2463,Artikelstamm!$C$7:$D$980,2,FALSE),"")</f>
        <v/>
      </c>
      <c r="J2469" s="22" t="str">
        <f>IFERROR(VLOOKUP(Stückliste!M2463,Artikelstamm!$C$837:$D$847,2,FALSE),"")</f>
        <v/>
      </c>
      <c r="K2469" s="22" t="str">
        <f>IFERROR(VLOOKUP(Stückliste!N2463,Artikelstamm!$C$837:$D$847,2,FALSE),"")</f>
        <v/>
      </c>
      <c r="L2469" s="22" t="str">
        <f>IFERROR(VLOOKUP(Stückliste!O2463,Artikelstamm!$C$837:$D$847,2,FALSE),"")</f>
        <v/>
      </c>
      <c r="M2469" s="22" t="str">
        <f>IFERROR(VLOOKUP(Stückliste!P2463,Artikelstamm!$C$837:$D$847,2,FALSE),"")</f>
        <v/>
      </c>
      <c r="N2469" s="22" t="e">
        <f>IF(Stückliste!#REF!&gt;0.1,Stückliste!#REF!,"")</f>
        <v>#REF!</v>
      </c>
    </row>
    <row r="2470" spans="1:14" x14ac:dyDescent="0.25">
      <c r="A2470" s="22" t="str">
        <f>IF(Stückliste!A2464&gt;0.1,Stückliste!A2464,"")</f>
        <v/>
      </c>
      <c r="B2470" s="22" t="str">
        <f>IF(Stückliste!B2464&gt;0.1,Stückliste!B2464,"")</f>
        <v/>
      </c>
      <c r="C2470" s="22" t="str">
        <f>IFERROR(VLOOKUP(Stückliste!D2464,Artikelstamm!$C$7:$D$980,2,FALSE),"")</f>
        <v/>
      </c>
      <c r="D2470" s="22" t="str">
        <f>IF(Stückliste!E2464&gt;0.1,Stückliste!E2464,"")</f>
        <v/>
      </c>
      <c r="E2470" s="22" t="str">
        <f>IF(Stückliste!F2464&gt;0.1,Stückliste!F2464,"")</f>
        <v/>
      </c>
      <c r="F2470" s="22" t="str">
        <f>IF(Stückliste!G2464&gt;0.1,Stückliste!G2464,"")</f>
        <v/>
      </c>
      <c r="G2470" s="22" t="str">
        <f>IF(Stückliste!H2464&gt;0.1,Stückliste!H2464,"")</f>
        <v/>
      </c>
      <c r="H2470" s="22" t="str">
        <f>IFERROR(VLOOKUP(Stückliste!L2464,Artikelstamm!$C$7:$D$980,2,FALSE),"")</f>
        <v/>
      </c>
      <c r="I2470" s="22" t="str">
        <f>IFERROR(VLOOKUP(Stückliste!J2464,Artikelstamm!$C$7:$D$980,2,FALSE),"")</f>
        <v/>
      </c>
      <c r="J2470" s="22" t="str">
        <f>IFERROR(VLOOKUP(Stückliste!M2464,Artikelstamm!$C$837:$D$847,2,FALSE),"")</f>
        <v/>
      </c>
      <c r="K2470" s="22" t="str">
        <f>IFERROR(VLOOKUP(Stückliste!N2464,Artikelstamm!$C$837:$D$847,2,FALSE),"")</f>
        <v/>
      </c>
      <c r="L2470" s="22" t="str">
        <f>IFERROR(VLOOKUP(Stückliste!O2464,Artikelstamm!$C$837:$D$847,2,FALSE),"")</f>
        <v/>
      </c>
      <c r="M2470" s="22" t="str">
        <f>IFERROR(VLOOKUP(Stückliste!P2464,Artikelstamm!$C$837:$D$847,2,FALSE),"")</f>
        <v/>
      </c>
      <c r="N2470" s="22" t="e">
        <f>IF(Stückliste!#REF!&gt;0.1,Stückliste!#REF!,"")</f>
        <v>#REF!</v>
      </c>
    </row>
    <row r="2471" spans="1:14" x14ac:dyDescent="0.25">
      <c r="A2471" s="22" t="str">
        <f>IF(Stückliste!A2465&gt;0.1,Stückliste!A2465,"")</f>
        <v/>
      </c>
      <c r="B2471" s="22" t="str">
        <f>IF(Stückliste!B2465&gt;0.1,Stückliste!B2465,"")</f>
        <v/>
      </c>
      <c r="C2471" s="22" t="str">
        <f>IFERROR(VLOOKUP(Stückliste!D2465,Artikelstamm!$C$7:$D$980,2,FALSE),"")</f>
        <v/>
      </c>
      <c r="D2471" s="22" t="str">
        <f>IF(Stückliste!E2465&gt;0.1,Stückliste!E2465,"")</f>
        <v/>
      </c>
      <c r="E2471" s="22" t="str">
        <f>IF(Stückliste!F2465&gt;0.1,Stückliste!F2465,"")</f>
        <v/>
      </c>
      <c r="F2471" s="22" t="str">
        <f>IF(Stückliste!G2465&gt;0.1,Stückliste!G2465,"")</f>
        <v/>
      </c>
      <c r="G2471" s="22" t="str">
        <f>IF(Stückliste!H2465&gt;0.1,Stückliste!H2465,"")</f>
        <v/>
      </c>
      <c r="H2471" s="22" t="str">
        <f>IFERROR(VLOOKUP(Stückliste!L2465,Artikelstamm!$C$7:$D$980,2,FALSE),"")</f>
        <v/>
      </c>
      <c r="I2471" s="22" t="str">
        <f>IFERROR(VLOOKUP(Stückliste!J2465,Artikelstamm!$C$7:$D$980,2,FALSE),"")</f>
        <v/>
      </c>
      <c r="J2471" s="22" t="str">
        <f>IFERROR(VLOOKUP(Stückliste!M2465,Artikelstamm!$C$837:$D$847,2,FALSE),"")</f>
        <v/>
      </c>
      <c r="K2471" s="22" t="str">
        <f>IFERROR(VLOOKUP(Stückliste!N2465,Artikelstamm!$C$837:$D$847,2,FALSE),"")</f>
        <v/>
      </c>
      <c r="L2471" s="22" t="str">
        <f>IFERROR(VLOOKUP(Stückliste!O2465,Artikelstamm!$C$837:$D$847,2,FALSE),"")</f>
        <v/>
      </c>
      <c r="M2471" s="22" t="str">
        <f>IFERROR(VLOOKUP(Stückliste!P2465,Artikelstamm!$C$837:$D$847,2,FALSE),"")</f>
        <v/>
      </c>
      <c r="N2471" s="22" t="e">
        <f>IF(Stückliste!#REF!&gt;0.1,Stückliste!#REF!,"")</f>
        <v>#REF!</v>
      </c>
    </row>
    <row r="2472" spans="1:14" x14ac:dyDescent="0.25">
      <c r="A2472" s="22" t="str">
        <f>IF(Stückliste!A2466&gt;0.1,Stückliste!A2466,"")</f>
        <v/>
      </c>
      <c r="B2472" s="22" t="str">
        <f>IF(Stückliste!B2466&gt;0.1,Stückliste!B2466,"")</f>
        <v/>
      </c>
      <c r="C2472" s="22" t="str">
        <f>IFERROR(VLOOKUP(Stückliste!D2466,Artikelstamm!$C$7:$D$980,2,FALSE),"")</f>
        <v/>
      </c>
      <c r="D2472" s="22" t="str">
        <f>IF(Stückliste!E2466&gt;0.1,Stückliste!E2466,"")</f>
        <v/>
      </c>
      <c r="E2472" s="22" t="str">
        <f>IF(Stückliste!F2466&gt;0.1,Stückliste!F2466,"")</f>
        <v/>
      </c>
      <c r="F2472" s="22" t="str">
        <f>IF(Stückliste!G2466&gt;0.1,Stückliste!G2466,"")</f>
        <v/>
      </c>
      <c r="G2472" s="22" t="str">
        <f>IF(Stückliste!H2466&gt;0.1,Stückliste!H2466,"")</f>
        <v/>
      </c>
      <c r="H2472" s="22" t="str">
        <f>IFERROR(VLOOKUP(Stückliste!L2466,Artikelstamm!$C$7:$D$980,2,FALSE),"")</f>
        <v/>
      </c>
      <c r="I2472" s="22" t="str">
        <f>IFERROR(VLOOKUP(Stückliste!J2466,Artikelstamm!$C$7:$D$980,2,FALSE),"")</f>
        <v/>
      </c>
      <c r="J2472" s="22" t="str">
        <f>IFERROR(VLOOKUP(Stückliste!M2466,Artikelstamm!$C$837:$D$847,2,FALSE),"")</f>
        <v/>
      </c>
      <c r="K2472" s="22" t="str">
        <f>IFERROR(VLOOKUP(Stückliste!N2466,Artikelstamm!$C$837:$D$847,2,FALSE),"")</f>
        <v/>
      </c>
      <c r="L2472" s="22" t="str">
        <f>IFERROR(VLOOKUP(Stückliste!O2466,Artikelstamm!$C$837:$D$847,2,FALSE),"")</f>
        <v/>
      </c>
      <c r="M2472" s="22" t="str">
        <f>IFERROR(VLOOKUP(Stückliste!P2466,Artikelstamm!$C$837:$D$847,2,FALSE),"")</f>
        <v/>
      </c>
      <c r="N2472" s="22" t="e">
        <f>IF(Stückliste!#REF!&gt;0.1,Stückliste!#REF!,"")</f>
        <v>#REF!</v>
      </c>
    </row>
    <row r="2473" spans="1:14" x14ac:dyDescent="0.25">
      <c r="A2473" s="22" t="str">
        <f>IF(Stückliste!A2467&gt;0.1,Stückliste!A2467,"")</f>
        <v/>
      </c>
      <c r="B2473" s="22" t="str">
        <f>IF(Stückliste!B2467&gt;0.1,Stückliste!B2467,"")</f>
        <v/>
      </c>
      <c r="C2473" s="22" t="str">
        <f>IFERROR(VLOOKUP(Stückliste!D2467,Artikelstamm!$C$7:$D$980,2,FALSE),"")</f>
        <v/>
      </c>
      <c r="D2473" s="22" t="str">
        <f>IF(Stückliste!E2467&gt;0.1,Stückliste!E2467,"")</f>
        <v/>
      </c>
      <c r="E2473" s="22" t="str">
        <f>IF(Stückliste!F2467&gt;0.1,Stückliste!F2467,"")</f>
        <v/>
      </c>
      <c r="F2473" s="22" t="str">
        <f>IF(Stückliste!G2467&gt;0.1,Stückliste!G2467,"")</f>
        <v/>
      </c>
      <c r="G2473" s="22" t="str">
        <f>IF(Stückliste!H2467&gt;0.1,Stückliste!H2467,"")</f>
        <v/>
      </c>
      <c r="H2473" s="22" t="str">
        <f>IFERROR(VLOOKUP(Stückliste!L2467,Artikelstamm!$C$7:$D$980,2,FALSE),"")</f>
        <v/>
      </c>
      <c r="I2473" s="22" t="str">
        <f>IFERROR(VLOOKUP(Stückliste!J2467,Artikelstamm!$C$7:$D$980,2,FALSE),"")</f>
        <v/>
      </c>
      <c r="J2473" s="22" t="str">
        <f>IFERROR(VLOOKUP(Stückliste!M2467,Artikelstamm!$C$837:$D$847,2,FALSE),"")</f>
        <v/>
      </c>
      <c r="K2473" s="22" t="str">
        <f>IFERROR(VLOOKUP(Stückliste!N2467,Artikelstamm!$C$837:$D$847,2,FALSE),"")</f>
        <v/>
      </c>
      <c r="L2473" s="22" t="str">
        <f>IFERROR(VLOOKUP(Stückliste!O2467,Artikelstamm!$C$837:$D$847,2,FALSE),"")</f>
        <v/>
      </c>
      <c r="M2473" s="22" t="str">
        <f>IFERROR(VLOOKUP(Stückliste!P2467,Artikelstamm!$C$837:$D$847,2,FALSE),"")</f>
        <v/>
      </c>
      <c r="N2473" s="22" t="e">
        <f>IF(Stückliste!#REF!&gt;0.1,Stückliste!#REF!,"")</f>
        <v>#REF!</v>
      </c>
    </row>
    <row r="2474" spans="1:14" x14ac:dyDescent="0.25">
      <c r="A2474" s="22" t="str">
        <f>IF(Stückliste!A2468&gt;0.1,Stückliste!A2468,"")</f>
        <v/>
      </c>
      <c r="B2474" s="22" t="str">
        <f>IF(Stückliste!B2468&gt;0.1,Stückliste!B2468,"")</f>
        <v/>
      </c>
      <c r="C2474" s="22" t="str">
        <f>IFERROR(VLOOKUP(Stückliste!D2468,Artikelstamm!$C$7:$D$980,2,FALSE),"")</f>
        <v/>
      </c>
      <c r="D2474" s="22" t="str">
        <f>IF(Stückliste!E2468&gt;0.1,Stückliste!E2468,"")</f>
        <v/>
      </c>
      <c r="E2474" s="22" t="str">
        <f>IF(Stückliste!F2468&gt;0.1,Stückliste!F2468,"")</f>
        <v/>
      </c>
      <c r="F2474" s="22" t="str">
        <f>IF(Stückliste!G2468&gt;0.1,Stückliste!G2468,"")</f>
        <v/>
      </c>
      <c r="G2474" s="22" t="str">
        <f>IF(Stückliste!H2468&gt;0.1,Stückliste!H2468,"")</f>
        <v/>
      </c>
      <c r="H2474" s="22" t="str">
        <f>IFERROR(VLOOKUP(Stückliste!L2468,Artikelstamm!$C$7:$D$980,2,FALSE),"")</f>
        <v/>
      </c>
      <c r="I2474" s="22" t="str">
        <f>IFERROR(VLOOKUP(Stückliste!J2468,Artikelstamm!$C$7:$D$980,2,FALSE),"")</f>
        <v/>
      </c>
      <c r="J2474" s="22" t="str">
        <f>IFERROR(VLOOKUP(Stückliste!M2468,Artikelstamm!$C$837:$D$847,2,FALSE),"")</f>
        <v/>
      </c>
      <c r="K2474" s="22" t="str">
        <f>IFERROR(VLOOKUP(Stückliste!N2468,Artikelstamm!$C$837:$D$847,2,FALSE),"")</f>
        <v/>
      </c>
      <c r="L2474" s="22" t="str">
        <f>IFERROR(VLOOKUP(Stückliste!O2468,Artikelstamm!$C$837:$D$847,2,FALSE),"")</f>
        <v/>
      </c>
      <c r="M2474" s="22" t="str">
        <f>IFERROR(VLOOKUP(Stückliste!P2468,Artikelstamm!$C$837:$D$847,2,FALSE),"")</f>
        <v/>
      </c>
      <c r="N2474" s="22" t="e">
        <f>IF(Stückliste!#REF!&gt;0.1,Stückliste!#REF!,"")</f>
        <v>#REF!</v>
      </c>
    </row>
    <row r="2475" spans="1:14" x14ac:dyDescent="0.25">
      <c r="A2475" s="22" t="str">
        <f>IF(Stückliste!A2469&gt;0.1,Stückliste!A2469,"")</f>
        <v/>
      </c>
      <c r="B2475" s="22" t="str">
        <f>IF(Stückliste!B2469&gt;0.1,Stückliste!B2469,"")</f>
        <v/>
      </c>
      <c r="C2475" s="22" t="str">
        <f>IFERROR(VLOOKUP(Stückliste!D2469,Artikelstamm!$C$7:$D$980,2,FALSE),"")</f>
        <v/>
      </c>
      <c r="D2475" s="22" t="str">
        <f>IF(Stückliste!E2469&gt;0.1,Stückliste!E2469,"")</f>
        <v/>
      </c>
      <c r="E2475" s="22" t="str">
        <f>IF(Stückliste!F2469&gt;0.1,Stückliste!F2469,"")</f>
        <v/>
      </c>
      <c r="F2475" s="22" t="str">
        <f>IF(Stückliste!G2469&gt;0.1,Stückliste!G2469,"")</f>
        <v/>
      </c>
      <c r="G2475" s="22" t="str">
        <f>IF(Stückliste!H2469&gt;0.1,Stückliste!H2469,"")</f>
        <v/>
      </c>
      <c r="H2475" s="22" t="str">
        <f>IFERROR(VLOOKUP(Stückliste!L2469,Artikelstamm!$C$7:$D$980,2,FALSE),"")</f>
        <v/>
      </c>
      <c r="I2475" s="22" t="str">
        <f>IFERROR(VLOOKUP(Stückliste!J2469,Artikelstamm!$C$7:$D$980,2,FALSE),"")</f>
        <v/>
      </c>
      <c r="J2475" s="22" t="str">
        <f>IFERROR(VLOOKUP(Stückliste!M2469,Artikelstamm!$C$837:$D$847,2,FALSE),"")</f>
        <v/>
      </c>
      <c r="K2475" s="22" t="str">
        <f>IFERROR(VLOOKUP(Stückliste!N2469,Artikelstamm!$C$837:$D$847,2,FALSE),"")</f>
        <v/>
      </c>
      <c r="L2475" s="22" t="str">
        <f>IFERROR(VLOOKUP(Stückliste!O2469,Artikelstamm!$C$837:$D$847,2,FALSE),"")</f>
        <v/>
      </c>
      <c r="M2475" s="22" t="str">
        <f>IFERROR(VLOOKUP(Stückliste!P2469,Artikelstamm!$C$837:$D$847,2,FALSE),"")</f>
        <v/>
      </c>
      <c r="N2475" s="22" t="e">
        <f>IF(Stückliste!#REF!&gt;0.1,Stückliste!#REF!,"")</f>
        <v>#REF!</v>
      </c>
    </row>
    <row r="2476" spans="1:14" x14ac:dyDescent="0.25">
      <c r="A2476" s="22" t="str">
        <f>IF(Stückliste!A2470&gt;0.1,Stückliste!A2470,"")</f>
        <v/>
      </c>
      <c r="B2476" s="22" t="str">
        <f>IF(Stückliste!B2470&gt;0.1,Stückliste!B2470,"")</f>
        <v/>
      </c>
      <c r="C2476" s="22" t="str">
        <f>IFERROR(VLOOKUP(Stückliste!D2470,Artikelstamm!$C$7:$D$980,2,FALSE),"")</f>
        <v/>
      </c>
      <c r="D2476" s="22" t="str">
        <f>IF(Stückliste!E2470&gt;0.1,Stückliste!E2470,"")</f>
        <v/>
      </c>
      <c r="E2476" s="22" t="str">
        <f>IF(Stückliste!F2470&gt;0.1,Stückliste!F2470,"")</f>
        <v/>
      </c>
      <c r="F2476" s="22" t="str">
        <f>IF(Stückliste!G2470&gt;0.1,Stückliste!G2470,"")</f>
        <v/>
      </c>
      <c r="G2476" s="22" t="str">
        <f>IF(Stückliste!H2470&gt;0.1,Stückliste!H2470,"")</f>
        <v/>
      </c>
      <c r="H2476" s="22" t="str">
        <f>IFERROR(VLOOKUP(Stückliste!L2470,Artikelstamm!$C$7:$D$980,2,FALSE),"")</f>
        <v/>
      </c>
      <c r="I2476" s="22" t="str">
        <f>IFERROR(VLOOKUP(Stückliste!J2470,Artikelstamm!$C$7:$D$980,2,FALSE),"")</f>
        <v/>
      </c>
      <c r="J2476" s="22" t="str">
        <f>IFERROR(VLOOKUP(Stückliste!M2470,Artikelstamm!$C$837:$D$847,2,FALSE),"")</f>
        <v/>
      </c>
      <c r="K2476" s="22" t="str">
        <f>IFERROR(VLOOKUP(Stückliste!N2470,Artikelstamm!$C$837:$D$847,2,FALSE),"")</f>
        <v/>
      </c>
      <c r="L2476" s="22" t="str">
        <f>IFERROR(VLOOKUP(Stückliste!O2470,Artikelstamm!$C$837:$D$847,2,FALSE),"")</f>
        <v/>
      </c>
      <c r="M2476" s="22" t="str">
        <f>IFERROR(VLOOKUP(Stückliste!P2470,Artikelstamm!$C$837:$D$847,2,FALSE),"")</f>
        <v/>
      </c>
      <c r="N2476" s="22" t="e">
        <f>IF(Stückliste!#REF!&gt;0.1,Stückliste!#REF!,"")</f>
        <v>#REF!</v>
      </c>
    </row>
    <row r="2477" spans="1:14" x14ac:dyDescent="0.25">
      <c r="A2477" s="22" t="str">
        <f>IF(Stückliste!A2471&gt;0.1,Stückliste!A2471,"")</f>
        <v/>
      </c>
      <c r="B2477" s="22" t="str">
        <f>IF(Stückliste!B2471&gt;0.1,Stückliste!B2471,"")</f>
        <v/>
      </c>
      <c r="C2477" s="22" t="str">
        <f>IFERROR(VLOOKUP(Stückliste!D2471,Artikelstamm!$C$7:$D$980,2,FALSE),"")</f>
        <v/>
      </c>
      <c r="D2477" s="22" t="str">
        <f>IF(Stückliste!E2471&gt;0.1,Stückliste!E2471,"")</f>
        <v/>
      </c>
      <c r="E2477" s="22" t="str">
        <f>IF(Stückliste!F2471&gt;0.1,Stückliste!F2471,"")</f>
        <v/>
      </c>
      <c r="F2477" s="22" t="str">
        <f>IF(Stückliste!G2471&gt;0.1,Stückliste!G2471,"")</f>
        <v/>
      </c>
      <c r="G2477" s="22" t="str">
        <f>IF(Stückliste!H2471&gt;0.1,Stückliste!H2471,"")</f>
        <v/>
      </c>
      <c r="H2477" s="22" t="str">
        <f>IFERROR(VLOOKUP(Stückliste!L2471,Artikelstamm!$C$7:$D$980,2,FALSE),"")</f>
        <v/>
      </c>
      <c r="I2477" s="22" t="str">
        <f>IFERROR(VLOOKUP(Stückliste!J2471,Artikelstamm!$C$7:$D$980,2,FALSE),"")</f>
        <v/>
      </c>
      <c r="J2477" s="22" t="str">
        <f>IFERROR(VLOOKUP(Stückliste!M2471,Artikelstamm!$C$837:$D$847,2,FALSE),"")</f>
        <v/>
      </c>
      <c r="K2477" s="22" t="str">
        <f>IFERROR(VLOOKUP(Stückliste!N2471,Artikelstamm!$C$837:$D$847,2,FALSE),"")</f>
        <v/>
      </c>
      <c r="L2477" s="22" t="str">
        <f>IFERROR(VLOOKUP(Stückliste!O2471,Artikelstamm!$C$837:$D$847,2,FALSE),"")</f>
        <v/>
      </c>
      <c r="M2477" s="22" t="str">
        <f>IFERROR(VLOOKUP(Stückliste!P2471,Artikelstamm!$C$837:$D$847,2,FALSE),"")</f>
        <v/>
      </c>
      <c r="N2477" s="22" t="e">
        <f>IF(Stückliste!#REF!&gt;0.1,Stückliste!#REF!,"")</f>
        <v>#REF!</v>
      </c>
    </row>
    <row r="2478" spans="1:14" x14ac:dyDescent="0.25">
      <c r="A2478" s="22" t="str">
        <f>IF(Stückliste!A2472&gt;0.1,Stückliste!A2472,"")</f>
        <v/>
      </c>
      <c r="B2478" s="22" t="str">
        <f>IF(Stückliste!B2472&gt;0.1,Stückliste!B2472,"")</f>
        <v/>
      </c>
      <c r="C2478" s="22" t="str">
        <f>IFERROR(VLOOKUP(Stückliste!D2472,Artikelstamm!$C$7:$D$980,2,FALSE),"")</f>
        <v/>
      </c>
      <c r="D2478" s="22" t="str">
        <f>IF(Stückliste!E2472&gt;0.1,Stückliste!E2472,"")</f>
        <v/>
      </c>
      <c r="E2478" s="22" t="str">
        <f>IF(Stückliste!F2472&gt;0.1,Stückliste!F2472,"")</f>
        <v/>
      </c>
      <c r="F2478" s="22" t="str">
        <f>IF(Stückliste!G2472&gt;0.1,Stückliste!G2472,"")</f>
        <v/>
      </c>
      <c r="G2478" s="22" t="str">
        <f>IF(Stückliste!H2472&gt;0.1,Stückliste!H2472,"")</f>
        <v/>
      </c>
      <c r="H2478" s="22" t="str">
        <f>IFERROR(VLOOKUP(Stückliste!L2472,Artikelstamm!$C$7:$D$980,2,FALSE),"")</f>
        <v/>
      </c>
      <c r="I2478" s="22" t="str">
        <f>IFERROR(VLOOKUP(Stückliste!J2472,Artikelstamm!$C$7:$D$980,2,FALSE),"")</f>
        <v/>
      </c>
      <c r="J2478" s="22" t="str">
        <f>IFERROR(VLOOKUP(Stückliste!M2472,Artikelstamm!$C$837:$D$847,2,FALSE),"")</f>
        <v/>
      </c>
      <c r="K2478" s="22" t="str">
        <f>IFERROR(VLOOKUP(Stückliste!N2472,Artikelstamm!$C$837:$D$847,2,FALSE),"")</f>
        <v/>
      </c>
      <c r="L2478" s="22" t="str">
        <f>IFERROR(VLOOKUP(Stückliste!O2472,Artikelstamm!$C$837:$D$847,2,FALSE),"")</f>
        <v/>
      </c>
      <c r="M2478" s="22" t="str">
        <f>IFERROR(VLOOKUP(Stückliste!P2472,Artikelstamm!$C$837:$D$847,2,FALSE),"")</f>
        <v/>
      </c>
      <c r="N2478" s="22" t="e">
        <f>IF(Stückliste!#REF!&gt;0.1,Stückliste!#REF!,"")</f>
        <v>#REF!</v>
      </c>
    </row>
    <row r="2479" spans="1:14" x14ac:dyDescent="0.25">
      <c r="A2479" s="22" t="str">
        <f>IF(Stückliste!A2473&gt;0.1,Stückliste!A2473,"")</f>
        <v/>
      </c>
      <c r="B2479" s="22" t="str">
        <f>IF(Stückliste!B2473&gt;0.1,Stückliste!B2473,"")</f>
        <v/>
      </c>
      <c r="C2479" s="22" t="str">
        <f>IFERROR(VLOOKUP(Stückliste!D2473,Artikelstamm!$C$7:$D$980,2,FALSE),"")</f>
        <v/>
      </c>
      <c r="D2479" s="22" t="str">
        <f>IF(Stückliste!E2473&gt;0.1,Stückliste!E2473,"")</f>
        <v/>
      </c>
      <c r="E2479" s="22" t="str">
        <f>IF(Stückliste!F2473&gt;0.1,Stückliste!F2473,"")</f>
        <v/>
      </c>
      <c r="F2479" s="22" t="str">
        <f>IF(Stückliste!G2473&gt;0.1,Stückliste!G2473,"")</f>
        <v/>
      </c>
      <c r="G2479" s="22" t="str">
        <f>IF(Stückliste!H2473&gt;0.1,Stückliste!H2473,"")</f>
        <v/>
      </c>
      <c r="H2479" s="22" t="str">
        <f>IFERROR(VLOOKUP(Stückliste!L2473,Artikelstamm!$C$7:$D$980,2,FALSE),"")</f>
        <v/>
      </c>
      <c r="I2479" s="22" t="str">
        <f>IFERROR(VLOOKUP(Stückliste!J2473,Artikelstamm!$C$7:$D$980,2,FALSE),"")</f>
        <v/>
      </c>
      <c r="J2479" s="22" t="str">
        <f>IFERROR(VLOOKUP(Stückliste!M2473,Artikelstamm!$C$837:$D$847,2,FALSE),"")</f>
        <v/>
      </c>
      <c r="K2479" s="22" t="str">
        <f>IFERROR(VLOOKUP(Stückliste!N2473,Artikelstamm!$C$837:$D$847,2,FALSE),"")</f>
        <v/>
      </c>
      <c r="L2479" s="22" t="str">
        <f>IFERROR(VLOOKUP(Stückliste!O2473,Artikelstamm!$C$837:$D$847,2,FALSE),"")</f>
        <v/>
      </c>
      <c r="M2479" s="22" t="str">
        <f>IFERROR(VLOOKUP(Stückliste!P2473,Artikelstamm!$C$837:$D$847,2,FALSE),"")</f>
        <v/>
      </c>
      <c r="N2479" s="22" t="e">
        <f>IF(Stückliste!#REF!&gt;0.1,Stückliste!#REF!,"")</f>
        <v>#REF!</v>
      </c>
    </row>
    <row r="2480" spans="1:14" x14ac:dyDescent="0.25">
      <c r="A2480" s="22" t="str">
        <f>IF(Stückliste!A2474&gt;0.1,Stückliste!A2474,"")</f>
        <v/>
      </c>
      <c r="B2480" s="22" t="str">
        <f>IF(Stückliste!B2474&gt;0.1,Stückliste!B2474,"")</f>
        <v/>
      </c>
      <c r="C2480" s="22" t="str">
        <f>IFERROR(VLOOKUP(Stückliste!D2474,Artikelstamm!$C$7:$D$980,2,FALSE),"")</f>
        <v/>
      </c>
      <c r="D2480" s="22" t="str">
        <f>IF(Stückliste!E2474&gt;0.1,Stückliste!E2474,"")</f>
        <v/>
      </c>
      <c r="E2480" s="22" t="str">
        <f>IF(Stückliste!F2474&gt;0.1,Stückliste!F2474,"")</f>
        <v/>
      </c>
      <c r="F2480" s="22" t="str">
        <f>IF(Stückliste!G2474&gt;0.1,Stückliste!G2474,"")</f>
        <v/>
      </c>
      <c r="G2480" s="22" t="str">
        <f>IF(Stückliste!H2474&gt;0.1,Stückliste!H2474,"")</f>
        <v/>
      </c>
      <c r="H2480" s="22" t="str">
        <f>IFERROR(VLOOKUP(Stückliste!L2474,Artikelstamm!$C$7:$D$980,2,FALSE),"")</f>
        <v/>
      </c>
      <c r="I2480" s="22" t="str">
        <f>IFERROR(VLOOKUP(Stückliste!J2474,Artikelstamm!$C$7:$D$980,2,FALSE),"")</f>
        <v/>
      </c>
      <c r="J2480" s="22" t="str">
        <f>IFERROR(VLOOKUP(Stückliste!M2474,Artikelstamm!$C$837:$D$847,2,FALSE),"")</f>
        <v/>
      </c>
      <c r="K2480" s="22" t="str">
        <f>IFERROR(VLOOKUP(Stückliste!N2474,Artikelstamm!$C$837:$D$847,2,FALSE),"")</f>
        <v/>
      </c>
      <c r="L2480" s="22" t="str">
        <f>IFERROR(VLOOKUP(Stückliste!O2474,Artikelstamm!$C$837:$D$847,2,FALSE),"")</f>
        <v/>
      </c>
      <c r="M2480" s="22" t="str">
        <f>IFERROR(VLOOKUP(Stückliste!P2474,Artikelstamm!$C$837:$D$847,2,FALSE),"")</f>
        <v/>
      </c>
      <c r="N2480" s="22" t="e">
        <f>IF(Stückliste!#REF!&gt;0.1,Stückliste!#REF!,"")</f>
        <v>#REF!</v>
      </c>
    </row>
    <row r="2481" spans="1:14" x14ac:dyDescent="0.25">
      <c r="A2481" s="22" t="str">
        <f>IF(Stückliste!A2475&gt;0.1,Stückliste!A2475,"")</f>
        <v/>
      </c>
      <c r="B2481" s="22" t="str">
        <f>IF(Stückliste!B2475&gt;0.1,Stückliste!B2475,"")</f>
        <v/>
      </c>
      <c r="C2481" s="22" t="str">
        <f>IFERROR(VLOOKUP(Stückliste!D2475,Artikelstamm!$C$7:$D$980,2,FALSE),"")</f>
        <v/>
      </c>
      <c r="D2481" s="22" t="str">
        <f>IF(Stückliste!E2475&gt;0.1,Stückliste!E2475,"")</f>
        <v/>
      </c>
      <c r="E2481" s="22" t="str">
        <f>IF(Stückliste!F2475&gt;0.1,Stückliste!F2475,"")</f>
        <v/>
      </c>
      <c r="F2481" s="22" t="str">
        <f>IF(Stückliste!G2475&gt;0.1,Stückliste!G2475,"")</f>
        <v/>
      </c>
      <c r="G2481" s="22" t="str">
        <f>IF(Stückliste!H2475&gt;0.1,Stückliste!H2475,"")</f>
        <v/>
      </c>
      <c r="H2481" s="22" t="str">
        <f>IFERROR(VLOOKUP(Stückliste!L2475,Artikelstamm!$C$7:$D$980,2,FALSE),"")</f>
        <v/>
      </c>
      <c r="I2481" s="22" t="str">
        <f>IFERROR(VLOOKUP(Stückliste!J2475,Artikelstamm!$C$7:$D$980,2,FALSE),"")</f>
        <v/>
      </c>
      <c r="J2481" s="22" t="str">
        <f>IFERROR(VLOOKUP(Stückliste!M2475,Artikelstamm!$C$837:$D$847,2,FALSE),"")</f>
        <v/>
      </c>
      <c r="K2481" s="22" t="str">
        <f>IFERROR(VLOOKUP(Stückliste!N2475,Artikelstamm!$C$837:$D$847,2,FALSE),"")</f>
        <v/>
      </c>
      <c r="L2481" s="22" t="str">
        <f>IFERROR(VLOOKUP(Stückliste!O2475,Artikelstamm!$C$837:$D$847,2,FALSE),"")</f>
        <v/>
      </c>
      <c r="M2481" s="22" t="str">
        <f>IFERROR(VLOOKUP(Stückliste!P2475,Artikelstamm!$C$837:$D$847,2,FALSE),"")</f>
        <v/>
      </c>
      <c r="N2481" s="22" t="e">
        <f>IF(Stückliste!#REF!&gt;0.1,Stückliste!#REF!,"")</f>
        <v>#REF!</v>
      </c>
    </row>
    <row r="2482" spans="1:14" x14ac:dyDescent="0.25">
      <c r="A2482" s="22" t="str">
        <f>IF(Stückliste!A2476&gt;0.1,Stückliste!A2476,"")</f>
        <v/>
      </c>
      <c r="B2482" s="22" t="str">
        <f>IF(Stückliste!B2476&gt;0.1,Stückliste!B2476,"")</f>
        <v/>
      </c>
      <c r="C2482" s="22" t="str">
        <f>IFERROR(VLOOKUP(Stückliste!D2476,Artikelstamm!$C$7:$D$980,2,FALSE),"")</f>
        <v/>
      </c>
      <c r="D2482" s="22" t="str">
        <f>IF(Stückliste!E2476&gt;0.1,Stückliste!E2476,"")</f>
        <v/>
      </c>
      <c r="E2482" s="22" t="str">
        <f>IF(Stückliste!F2476&gt;0.1,Stückliste!F2476,"")</f>
        <v/>
      </c>
      <c r="F2482" s="22" t="str">
        <f>IF(Stückliste!G2476&gt;0.1,Stückliste!G2476,"")</f>
        <v/>
      </c>
      <c r="G2482" s="22" t="str">
        <f>IF(Stückliste!H2476&gt;0.1,Stückliste!H2476,"")</f>
        <v/>
      </c>
      <c r="H2482" s="22" t="str">
        <f>IFERROR(VLOOKUP(Stückliste!L2476,Artikelstamm!$C$7:$D$980,2,FALSE),"")</f>
        <v/>
      </c>
      <c r="I2482" s="22" t="str">
        <f>IFERROR(VLOOKUP(Stückliste!J2476,Artikelstamm!$C$7:$D$980,2,FALSE),"")</f>
        <v/>
      </c>
      <c r="J2482" s="22" t="str">
        <f>IFERROR(VLOOKUP(Stückliste!M2476,Artikelstamm!$C$837:$D$847,2,FALSE),"")</f>
        <v/>
      </c>
      <c r="K2482" s="22" t="str">
        <f>IFERROR(VLOOKUP(Stückliste!N2476,Artikelstamm!$C$837:$D$847,2,FALSE),"")</f>
        <v/>
      </c>
      <c r="L2482" s="22" t="str">
        <f>IFERROR(VLOOKUP(Stückliste!O2476,Artikelstamm!$C$837:$D$847,2,FALSE),"")</f>
        <v/>
      </c>
      <c r="M2482" s="22" t="str">
        <f>IFERROR(VLOOKUP(Stückliste!P2476,Artikelstamm!$C$837:$D$847,2,FALSE),"")</f>
        <v/>
      </c>
      <c r="N2482" s="22" t="e">
        <f>IF(Stückliste!#REF!&gt;0.1,Stückliste!#REF!,"")</f>
        <v>#REF!</v>
      </c>
    </row>
    <row r="2483" spans="1:14" x14ac:dyDescent="0.25">
      <c r="A2483" s="22" t="str">
        <f>IF(Stückliste!A2477&gt;0.1,Stückliste!A2477,"")</f>
        <v/>
      </c>
      <c r="B2483" s="22" t="str">
        <f>IF(Stückliste!B2477&gt;0.1,Stückliste!B2477,"")</f>
        <v/>
      </c>
      <c r="C2483" s="22" t="str">
        <f>IFERROR(VLOOKUP(Stückliste!D2477,Artikelstamm!$C$7:$D$980,2,FALSE),"")</f>
        <v/>
      </c>
      <c r="D2483" s="22" t="str">
        <f>IF(Stückliste!E2477&gt;0.1,Stückliste!E2477,"")</f>
        <v/>
      </c>
      <c r="E2483" s="22" t="str">
        <f>IF(Stückliste!F2477&gt;0.1,Stückliste!F2477,"")</f>
        <v/>
      </c>
      <c r="F2483" s="22" t="str">
        <f>IF(Stückliste!G2477&gt;0.1,Stückliste!G2477,"")</f>
        <v/>
      </c>
      <c r="G2483" s="22" t="str">
        <f>IF(Stückliste!H2477&gt;0.1,Stückliste!H2477,"")</f>
        <v/>
      </c>
      <c r="H2483" s="22" t="str">
        <f>IFERROR(VLOOKUP(Stückliste!L2477,Artikelstamm!$C$7:$D$980,2,FALSE),"")</f>
        <v/>
      </c>
      <c r="I2483" s="22" t="str">
        <f>IFERROR(VLOOKUP(Stückliste!J2477,Artikelstamm!$C$7:$D$980,2,FALSE),"")</f>
        <v/>
      </c>
      <c r="J2483" s="22" t="str">
        <f>IFERROR(VLOOKUP(Stückliste!M2477,Artikelstamm!$C$837:$D$847,2,FALSE),"")</f>
        <v/>
      </c>
      <c r="K2483" s="22" t="str">
        <f>IFERROR(VLOOKUP(Stückliste!N2477,Artikelstamm!$C$837:$D$847,2,FALSE),"")</f>
        <v/>
      </c>
      <c r="L2483" s="22" t="str">
        <f>IFERROR(VLOOKUP(Stückliste!O2477,Artikelstamm!$C$837:$D$847,2,FALSE),"")</f>
        <v/>
      </c>
      <c r="M2483" s="22" t="str">
        <f>IFERROR(VLOOKUP(Stückliste!P2477,Artikelstamm!$C$837:$D$847,2,FALSE),"")</f>
        <v/>
      </c>
      <c r="N2483" s="22" t="e">
        <f>IF(Stückliste!#REF!&gt;0.1,Stückliste!#REF!,"")</f>
        <v>#REF!</v>
      </c>
    </row>
    <row r="2484" spans="1:14" x14ac:dyDescent="0.25">
      <c r="A2484" s="22" t="str">
        <f>IF(Stückliste!A2478&gt;0.1,Stückliste!A2478,"")</f>
        <v/>
      </c>
      <c r="B2484" s="22" t="str">
        <f>IF(Stückliste!B2478&gt;0.1,Stückliste!B2478,"")</f>
        <v/>
      </c>
      <c r="C2484" s="22" t="str">
        <f>IFERROR(VLOOKUP(Stückliste!D2478,Artikelstamm!$C$7:$D$980,2,FALSE),"")</f>
        <v/>
      </c>
      <c r="D2484" s="22" t="str">
        <f>IF(Stückliste!E2478&gt;0.1,Stückliste!E2478,"")</f>
        <v/>
      </c>
      <c r="E2484" s="22" t="str">
        <f>IF(Stückliste!F2478&gt;0.1,Stückliste!F2478,"")</f>
        <v/>
      </c>
      <c r="F2484" s="22" t="str">
        <f>IF(Stückliste!G2478&gt;0.1,Stückliste!G2478,"")</f>
        <v/>
      </c>
      <c r="G2484" s="22" t="str">
        <f>IF(Stückliste!H2478&gt;0.1,Stückliste!H2478,"")</f>
        <v/>
      </c>
      <c r="H2484" s="22" t="str">
        <f>IFERROR(VLOOKUP(Stückliste!L2478,Artikelstamm!$C$7:$D$980,2,FALSE),"")</f>
        <v/>
      </c>
      <c r="I2484" s="22" t="str">
        <f>IFERROR(VLOOKUP(Stückliste!J2478,Artikelstamm!$C$7:$D$980,2,FALSE),"")</f>
        <v/>
      </c>
      <c r="J2484" s="22" t="str">
        <f>IFERROR(VLOOKUP(Stückliste!M2478,Artikelstamm!$C$837:$D$847,2,FALSE),"")</f>
        <v/>
      </c>
      <c r="K2484" s="22" t="str">
        <f>IFERROR(VLOOKUP(Stückliste!N2478,Artikelstamm!$C$837:$D$847,2,FALSE),"")</f>
        <v/>
      </c>
      <c r="L2484" s="22" t="str">
        <f>IFERROR(VLOOKUP(Stückliste!O2478,Artikelstamm!$C$837:$D$847,2,FALSE),"")</f>
        <v/>
      </c>
      <c r="M2484" s="22" t="str">
        <f>IFERROR(VLOOKUP(Stückliste!P2478,Artikelstamm!$C$837:$D$847,2,FALSE),"")</f>
        <v/>
      </c>
      <c r="N2484" s="22" t="e">
        <f>IF(Stückliste!#REF!&gt;0.1,Stückliste!#REF!,"")</f>
        <v>#REF!</v>
      </c>
    </row>
    <row r="2485" spans="1:14" x14ac:dyDescent="0.25">
      <c r="A2485" s="22" t="str">
        <f>IF(Stückliste!A2479&gt;0.1,Stückliste!A2479,"")</f>
        <v/>
      </c>
      <c r="B2485" s="22" t="str">
        <f>IF(Stückliste!B2479&gt;0.1,Stückliste!B2479,"")</f>
        <v/>
      </c>
      <c r="C2485" s="22" t="str">
        <f>IFERROR(VLOOKUP(Stückliste!D2479,Artikelstamm!$C$7:$D$980,2,FALSE),"")</f>
        <v/>
      </c>
      <c r="D2485" s="22" t="str">
        <f>IF(Stückliste!E2479&gt;0.1,Stückliste!E2479,"")</f>
        <v/>
      </c>
      <c r="E2485" s="22" t="str">
        <f>IF(Stückliste!F2479&gt;0.1,Stückliste!F2479,"")</f>
        <v/>
      </c>
      <c r="F2485" s="22" t="str">
        <f>IF(Stückliste!G2479&gt;0.1,Stückliste!G2479,"")</f>
        <v/>
      </c>
      <c r="G2485" s="22" t="str">
        <f>IF(Stückliste!H2479&gt;0.1,Stückliste!H2479,"")</f>
        <v/>
      </c>
      <c r="H2485" s="22" t="str">
        <f>IFERROR(VLOOKUP(Stückliste!L2479,Artikelstamm!$C$7:$D$980,2,FALSE),"")</f>
        <v/>
      </c>
      <c r="I2485" s="22" t="str">
        <f>IFERROR(VLOOKUP(Stückliste!J2479,Artikelstamm!$C$7:$D$980,2,FALSE),"")</f>
        <v/>
      </c>
      <c r="J2485" s="22" t="str">
        <f>IFERROR(VLOOKUP(Stückliste!M2479,Artikelstamm!$C$837:$D$847,2,FALSE),"")</f>
        <v/>
      </c>
      <c r="K2485" s="22" t="str">
        <f>IFERROR(VLOOKUP(Stückliste!N2479,Artikelstamm!$C$837:$D$847,2,FALSE),"")</f>
        <v/>
      </c>
      <c r="L2485" s="22" t="str">
        <f>IFERROR(VLOOKUP(Stückliste!O2479,Artikelstamm!$C$837:$D$847,2,FALSE),"")</f>
        <v/>
      </c>
      <c r="M2485" s="22" t="str">
        <f>IFERROR(VLOOKUP(Stückliste!P2479,Artikelstamm!$C$837:$D$847,2,FALSE),"")</f>
        <v/>
      </c>
      <c r="N2485" s="22" t="e">
        <f>IF(Stückliste!#REF!&gt;0.1,Stückliste!#REF!,"")</f>
        <v>#REF!</v>
      </c>
    </row>
    <row r="2486" spans="1:14" x14ac:dyDescent="0.25">
      <c r="A2486" s="22" t="str">
        <f>IF(Stückliste!A2480&gt;0.1,Stückliste!A2480,"")</f>
        <v/>
      </c>
      <c r="B2486" s="22" t="str">
        <f>IF(Stückliste!B2480&gt;0.1,Stückliste!B2480,"")</f>
        <v/>
      </c>
      <c r="C2486" s="22" t="str">
        <f>IFERROR(VLOOKUP(Stückliste!D2480,Artikelstamm!$C$7:$D$980,2,FALSE),"")</f>
        <v/>
      </c>
      <c r="D2486" s="22" t="str">
        <f>IF(Stückliste!E2480&gt;0.1,Stückliste!E2480,"")</f>
        <v/>
      </c>
      <c r="E2486" s="22" t="str">
        <f>IF(Stückliste!F2480&gt;0.1,Stückliste!F2480,"")</f>
        <v/>
      </c>
      <c r="F2486" s="22" t="str">
        <f>IF(Stückliste!G2480&gt;0.1,Stückliste!G2480,"")</f>
        <v/>
      </c>
      <c r="G2486" s="22" t="str">
        <f>IF(Stückliste!H2480&gt;0.1,Stückliste!H2480,"")</f>
        <v/>
      </c>
      <c r="H2486" s="22" t="str">
        <f>IFERROR(VLOOKUP(Stückliste!L2480,Artikelstamm!$C$7:$D$980,2,FALSE),"")</f>
        <v/>
      </c>
      <c r="I2486" s="22" t="str">
        <f>IFERROR(VLOOKUP(Stückliste!J2480,Artikelstamm!$C$7:$D$980,2,FALSE),"")</f>
        <v/>
      </c>
      <c r="J2486" s="22" t="str">
        <f>IFERROR(VLOOKUP(Stückliste!M2480,Artikelstamm!$C$837:$D$847,2,FALSE),"")</f>
        <v/>
      </c>
      <c r="K2486" s="22" t="str">
        <f>IFERROR(VLOOKUP(Stückliste!N2480,Artikelstamm!$C$837:$D$847,2,FALSE),"")</f>
        <v/>
      </c>
      <c r="L2486" s="22" t="str">
        <f>IFERROR(VLOOKUP(Stückliste!O2480,Artikelstamm!$C$837:$D$847,2,FALSE),"")</f>
        <v/>
      </c>
      <c r="M2486" s="22" t="str">
        <f>IFERROR(VLOOKUP(Stückliste!P2480,Artikelstamm!$C$837:$D$847,2,FALSE),"")</f>
        <v/>
      </c>
      <c r="N2486" s="22" t="e">
        <f>IF(Stückliste!#REF!&gt;0.1,Stückliste!#REF!,"")</f>
        <v>#REF!</v>
      </c>
    </row>
    <row r="2487" spans="1:14" x14ac:dyDescent="0.25">
      <c r="A2487" s="22" t="str">
        <f>IF(Stückliste!A2481&gt;0.1,Stückliste!A2481,"")</f>
        <v/>
      </c>
      <c r="B2487" s="22" t="str">
        <f>IF(Stückliste!B2481&gt;0.1,Stückliste!B2481,"")</f>
        <v/>
      </c>
      <c r="C2487" s="22" t="str">
        <f>IFERROR(VLOOKUP(Stückliste!D2481,Artikelstamm!$C$7:$D$980,2,FALSE),"")</f>
        <v/>
      </c>
      <c r="D2487" s="22" t="str">
        <f>IF(Stückliste!E2481&gt;0.1,Stückliste!E2481,"")</f>
        <v/>
      </c>
      <c r="E2487" s="22" t="str">
        <f>IF(Stückliste!F2481&gt;0.1,Stückliste!F2481,"")</f>
        <v/>
      </c>
      <c r="F2487" s="22" t="str">
        <f>IF(Stückliste!G2481&gt;0.1,Stückliste!G2481,"")</f>
        <v/>
      </c>
      <c r="G2487" s="22" t="str">
        <f>IF(Stückliste!H2481&gt;0.1,Stückliste!H2481,"")</f>
        <v/>
      </c>
      <c r="H2487" s="22" t="str">
        <f>IFERROR(VLOOKUP(Stückliste!L2481,Artikelstamm!$C$7:$D$980,2,FALSE),"")</f>
        <v/>
      </c>
      <c r="I2487" s="22" t="str">
        <f>IFERROR(VLOOKUP(Stückliste!J2481,Artikelstamm!$C$7:$D$980,2,FALSE),"")</f>
        <v/>
      </c>
      <c r="J2487" s="22" t="str">
        <f>IFERROR(VLOOKUP(Stückliste!M2481,Artikelstamm!$C$837:$D$847,2,FALSE),"")</f>
        <v/>
      </c>
      <c r="K2487" s="22" t="str">
        <f>IFERROR(VLOOKUP(Stückliste!N2481,Artikelstamm!$C$837:$D$847,2,FALSE),"")</f>
        <v/>
      </c>
      <c r="L2487" s="22" t="str">
        <f>IFERROR(VLOOKUP(Stückliste!O2481,Artikelstamm!$C$837:$D$847,2,FALSE),"")</f>
        <v/>
      </c>
      <c r="M2487" s="22" t="str">
        <f>IFERROR(VLOOKUP(Stückliste!P2481,Artikelstamm!$C$837:$D$847,2,FALSE),"")</f>
        <v/>
      </c>
      <c r="N2487" s="22" t="e">
        <f>IF(Stückliste!#REF!&gt;0.1,Stückliste!#REF!,"")</f>
        <v>#REF!</v>
      </c>
    </row>
    <row r="2488" spans="1:14" x14ac:dyDescent="0.25">
      <c r="A2488" s="22" t="str">
        <f>IF(Stückliste!A2482&gt;0.1,Stückliste!A2482,"")</f>
        <v/>
      </c>
      <c r="B2488" s="22" t="str">
        <f>IF(Stückliste!B2482&gt;0.1,Stückliste!B2482,"")</f>
        <v/>
      </c>
      <c r="C2488" s="22" t="str">
        <f>IFERROR(VLOOKUP(Stückliste!D2482,Artikelstamm!$C$7:$D$980,2,FALSE),"")</f>
        <v/>
      </c>
      <c r="D2488" s="22" t="str">
        <f>IF(Stückliste!E2482&gt;0.1,Stückliste!E2482,"")</f>
        <v/>
      </c>
      <c r="E2488" s="22" t="str">
        <f>IF(Stückliste!F2482&gt;0.1,Stückliste!F2482,"")</f>
        <v/>
      </c>
      <c r="F2488" s="22" t="str">
        <f>IF(Stückliste!G2482&gt;0.1,Stückliste!G2482,"")</f>
        <v/>
      </c>
      <c r="G2488" s="22" t="str">
        <f>IF(Stückliste!H2482&gt;0.1,Stückliste!H2482,"")</f>
        <v/>
      </c>
      <c r="H2488" s="22" t="str">
        <f>IFERROR(VLOOKUP(Stückliste!L2482,Artikelstamm!$C$7:$D$980,2,FALSE),"")</f>
        <v/>
      </c>
      <c r="I2488" s="22" t="str">
        <f>IFERROR(VLOOKUP(Stückliste!J2482,Artikelstamm!$C$7:$D$980,2,FALSE),"")</f>
        <v/>
      </c>
      <c r="J2488" s="22" t="str">
        <f>IFERROR(VLOOKUP(Stückliste!M2482,Artikelstamm!$C$837:$D$847,2,FALSE),"")</f>
        <v/>
      </c>
      <c r="K2488" s="22" t="str">
        <f>IFERROR(VLOOKUP(Stückliste!N2482,Artikelstamm!$C$837:$D$847,2,FALSE),"")</f>
        <v/>
      </c>
      <c r="L2488" s="22" t="str">
        <f>IFERROR(VLOOKUP(Stückliste!O2482,Artikelstamm!$C$837:$D$847,2,FALSE),"")</f>
        <v/>
      </c>
      <c r="M2488" s="22" t="str">
        <f>IFERROR(VLOOKUP(Stückliste!P2482,Artikelstamm!$C$837:$D$847,2,FALSE),"")</f>
        <v/>
      </c>
      <c r="N2488" s="22" t="e">
        <f>IF(Stückliste!#REF!&gt;0.1,Stückliste!#REF!,"")</f>
        <v>#REF!</v>
      </c>
    </row>
    <row r="2489" spans="1:14" x14ac:dyDescent="0.25">
      <c r="A2489" s="22" t="str">
        <f>IF(Stückliste!A2483&gt;0.1,Stückliste!A2483,"")</f>
        <v/>
      </c>
      <c r="B2489" s="22" t="str">
        <f>IF(Stückliste!B2483&gt;0.1,Stückliste!B2483,"")</f>
        <v/>
      </c>
      <c r="C2489" s="22" t="str">
        <f>IFERROR(VLOOKUP(Stückliste!D2483,Artikelstamm!$C$7:$D$980,2,FALSE),"")</f>
        <v/>
      </c>
      <c r="D2489" s="22" t="str">
        <f>IF(Stückliste!E2483&gt;0.1,Stückliste!E2483,"")</f>
        <v/>
      </c>
      <c r="E2489" s="22" t="str">
        <f>IF(Stückliste!F2483&gt;0.1,Stückliste!F2483,"")</f>
        <v/>
      </c>
      <c r="F2489" s="22" t="str">
        <f>IF(Stückliste!G2483&gt;0.1,Stückliste!G2483,"")</f>
        <v/>
      </c>
      <c r="G2489" s="22" t="str">
        <f>IF(Stückliste!H2483&gt;0.1,Stückliste!H2483,"")</f>
        <v/>
      </c>
      <c r="H2489" s="22" t="str">
        <f>IFERROR(VLOOKUP(Stückliste!L2483,Artikelstamm!$C$7:$D$980,2,FALSE),"")</f>
        <v/>
      </c>
      <c r="I2489" s="22" t="str">
        <f>IFERROR(VLOOKUP(Stückliste!J2483,Artikelstamm!$C$7:$D$980,2,FALSE),"")</f>
        <v/>
      </c>
      <c r="J2489" s="22" t="str">
        <f>IFERROR(VLOOKUP(Stückliste!M2483,Artikelstamm!$C$837:$D$847,2,FALSE),"")</f>
        <v/>
      </c>
      <c r="K2489" s="22" t="str">
        <f>IFERROR(VLOOKUP(Stückliste!N2483,Artikelstamm!$C$837:$D$847,2,FALSE),"")</f>
        <v/>
      </c>
      <c r="L2489" s="22" t="str">
        <f>IFERROR(VLOOKUP(Stückliste!O2483,Artikelstamm!$C$837:$D$847,2,FALSE),"")</f>
        <v/>
      </c>
      <c r="M2489" s="22" t="str">
        <f>IFERROR(VLOOKUP(Stückliste!P2483,Artikelstamm!$C$837:$D$847,2,FALSE),"")</f>
        <v/>
      </c>
      <c r="N2489" s="22" t="e">
        <f>IF(Stückliste!#REF!&gt;0.1,Stückliste!#REF!,"")</f>
        <v>#REF!</v>
      </c>
    </row>
    <row r="2490" spans="1:14" x14ac:dyDescent="0.25">
      <c r="A2490" s="22" t="str">
        <f>IF(Stückliste!A2484&gt;0.1,Stückliste!A2484,"")</f>
        <v/>
      </c>
      <c r="B2490" s="22" t="str">
        <f>IF(Stückliste!B2484&gt;0.1,Stückliste!B2484,"")</f>
        <v/>
      </c>
      <c r="C2490" s="22" t="str">
        <f>IFERROR(VLOOKUP(Stückliste!D2484,Artikelstamm!$C$7:$D$980,2,FALSE),"")</f>
        <v/>
      </c>
      <c r="D2490" s="22" t="str">
        <f>IF(Stückliste!E2484&gt;0.1,Stückliste!E2484,"")</f>
        <v/>
      </c>
      <c r="E2490" s="22" t="str">
        <f>IF(Stückliste!F2484&gt;0.1,Stückliste!F2484,"")</f>
        <v/>
      </c>
      <c r="F2490" s="22" t="str">
        <f>IF(Stückliste!G2484&gt;0.1,Stückliste!G2484,"")</f>
        <v/>
      </c>
      <c r="G2490" s="22" t="str">
        <f>IF(Stückliste!H2484&gt;0.1,Stückliste!H2484,"")</f>
        <v/>
      </c>
      <c r="H2490" s="22" t="str">
        <f>IFERROR(VLOOKUP(Stückliste!L2484,Artikelstamm!$C$7:$D$980,2,FALSE),"")</f>
        <v/>
      </c>
      <c r="I2490" s="22" t="str">
        <f>IFERROR(VLOOKUP(Stückliste!J2484,Artikelstamm!$C$7:$D$980,2,FALSE),"")</f>
        <v/>
      </c>
      <c r="J2490" s="22" t="str">
        <f>IFERROR(VLOOKUP(Stückliste!M2484,Artikelstamm!$C$837:$D$847,2,FALSE),"")</f>
        <v/>
      </c>
      <c r="K2490" s="22" t="str">
        <f>IFERROR(VLOOKUP(Stückliste!N2484,Artikelstamm!$C$837:$D$847,2,FALSE),"")</f>
        <v/>
      </c>
      <c r="L2490" s="22" t="str">
        <f>IFERROR(VLOOKUP(Stückliste!O2484,Artikelstamm!$C$837:$D$847,2,FALSE),"")</f>
        <v/>
      </c>
      <c r="M2490" s="22" t="str">
        <f>IFERROR(VLOOKUP(Stückliste!P2484,Artikelstamm!$C$837:$D$847,2,FALSE),"")</f>
        <v/>
      </c>
      <c r="N2490" s="22" t="e">
        <f>IF(Stückliste!#REF!&gt;0.1,Stückliste!#REF!,"")</f>
        <v>#REF!</v>
      </c>
    </row>
    <row r="2491" spans="1:14" x14ac:dyDescent="0.25">
      <c r="A2491" s="22" t="str">
        <f>IF(Stückliste!A2485&gt;0.1,Stückliste!A2485,"")</f>
        <v/>
      </c>
      <c r="B2491" s="22" t="str">
        <f>IF(Stückliste!B2485&gt;0.1,Stückliste!B2485,"")</f>
        <v/>
      </c>
      <c r="C2491" s="22" t="str">
        <f>IFERROR(VLOOKUP(Stückliste!D2485,Artikelstamm!$C$7:$D$980,2,FALSE),"")</f>
        <v/>
      </c>
      <c r="D2491" s="22" t="str">
        <f>IF(Stückliste!E2485&gt;0.1,Stückliste!E2485,"")</f>
        <v/>
      </c>
      <c r="E2491" s="22" t="str">
        <f>IF(Stückliste!F2485&gt;0.1,Stückliste!F2485,"")</f>
        <v/>
      </c>
      <c r="F2491" s="22" t="str">
        <f>IF(Stückliste!G2485&gt;0.1,Stückliste!G2485,"")</f>
        <v/>
      </c>
      <c r="G2491" s="22" t="str">
        <f>IF(Stückliste!H2485&gt;0.1,Stückliste!H2485,"")</f>
        <v/>
      </c>
      <c r="H2491" s="22" t="str">
        <f>IFERROR(VLOOKUP(Stückliste!L2485,Artikelstamm!$C$7:$D$980,2,FALSE),"")</f>
        <v/>
      </c>
      <c r="I2491" s="22" t="str">
        <f>IFERROR(VLOOKUP(Stückliste!J2485,Artikelstamm!$C$7:$D$980,2,FALSE),"")</f>
        <v/>
      </c>
      <c r="J2491" s="22" t="str">
        <f>IFERROR(VLOOKUP(Stückliste!M2485,Artikelstamm!$C$837:$D$847,2,FALSE),"")</f>
        <v/>
      </c>
      <c r="K2491" s="22" t="str">
        <f>IFERROR(VLOOKUP(Stückliste!N2485,Artikelstamm!$C$837:$D$847,2,FALSE),"")</f>
        <v/>
      </c>
      <c r="L2491" s="22" t="str">
        <f>IFERROR(VLOOKUP(Stückliste!O2485,Artikelstamm!$C$837:$D$847,2,FALSE),"")</f>
        <v/>
      </c>
      <c r="M2491" s="22" t="str">
        <f>IFERROR(VLOOKUP(Stückliste!P2485,Artikelstamm!$C$837:$D$847,2,FALSE),"")</f>
        <v/>
      </c>
      <c r="N2491" s="22" t="e">
        <f>IF(Stückliste!#REF!&gt;0.1,Stückliste!#REF!,"")</f>
        <v>#REF!</v>
      </c>
    </row>
    <row r="2492" spans="1:14" x14ac:dyDescent="0.25">
      <c r="A2492" s="22" t="str">
        <f>IF(Stückliste!A2486&gt;0.1,Stückliste!A2486,"")</f>
        <v/>
      </c>
      <c r="B2492" s="22" t="str">
        <f>IF(Stückliste!B2486&gt;0.1,Stückliste!B2486,"")</f>
        <v/>
      </c>
      <c r="C2492" s="22" t="str">
        <f>IFERROR(VLOOKUP(Stückliste!D2486,Artikelstamm!$C$7:$D$980,2,FALSE),"")</f>
        <v/>
      </c>
      <c r="D2492" s="22" t="str">
        <f>IF(Stückliste!E2486&gt;0.1,Stückliste!E2486,"")</f>
        <v/>
      </c>
      <c r="E2492" s="22" t="str">
        <f>IF(Stückliste!F2486&gt;0.1,Stückliste!F2486,"")</f>
        <v/>
      </c>
      <c r="F2492" s="22" t="str">
        <f>IF(Stückliste!G2486&gt;0.1,Stückliste!G2486,"")</f>
        <v/>
      </c>
      <c r="G2492" s="22" t="str">
        <f>IF(Stückliste!H2486&gt;0.1,Stückliste!H2486,"")</f>
        <v/>
      </c>
      <c r="H2492" s="22" t="str">
        <f>IFERROR(VLOOKUP(Stückliste!L2486,Artikelstamm!$C$7:$D$980,2,FALSE),"")</f>
        <v/>
      </c>
      <c r="I2492" s="22" t="str">
        <f>IFERROR(VLOOKUP(Stückliste!J2486,Artikelstamm!$C$7:$D$980,2,FALSE),"")</f>
        <v/>
      </c>
      <c r="J2492" s="22" t="str">
        <f>IFERROR(VLOOKUP(Stückliste!M2486,Artikelstamm!$C$837:$D$847,2,FALSE),"")</f>
        <v/>
      </c>
      <c r="K2492" s="22" t="str">
        <f>IFERROR(VLOOKUP(Stückliste!N2486,Artikelstamm!$C$837:$D$847,2,FALSE),"")</f>
        <v/>
      </c>
      <c r="L2492" s="22" t="str">
        <f>IFERROR(VLOOKUP(Stückliste!O2486,Artikelstamm!$C$837:$D$847,2,FALSE),"")</f>
        <v/>
      </c>
      <c r="M2492" s="22" t="str">
        <f>IFERROR(VLOOKUP(Stückliste!P2486,Artikelstamm!$C$837:$D$847,2,FALSE),"")</f>
        <v/>
      </c>
      <c r="N2492" s="22" t="e">
        <f>IF(Stückliste!#REF!&gt;0.1,Stückliste!#REF!,"")</f>
        <v>#REF!</v>
      </c>
    </row>
    <row r="2493" spans="1:14" x14ac:dyDescent="0.25">
      <c r="A2493" s="22" t="str">
        <f>IF(Stückliste!A2487&gt;0.1,Stückliste!A2487,"")</f>
        <v/>
      </c>
      <c r="B2493" s="22" t="str">
        <f>IF(Stückliste!B2487&gt;0.1,Stückliste!B2487,"")</f>
        <v/>
      </c>
      <c r="C2493" s="22" t="str">
        <f>IFERROR(VLOOKUP(Stückliste!D2487,Artikelstamm!$C$7:$D$980,2,FALSE),"")</f>
        <v/>
      </c>
      <c r="D2493" s="22" t="str">
        <f>IF(Stückliste!E2487&gt;0.1,Stückliste!E2487,"")</f>
        <v/>
      </c>
      <c r="E2493" s="22" t="str">
        <f>IF(Stückliste!F2487&gt;0.1,Stückliste!F2487,"")</f>
        <v/>
      </c>
      <c r="F2493" s="22" t="str">
        <f>IF(Stückliste!G2487&gt;0.1,Stückliste!G2487,"")</f>
        <v/>
      </c>
      <c r="G2493" s="22" t="str">
        <f>IF(Stückliste!H2487&gt;0.1,Stückliste!H2487,"")</f>
        <v/>
      </c>
      <c r="H2493" s="22" t="str">
        <f>IFERROR(VLOOKUP(Stückliste!L2487,Artikelstamm!$C$7:$D$980,2,FALSE),"")</f>
        <v/>
      </c>
      <c r="I2493" s="22" t="str">
        <f>IFERROR(VLOOKUP(Stückliste!J2487,Artikelstamm!$C$7:$D$980,2,FALSE),"")</f>
        <v/>
      </c>
      <c r="J2493" s="22" t="str">
        <f>IFERROR(VLOOKUP(Stückliste!M2487,Artikelstamm!$C$837:$D$847,2,FALSE),"")</f>
        <v/>
      </c>
      <c r="K2493" s="22" t="str">
        <f>IFERROR(VLOOKUP(Stückliste!N2487,Artikelstamm!$C$837:$D$847,2,FALSE),"")</f>
        <v/>
      </c>
      <c r="L2493" s="22" t="str">
        <f>IFERROR(VLOOKUP(Stückliste!O2487,Artikelstamm!$C$837:$D$847,2,FALSE),"")</f>
        <v/>
      </c>
      <c r="M2493" s="22" t="str">
        <f>IFERROR(VLOOKUP(Stückliste!P2487,Artikelstamm!$C$837:$D$847,2,FALSE),"")</f>
        <v/>
      </c>
      <c r="N2493" s="22" t="e">
        <f>IF(Stückliste!#REF!&gt;0.1,Stückliste!#REF!,"")</f>
        <v>#REF!</v>
      </c>
    </row>
    <row r="2494" spans="1:14" x14ac:dyDescent="0.25">
      <c r="A2494" s="22" t="str">
        <f>IF(Stückliste!A2488&gt;0.1,Stückliste!A2488,"")</f>
        <v/>
      </c>
      <c r="B2494" s="22" t="str">
        <f>IF(Stückliste!B2488&gt;0.1,Stückliste!B2488,"")</f>
        <v/>
      </c>
      <c r="C2494" s="22" t="str">
        <f>IFERROR(VLOOKUP(Stückliste!D2488,Artikelstamm!$C$7:$D$980,2,FALSE),"")</f>
        <v/>
      </c>
      <c r="D2494" s="22" t="str">
        <f>IF(Stückliste!E2488&gt;0.1,Stückliste!E2488,"")</f>
        <v/>
      </c>
      <c r="E2494" s="22" t="str">
        <f>IF(Stückliste!F2488&gt;0.1,Stückliste!F2488,"")</f>
        <v/>
      </c>
      <c r="F2494" s="22" t="str">
        <f>IF(Stückliste!G2488&gt;0.1,Stückliste!G2488,"")</f>
        <v/>
      </c>
      <c r="G2494" s="22" t="str">
        <f>IF(Stückliste!H2488&gt;0.1,Stückliste!H2488,"")</f>
        <v/>
      </c>
      <c r="H2494" s="22" t="str">
        <f>IFERROR(VLOOKUP(Stückliste!L2488,Artikelstamm!$C$7:$D$980,2,FALSE),"")</f>
        <v/>
      </c>
      <c r="I2494" s="22" t="str">
        <f>IFERROR(VLOOKUP(Stückliste!J2488,Artikelstamm!$C$7:$D$980,2,FALSE),"")</f>
        <v/>
      </c>
      <c r="J2494" s="22" t="str">
        <f>IFERROR(VLOOKUP(Stückliste!M2488,Artikelstamm!$C$837:$D$847,2,FALSE),"")</f>
        <v/>
      </c>
      <c r="K2494" s="22" t="str">
        <f>IFERROR(VLOOKUP(Stückliste!N2488,Artikelstamm!$C$837:$D$847,2,FALSE),"")</f>
        <v/>
      </c>
      <c r="L2494" s="22" t="str">
        <f>IFERROR(VLOOKUP(Stückliste!O2488,Artikelstamm!$C$837:$D$847,2,FALSE),"")</f>
        <v/>
      </c>
      <c r="M2494" s="22" t="str">
        <f>IFERROR(VLOOKUP(Stückliste!P2488,Artikelstamm!$C$837:$D$847,2,FALSE),"")</f>
        <v/>
      </c>
      <c r="N2494" s="22" t="e">
        <f>IF(Stückliste!#REF!&gt;0.1,Stückliste!#REF!,"")</f>
        <v>#REF!</v>
      </c>
    </row>
    <row r="2495" spans="1:14" x14ac:dyDescent="0.25">
      <c r="A2495" s="22" t="str">
        <f>IF(Stückliste!A2489&gt;0.1,Stückliste!A2489,"")</f>
        <v/>
      </c>
      <c r="B2495" s="22" t="str">
        <f>IF(Stückliste!B2489&gt;0.1,Stückliste!B2489,"")</f>
        <v/>
      </c>
      <c r="C2495" s="22" t="str">
        <f>IFERROR(VLOOKUP(Stückliste!D2489,Artikelstamm!$C$7:$D$980,2,FALSE),"")</f>
        <v/>
      </c>
      <c r="D2495" s="22" t="str">
        <f>IF(Stückliste!E2489&gt;0.1,Stückliste!E2489,"")</f>
        <v/>
      </c>
      <c r="E2495" s="22" t="str">
        <f>IF(Stückliste!F2489&gt;0.1,Stückliste!F2489,"")</f>
        <v/>
      </c>
      <c r="F2495" s="22" t="str">
        <f>IF(Stückliste!G2489&gt;0.1,Stückliste!G2489,"")</f>
        <v/>
      </c>
      <c r="G2495" s="22" t="str">
        <f>IF(Stückliste!H2489&gt;0.1,Stückliste!H2489,"")</f>
        <v/>
      </c>
      <c r="H2495" s="22" t="str">
        <f>IFERROR(VLOOKUP(Stückliste!L2489,Artikelstamm!$C$7:$D$980,2,FALSE),"")</f>
        <v/>
      </c>
      <c r="I2495" s="22" t="str">
        <f>IFERROR(VLOOKUP(Stückliste!J2489,Artikelstamm!$C$7:$D$980,2,FALSE),"")</f>
        <v/>
      </c>
      <c r="J2495" s="22" t="str">
        <f>IFERROR(VLOOKUP(Stückliste!M2489,Artikelstamm!$C$837:$D$847,2,FALSE),"")</f>
        <v/>
      </c>
      <c r="K2495" s="22" t="str">
        <f>IFERROR(VLOOKUP(Stückliste!N2489,Artikelstamm!$C$837:$D$847,2,FALSE),"")</f>
        <v/>
      </c>
      <c r="L2495" s="22" t="str">
        <f>IFERROR(VLOOKUP(Stückliste!O2489,Artikelstamm!$C$837:$D$847,2,FALSE),"")</f>
        <v/>
      </c>
      <c r="M2495" s="22" t="str">
        <f>IFERROR(VLOOKUP(Stückliste!P2489,Artikelstamm!$C$837:$D$847,2,FALSE),"")</f>
        <v/>
      </c>
      <c r="N2495" s="22" t="e">
        <f>IF(Stückliste!#REF!&gt;0.1,Stückliste!#REF!,"")</f>
        <v>#REF!</v>
      </c>
    </row>
    <row r="2496" spans="1:14" x14ac:dyDescent="0.25">
      <c r="A2496" s="22" t="str">
        <f>IF(Stückliste!A2490&gt;0.1,Stückliste!A2490,"")</f>
        <v/>
      </c>
      <c r="B2496" s="22" t="str">
        <f>IF(Stückliste!B2490&gt;0.1,Stückliste!B2490,"")</f>
        <v/>
      </c>
      <c r="C2496" s="22" t="str">
        <f>IFERROR(VLOOKUP(Stückliste!D2490,Artikelstamm!$C$7:$D$980,2,FALSE),"")</f>
        <v/>
      </c>
      <c r="D2496" s="22" t="str">
        <f>IF(Stückliste!E2490&gt;0.1,Stückliste!E2490,"")</f>
        <v/>
      </c>
      <c r="E2496" s="22" t="str">
        <f>IF(Stückliste!F2490&gt;0.1,Stückliste!F2490,"")</f>
        <v/>
      </c>
      <c r="F2496" s="22" t="str">
        <f>IF(Stückliste!G2490&gt;0.1,Stückliste!G2490,"")</f>
        <v/>
      </c>
      <c r="G2496" s="22" t="str">
        <f>IF(Stückliste!H2490&gt;0.1,Stückliste!H2490,"")</f>
        <v/>
      </c>
      <c r="H2496" s="22" t="str">
        <f>IFERROR(VLOOKUP(Stückliste!L2490,Artikelstamm!$C$7:$D$980,2,FALSE),"")</f>
        <v/>
      </c>
      <c r="I2496" s="22" t="str">
        <f>IFERROR(VLOOKUP(Stückliste!J2490,Artikelstamm!$C$7:$D$980,2,FALSE),"")</f>
        <v/>
      </c>
      <c r="J2496" s="22" t="str">
        <f>IFERROR(VLOOKUP(Stückliste!M2490,Artikelstamm!$C$837:$D$847,2,FALSE),"")</f>
        <v/>
      </c>
      <c r="K2496" s="22" t="str">
        <f>IFERROR(VLOOKUP(Stückliste!N2490,Artikelstamm!$C$837:$D$847,2,FALSE),"")</f>
        <v/>
      </c>
      <c r="L2496" s="22" t="str">
        <f>IFERROR(VLOOKUP(Stückliste!O2490,Artikelstamm!$C$837:$D$847,2,FALSE),"")</f>
        <v/>
      </c>
      <c r="M2496" s="22" t="str">
        <f>IFERROR(VLOOKUP(Stückliste!P2490,Artikelstamm!$C$837:$D$847,2,FALSE),"")</f>
        <v/>
      </c>
      <c r="N2496" s="22" t="e">
        <f>IF(Stückliste!#REF!&gt;0.1,Stückliste!#REF!,"")</f>
        <v>#REF!</v>
      </c>
    </row>
    <row r="2497" spans="1:14" x14ac:dyDescent="0.25">
      <c r="A2497" s="22" t="str">
        <f>IF(Stückliste!A2491&gt;0.1,Stückliste!A2491,"")</f>
        <v/>
      </c>
      <c r="B2497" s="22" t="str">
        <f>IF(Stückliste!B2491&gt;0.1,Stückliste!B2491,"")</f>
        <v/>
      </c>
      <c r="C2497" s="22" t="str">
        <f>IFERROR(VLOOKUP(Stückliste!D2491,Artikelstamm!$C$7:$D$980,2,FALSE),"")</f>
        <v/>
      </c>
      <c r="D2497" s="22" t="str">
        <f>IF(Stückliste!E2491&gt;0.1,Stückliste!E2491,"")</f>
        <v/>
      </c>
      <c r="E2497" s="22" t="str">
        <f>IF(Stückliste!F2491&gt;0.1,Stückliste!F2491,"")</f>
        <v/>
      </c>
      <c r="F2497" s="22" t="str">
        <f>IF(Stückliste!G2491&gt;0.1,Stückliste!G2491,"")</f>
        <v/>
      </c>
      <c r="G2497" s="22" t="str">
        <f>IF(Stückliste!H2491&gt;0.1,Stückliste!H2491,"")</f>
        <v/>
      </c>
      <c r="H2497" s="22" t="str">
        <f>IFERROR(VLOOKUP(Stückliste!L2491,Artikelstamm!$C$7:$D$980,2,FALSE),"")</f>
        <v/>
      </c>
      <c r="I2497" s="22" t="str">
        <f>IFERROR(VLOOKUP(Stückliste!J2491,Artikelstamm!$C$7:$D$980,2,FALSE),"")</f>
        <v/>
      </c>
      <c r="J2497" s="22" t="str">
        <f>IFERROR(VLOOKUP(Stückliste!M2491,Artikelstamm!$C$837:$D$847,2,FALSE),"")</f>
        <v/>
      </c>
      <c r="K2497" s="22" t="str">
        <f>IFERROR(VLOOKUP(Stückliste!N2491,Artikelstamm!$C$837:$D$847,2,FALSE),"")</f>
        <v/>
      </c>
      <c r="L2497" s="22" t="str">
        <f>IFERROR(VLOOKUP(Stückliste!O2491,Artikelstamm!$C$837:$D$847,2,FALSE),"")</f>
        <v/>
      </c>
      <c r="M2497" s="22" t="str">
        <f>IFERROR(VLOOKUP(Stückliste!P2491,Artikelstamm!$C$837:$D$847,2,FALSE),"")</f>
        <v/>
      </c>
      <c r="N2497" s="22" t="e">
        <f>IF(Stückliste!#REF!&gt;0.1,Stückliste!#REF!,"")</f>
        <v>#REF!</v>
      </c>
    </row>
    <row r="2498" spans="1:14" x14ac:dyDescent="0.25">
      <c r="A2498" s="22" t="str">
        <f>IF(Stückliste!A2492&gt;0.1,Stückliste!A2492,"")</f>
        <v/>
      </c>
      <c r="B2498" s="22" t="str">
        <f>IF(Stückliste!B2492&gt;0.1,Stückliste!B2492,"")</f>
        <v/>
      </c>
      <c r="C2498" s="22" t="str">
        <f>IFERROR(VLOOKUP(Stückliste!D2492,Artikelstamm!$C$7:$D$980,2,FALSE),"")</f>
        <v/>
      </c>
      <c r="D2498" s="22" t="str">
        <f>IF(Stückliste!E2492&gt;0.1,Stückliste!E2492,"")</f>
        <v/>
      </c>
      <c r="E2498" s="22" t="str">
        <f>IF(Stückliste!F2492&gt;0.1,Stückliste!F2492,"")</f>
        <v/>
      </c>
      <c r="F2498" s="22" t="str">
        <f>IF(Stückliste!G2492&gt;0.1,Stückliste!G2492,"")</f>
        <v/>
      </c>
      <c r="G2498" s="22" t="str">
        <f>IF(Stückliste!H2492&gt;0.1,Stückliste!H2492,"")</f>
        <v/>
      </c>
      <c r="H2498" s="22" t="str">
        <f>IFERROR(VLOOKUP(Stückliste!L2492,Artikelstamm!$C$7:$D$980,2,FALSE),"")</f>
        <v/>
      </c>
      <c r="I2498" s="22" t="str">
        <f>IFERROR(VLOOKUP(Stückliste!J2492,Artikelstamm!$C$7:$D$980,2,FALSE),"")</f>
        <v/>
      </c>
      <c r="J2498" s="22" t="str">
        <f>IFERROR(VLOOKUP(Stückliste!M2492,Artikelstamm!$C$837:$D$847,2,FALSE),"")</f>
        <v/>
      </c>
      <c r="K2498" s="22" t="str">
        <f>IFERROR(VLOOKUP(Stückliste!N2492,Artikelstamm!$C$837:$D$847,2,FALSE),"")</f>
        <v/>
      </c>
      <c r="L2498" s="22" t="str">
        <f>IFERROR(VLOOKUP(Stückliste!O2492,Artikelstamm!$C$837:$D$847,2,FALSE),"")</f>
        <v/>
      </c>
      <c r="M2498" s="22" t="str">
        <f>IFERROR(VLOOKUP(Stückliste!P2492,Artikelstamm!$C$837:$D$847,2,FALSE),"")</f>
        <v/>
      </c>
      <c r="N2498" s="22" t="e">
        <f>IF(Stückliste!#REF!&gt;0.1,Stückliste!#REF!,"")</f>
        <v>#REF!</v>
      </c>
    </row>
    <row r="2499" spans="1:14" x14ac:dyDescent="0.25">
      <c r="A2499" s="22" t="str">
        <f>IF(Stückliste!A2493&gt;0.1,Stückliste!A2493,"")</f>
        <v/>
      </c>
      <c r="B2499" s="22" t="str">
        <f>IF(Stückliste!B2493&gt;0.1,Stückliste!B2493,"")</f>
        <v/>
      </c>
      <c r="C2499" s="22" t="str">
        <f>IFERROR(VLOOKUP(Stückliste!D2493,Artikelstamm!$C$7:$D$980,2,FALSE),"")</f>
        <v/>
      </c>
      <c r="D2499" s="22" t="str">
        <f>IF(Stückliste!E2493&gt;0.1,Stückliste!E2493,"")</f>
        <v/>
      </c>
      <c r="E2499" s="22" t="str">
        <f>IF(Stückliste!F2493&gt;0.1,Stückliste!F2493,"")</f>
        <v/>
      </c>
      <c r="F2499" s="22" t="str">
        <f>IF(Stückliste!G2493&gt;0.1,Stückliste!G2493,"")</f>
        <v/>
      </c>
      <c r="G2499" s="22" t="str">
        <f>IF(Stückliste!H2493&gt;0.1,Stückliste!H2493,"")</f>
        <v/>
      </c>
      <c r="H2499" s="22" t="str">
        <f>IFERROR(VLOOKUP(Stückliste!L2493,Artikelstamm!$C$7:$D$980,2,FALSE),"")</f>
        <v/>
      </c>
      <c r="I2499" s="22" t="str">
        <f>IFERROR(VLOOKUP(Stückliste!J2493,Artikelstamm!$C$7:$D$980,2,FALSE),"")</f>
        <v/>
      </c>
      <c r="J2499" s="22" t="str">
        <f>IFERROR(VLOOKUP(Stückliste!M2493,Artikelstamm!$C$837:$D$847,2,FALSE),"")</f>
        <v/>
      </c>
      <c r="K2499" s="22" t="str">
        <f>IFERROR(VLOOKUP(Stückliste!N2493,Artikelstamm!$C$837:$D$847,2,FALSE),"")</f>
        <v/>
      </c>
      <c r="L2499" s="22" t="str">
        <f>IFERROR(VLOOKUP(Stückliste!O2493,Artikelstamm!$C$837:$D$847,2,FALSE),"")</f>
        <v/>
      </c>
      <c r="M2499" s="22" t="str">
        <f>IFERROR(VLOOKUP(Stückliste!P2493,Artikelstamm!$C$837:$D$847,2,FALSE),"")</f>
        <v/>
      </c>
      <c r="N2499" s="22" t="e">
        <f>IF(Stückliste!#REF!&gt;0.1,Stückliste!#REF!,"")</f>
        <v>#REF!</v>
      </c>
    </row>
    <row r="2500" spans="1:14" x14ac:dyDescent="0.25">
      <c r="A2500" s="22" t="str">
        <f>IF(Stückliste!A2494&gt;0.1,Stückliste!A2494,"")</f>
        <v/>
      </c>
      <c r="B2500" s="22" t="str">
        <f>IF(Stückliste!B2494&gt;0.1,Stückliste!B2494,"")</f>
        <v/>
      </c>
      <c r="C2500" s="22" t="str">
        <f>IFERROR(VLOOKUP(Stückliste!D2494,Artikelstamm!$C$7:$D$980,2,FALSE),"")</f>
        <v/>
      </c>
      <c r="D2500" s="22" t="str">
        <f>IF(Stückliste!E2494&gt;0.1,Stückliste!E2494,"")</f>
        <v/>
      </c>
      <c r="E2500" s="22" t="str">
        <f>IF(Stückliste!F2494&gt;0.1,Stückliste!F2494,"")</f>
        <v/>
      </c>
      <c r="F2500" s="22" t="str">
        <f>IF(Stückliste!G2494&gt;0.1,Stückliste!G2494,"")</f>
        <v/>
      </c>
      <c r="G2500" s="22" t="str">
        <f>IF(Stückliste!H2494&gt;0.1,Stückliste!H2494,"")</f>
        <v/>
      </c>
      <c r="H2500" s="22" t="str">
        <f>IFERROR(VLOOKUP(Stückliste!L2494,Artikelstamm!$C$7:$D$980,2,FALSE),"")</f>
        <v/>
      </c>
      <c r="I2500" s="22" t="str">
        <f>IFERROR(VLOOKUP(Stückliste!J2494,Artikelstamm!$C$7:$D$980,2,FALSE),"")</f>
        <v/>
      </c>
      <c r="J2500" s="22" t="str">
        <f>IFERROR(VLOOKUP(Stückliste!M2494,Artikelstamm!$C$837:$D$847,2,FALSE),"")</f>
        <v/>
      </c>
      <c r="K2500" s="22" t="str">
        <f>IFERROR(VLOOKUP(Stückliste!N2494,Artikelstamm!$C$837:$D$847,2,FALSE),"")</f>
        <v/>
      </c>
      <c r="L2500" s="22" t="str">
        <f>IFERROR(VLOOKUP(Stückliste!O2494,Artikelstamm!$C$837:$D$847,2,FALSE),"")</f>
        <v/>
      </c>
      <c r="M2500" s="22" t="str">
        <f>IFERROR(VLOOKUP(Stückliste!P2494,Artikelstamm!$C$837:$D$847,2,FALSE),"")</f>
        <v/>
      </c>
      <c r="N2500" s="22" t="e">
        <f>IF(Stückliste!#REF!&gt;0.1,Stückliste!#REF!,"")</f>
        <v>#REF!</v>
      </c>
    </row>
    <row r="2501" spans="1:14" x14ac:dyDescent="0.25">
      <c r="A2501" s="22" t="str">
        <f>IF(Stückliste!A2495&gt;0.1,Stückliste!A2495,"")</f>
        <v/>
      </c>
      <c r="B2501" s="22" t="str">
        <f>IF(Stückliste!B2495&gt;0.1,Stückliste!B2495,"")</f>
        <v/>
      </c>
      <c r="C2501" s="22" t="str">
        <f>IFERROR(VLOOKUP(Stückliste!D2495,Artikelstamm!$C$7:$D$980,2,FALSE),"")</f>
        <v/>
      </c>
      <c r="D2501" s="22" t="str">
        <f>IF(Stückliste!E2495&gt;0.1,Stückliste!E2495,"")</f>
        <v/>
      </c>
      <c r="E2501" s="22" t="str">
        <f>IF(Stückliste!F2495&gt;0.1,Stückliste!F2495,"")</f>
        <v/>
      </c>
      <c r="F2501" s="22" t="str">
        <f>IF(Stückliste!G2495&gt;0.1,Stückliste!G2495,"")</f>
        <v/>
      </c>
      <c r="G2501" s="22" t="str">
        <f>IF(Stückliste!H2495&gt;0.1,Stückliste!H2495,"")</f>
        <v/>
      </c>
      <c r="H2501" s="22" t="str">
        <f>IFERROR(VLOOKUP(Stückliste!L2495,Artikelstamm!$C$7:$D$980,2,FALSE),"")</f>
        <v/>
      </c>
      <c r="I2501" s="22" t="str">
        <f>IFERROR(VLOOKUP(Stückliste!J2495,Artikelstamm!$C$7:$D$980,2,FALSE),"")</f>
        <v/>
      </c>
      <c r="J2501" s="22" t="str">
        <f>IFERROR(VLOOKUP(Stückliste!M2495,Artikelstamm!$C$837:$D$847,2,FALSE),"")</f>
        <v/>
      </c>
      <c r="K2501" s="22" t="str">
        <f>IFERROR(VLOOKUP(Stückliste!N2495,Artikelstamm!$C$837:$D$847,2,FALSE),"")</f>
        <v/>
      </c>
      <c r="L2501" s="22" t="str">
        <f>IFERROR(VLOOKUP(Stückliste!O2495,Artikelstamm!$C$837:$D$847,2,FALSE),"")</f>
        <v/>
      </c>
      <c r="M2501" s="22" t="str">
        <f>IFERROR(VLOOKUP(Stückliste!P2495,Artikelstamm!$C$837:$D$847,2,FALSE),"")</f>
        <v/>
      </c>
      <c r="N2501" s="22" t="e">
        <f>IF(Stückliste!#REF!&gt;0.1,Stückliste!#REF!,"")</f>
        <v>#REF!</v>
      </c>
    </row>
    <row r="2502" spans="1:14" x14ac:dyDescent="0.25">
      <c r="A2502" s="22" t="str">
        <f>IF(Stückliste!A2496&gt;0.1,Stückliste!A2496,"")</f>
        <v/>
      </c>
      <c r="B2502" s="22" t="str">
        <f>IF(Stückliste!B2496&gt;0.1,Stückliste!B2496,"")</f>
        <v/>
      </c>
      <c r="C2502" s="22" t="str">
        <f>IFERROR(VLOOKUP(Stückliste!D2496,Artikelstamm!$C$7:$D$980,2,FALSE),"")</f>
        <v/>
      </c>
      <c r="D2502" s="22" t="str">
        <f>IF(Stückliste!E2496&gt;0.1,Stückliste!E2496,"")</f>
        <v/>
      </c>
      <c r="E2502" s="22" t="str">
        <f>IF(Stückliste!F2496&gt;0.1,Stückliste!F2496,"")</f>
        <v/>
      </c>
      <c r="F2502" s="22" t="str">
        <f>IF(Stückliste!G2496&gt;0.1,Stückliste!G2496,"")</f>
        <v/>
      </c>
      <c r="G2502" s="22" t="str">
        <f>IF(Stückliste!H2496&gt;0.1,Stückliste!H2496,"")</f>
        <v/>
      </c>
      <c r="H2502" s="22" t="str">
        <f>IFERROR(VLOOKUP(Stückliste!L2496,Artikelstamm!$C$7:$D$980,2,FALSE),"")</f>
        <v/>
      </c>
      <c r="I2502" s="22" t="str">
        <f>IFERROR(VLOOKUP(Stückliste!J2496,Artikelstamm!$C$7:$D$980,2,FALSE),"")</f>
        <v/>
      </c>
      <c r="J2502" s="22" t="str">
        <f>IFERROR(VLOOKUP(Stückliste!M2496,Artikelstamm!$C$837:$D$847,2,FALSE),"")</f>
        <v/>
      </c>
      <c r="K2502" s="22" t="str">
        <f>IFERROR(VLOOKUP(Stückliste!N2496,Artikelstamm!$C$837:$D$847,2,FALSE),"")</f>
        <v/>
      </c>
      <c r="L2502" s="22" t="str">
        <f>IFERROR(VLOOKUP(Stückliste!O2496,Artikelstamm!$C$837:$D$847,2,FALSE),"")</f>
        <v/>
      </c>
      <c r="M2502" s="22" t="str">
        <f>IFERROR(VLOOKUP(Stückliste!P2496,Artikelstamm!$C$837:$D$847,2,FALSE),"")</f>
        <v/>
      </c>
      <c r="N2502" s="22" t="e">
        <f>IF(Stückliste!#REF!&gt;0.1,Stückliste!#REF!,"")</f>
        <v>#REF!</v>
      </c>
    </row>
    <row r="2503" spans="1:14" x14ac:dyDescent="0.25">
      <c r="A2503" s="22" t="str">
        <f>IF(Stückliste!A2497&gt;0.1,Stückliste!A2497,"")</f>
        <v/>
      </c>
      <c r="B2503" s="22" t="str">
        <f>IF(Stückliste!B2497&gt;0.1,Stückliste!B2497,"")</f>
        <v/>
      </c>
      <c r="C2503" s="22" t="str">
        <f>IFERROR(VLOOKUP(Stückliste!D2497,Artikelstamm!$C$7:$D$980,2,FALSE),"")</f>
        <v/>
      </c>
      <c r="D2503" s="22" t="str">
        <f>IF(Stückliste!E2497&gt;0.1,Stückliste!E2497,"")</f>
        <v/>
      </c>
      <c r="E2503" s="22" t="str">
        <f>IF(Stückliste!F2497&gt;0.1,Stückliste!F2497,"")</f>
        <v/>
      </c>
      <c r="F2503" s="22" t="str">
        <f>IF(Stückliste!G2497&gt;0.1,Stückliste!G2497,"")</f>
        <v/>
      </c>
      <c r="G2503" s="22" t="str">
        <f>IF(Stückliste!H2497&gt;0.1,Stückliste!H2497,"")</f>
        <v/>
      </c>
      <c r="H2503" s="22" t="str">
        <f>IFERROR(VLOOKUP(Stückliste!L2497,Artikelstamm!$C$7:$D$980,2,FALSE),"")</f>
        <v/>
      </c>
      <c r="I2503" s="22" t="str">
        <f>IFERROR(VLOOKUP(Stückliste!J2497,Artikelstamm!$C$7:$D$980,2,FALSE),"")</f>
        <v/>
      </c>
      <c r="J2503" s="22" t="str">
        <f>IFERROR(VLOOKUP(Stückliste!M2497,Artikelstamm!$C$837:$D$847,2,FALSE),"")</f>
        <v/>
      </c>
      <c r="K2503" s="22" t="str">
        <f>IFERROR(VLOOKUP(Stückliste!N2497,Artikelstamm!$C$837:$D$847,2,FALSE),"")</f>
        <v/>
      </c>
      <c r="L2503" s="22" t="str">
        <f>IFERROR(VLOOKUP(Stückliste!O2497,Artikelstamm!$C$837:$D$847,2,FALSE),"")</f>
        <v/>
      </c>
      <c r="M2503" s="22" t="str">
        <f>IFERROR(VLOOKUP(Stückliste!P2497,Artikelstamm!$C$837:$D$847,2,FALSE),"")</f>
        <v/>
      </c>
      <c r="N2503" s="22" t="e">
        <f>IF(Stückliste!#REF!&gt;0.1,Stückliste!#REF!,"")</f>
        <v>#REF!</v>
      </c>
    </row>
    <row r="2504" spans="1:14" x14ac:dyDescent="0.25">
      <c r="A2504" s="22" t="str">
        <f>IF(Stückliste!A2498&gt;0.1,Stückliste!A2498,"")</f>
        <v/>
      </c>
      <c r="B2504" s="22" t="str">
        <f>IF(Stückliste!B2498&gt;0.1,Stückliste!B2498,"")</f>
        <v/>
      </c>
      <c r="C2504" s="22" t="str">
        <f>IFERROR(VLOOKUP(Stückliste!D2498,Artikelstamm!$C$7:$D$980,2,FALSE),"")</f>
        <v/>
      </c>
      <c r="D2504" s="22" t="str">
        <f>IF(Stückliste!E2498&gt;0.1,Stückliste!E2498,"")</f>
        <v/>
      </c>
      <c r="E2504" s="22" t="str">
        <f>IF(Stückliste!F2498&gt;0.1,Stückliste!F2498,"")</f>
        <v/>
      </c>
      <c r="F2504" s="22" t="str">
        <f>IF(Stückliste!G2498&gt;0.1,Stückliste!G2498,"")</f>
        <v/>
      </c>
      <c r="G2504" s="22" t="str">
        <f>IF(Stückliste!H2498&gt;0.1,Stückliste!H2498,"")</f>
        <v/>
      </c>
      <c r="H2504" s="22" t="str">
        <f>IFERROR(VLOOKUP(Stückliste!L2498,Artikelstamm!$C$7:$D$980,2,FALSE),"")</f>
        <v/>
      </c>
      <c r="I2504" s="22" t="str">
        <f>IFERROR(VLOOKUP(Stückliste!J2498,Artikelstamm!$C$7:$D$980,2,FALSE),"")</f>
        <v/>
      </c>
      <c r="J2504" s="22" t="str">
        <f>IFERROR(VLOOKUP(Stückliste!M2498,Artikelstamm!$C$837:$D$847,2,FALSE),"")</f>
        <v/>
      </c>
      <c r="K2504" s="22" t="str">
        <f>IFERROR(VLOOKUP(Stückliste!N2498,Artikelstamm!$C$837:$D$847,2,FALSE),"")</f>
        <v/>
      </c>
      <c r="L2504" s="22" t="str">
        <f>IFERROR(VLOOKUP(Stückliste!O2498,Artikelstamm!$C$837:$D$847,2,FALSE),"")</f>
        <v/>
      </c>
      <c r="M2504" s="22" t="str">
        <f>IFERROR(VLOOKUP(Stückliste!P2498,Artikelstamm!$C$837:$D$847,2,FALSE),"")</f>
        <v/>
      </c>
      <c r="N2504" s="22" t="e">
        <f>IF(Stückliste!#REF!&gt;0.1,Stückliste!#REF!,"")</f>
        <v>#REF!</v>
      </c>
    </row>
    <row r="2505" spans="1:14" x14ac:dyDescent="0.25">
      <c r="A2505" s="22" t="str">
        <f>IF(Stückliste!A2499&gt;0.1,Stückliste!A2499,"")</f>
        <v/>
      </c>
      <c r="B2505" s="22" t="str">
        <f>IF(Stückliste!B2499&gt;0.1,Stückliste!B2499,"")</f>
        <v/>
      </c>
      <c r="C2505" s="22" t="str">
        <f>IFERROR(VLOOKUP(Stückliste!D2499,Artikelstamm!$C$7:$D$980,2,FALSE),"")</f>
        <v/>
      </c>
      <c r="D2505" s="22" t="str">
        <f>IF(Stückliste!E2499&gt;0.1,Stückliste!E2499,"")</f>
        <v/>
      </c>
      <c r="E2505" s="22" t="str">
        <f>IF(Stückliste!F2499&gt;0.1,Stückliste!F2499,"")</f>
        <v/>
      </c>
      <c r="F2505" s="22" t="str">
        <f>IF(Stückliste!G2499&gt;0.1,Stückliste!G2499,"")</f>
        <v/>
      </c>
      <c r="G2505" s="22" t="str">
        <f>IF(Stückliste!H2499&gt;0.1,Stückliste!H2499,"")</f>
        <v/>
      </c>
      <c r="H2505" s="22" t="str">
        <f>IFERROR(VLOOKUP(Stückliste!L2499,Artikelstamm!$C$7:$D$980,2,FALSE),"")</f>
        <v/>
      </c>
      <c r="I2505" s="22" t="str">
        <f>IFERROR(VLOOKUP(Stückliste!J2499,Artikelstamm!$C$7:$D$980,2,FALSE),"")</f>
        <v/>
      </c>
      <c r="J2505" s="22" t="str">
        <f>IFERROR(VLOOKUP(Stückliste!M2499,Artikelstamm!$C$837:$D$847,2,FALSE),"")</f>
        <v/>
      </c>
      <c r="K2505" s="22" t="str">
        <f>IFERROR(VLOOKUP(Stückliste!N2499,Artikelstamm!$C$837:$D$847,2,FALSE),"")</f>
        <v/>
      </c>
      <c r="L2505" s="22" t="str">
        <f>IFERROR(VLOOKUP(Stückliste!O2499,Artikelstamm!$C$837:$D$847,2,FALSE),"")</f>
        <v/>
      </c>
      <c r="M2505" s="22" t="str">
        <f>IFERROR(VLOOKUP(Stückliste!P2499,Artikelstamm!$C$837:$D$847,2,FALSE),"")</f>
        <v/>
      </c>
      <c r="N2505" s="22" t="e">
        <f>IF(Stückliste!#REF!&gt;0.1,Stückliste!#REF!,"")</f>
        <v>#REF!</v>
      </c>
    </row>
    <row r="2506" spans="1:14" x14ac:dyDescent="0.25">
      <c r="A2506" s="22" t="str">
        <f>IF(Stückliste!A2500&gt;0.1,Stückliste!A2500,"")</f>
        <v/>
      </c>
      <c r="B2506" s="22" t="str">
        <f>IF(Stückliste!B2500&gt;0.1,Stückliste!B2500,"")</f>
        <v/>
      </c>
      <c r="C2506" s="22" t="str">
        <f>IFERROR(VLOOKUP(Stückliste!D2500,Artikelstamm!$C$7:$D$980,2,FALSE),"")</f>
        <v/>
      </c>
      <c r="D2506" s="22" t="str">
        <f>IF(Stückliste!E2500&gt;0.1,Stückliste!E2500,"")</f>
        <v/>
      </c>
      <c r="E2506" s="22" t="str">
        <f>IF(Stückliste!F2500&gt;0.1,Stückliste!F2500,"")</f>
        <v/>
      </c>
      <c r="F2506" s="22" t="str">
        <f>IF(Stückliste!G2500&gt;0.1,Stückliste!G2500,"")</f>
        <v/>
      </c>
      <c r="G2506" s="22" t="str">
        <f>IF(Stückliste!H2500&gt;0.1,Stückliste!H2500,"")</f>
        <v/>
      </c>
      <c r="H2506" s="22" t="str">
        <f>IFERROR(VLOOKUP(Stückliste!L2500,Artikelstamm!$C$7:$D$980,2,FALSE),"")</f>
        <v/>
      </c>
      <c r="I2506" s="22" t="str">
        <f>IFERROR(VLOOKUP(Stückliste!J2500,Artikelstamm!$C$7:$D$980,2,FALSE),"")</f>
        <v/>
      </c>
      <c r="J2506" s="22" t="str">
        <f>IFERROR(VLOOKUP(Stückliste!M2500,Artikelstamm!$C$837:$D$847,2,FALSE),"")</f>
        <v/>
      </c>
      <c r="K2506" s="22" t="str">
        <f>IFERROR(VLOOKUP(Stückliste!N2500,Artikelstamm!$C$837:$D$847,2,FALSE),"")</f>
        <v/>
      </c>
      <c r="L2506" s="22" t="str">
        <f>IFERROR(VLOOKUP(Stückliste!O2500,Artikelstamm!$C$837:$D$847,2,FALSE),"")</f>
        <v/>
      </c>
      <c r="M2506" s="22" t="str">
        <f>IFERROR(VLOOKUP(Stückliste!P2500,Artikelstamm!$C$837:$D$847,2,FALSE),"")</f>
        <v/>
      </c>
      <c r="N2506" s="22" t="e">
        <f>IF(Stückliste!#REF!&gt;0.1,Stückliste!#REF!,"")</f>
        <v>#REF!</v>
      </c>
    </row>
    <row r="2507" spans="1:14" x14ac:dyDescent="0.25">
      <c r="A2507" s="22" t="str">
        <f>IF(Stückliste!A2501&gt;0.1,Stückliste!A2501,"")</f>
        <v/>
      </c>
      <c r="B2507" s="22" t="str">
        <f>IF(Stückliste!B2501&gt;0.1,Stückliste!B2501,"")</f>
        <v/>
      </c>
      <c r="C2507" s="22" t="str">
        <f>IFERROR(VLOOKUP(Stückliste!D2501,Artikelstamm!$C$7:$D$980,2,FALSE),"")</f>
        <v/>
      </c>
      <c r="D2507" s="22" t="str">
        <f>IF(Stückliste!E2501&gt;0.1,Stückliste!E2501,"")</f>
        <v/>
      </c>
      <c r="E2507" s="22" t="str">
        <f>IF(Stückliste!F2501&gt;0.1,Stückliste!F2501,"")</f>
        <v/>
      </c>
      <c r="F2507" s="22" t="str">
        <f>IF(Stückliste!G2501&gt;0.1,Stückliste!G2501,"")</f>
        <v/>
      </c>
      <c r="G2507" s="22" t="str">
        <f>IF(Stückliste!H2501&gt;0.1,Stückliste!H2501,"")</f>
        <v/>
      </c>
      <c r="H2507" s="22" t="str">
        <f>IFERROR(VLOOKUP(Stückliste!L2501,Artikelstamm!$C$7:$D$980,2,FALSE),"")</f>
        <v/>
      </c>
      <c r="I2507" s="22" t="str">
        <f>IFERROR(VLOOKUP(Stückliste!J2501,Artikelstamm!$C$7:$D$980,2,FALSE),"")</f>
        <v/>
      </c>
      <c r="J2507" s="22" t="str">
        <f>IFERROR(VLOOKUP(Stückliste!M2501,Artikelstamm!$C$837:$D$847,2,FALSE),"")</f>
        <v/>
      </c>
      <c r="K2507" s="22" t="str">
        <f>IFERROR(VLOOKUP(Stückliste!N2501,Artikelstamm!$C$837:$D$847,2,FALSE),"")</f>
        <v/>
      </c>
      <c r="L2507" s="22" t="str">
        <f>IFERROR(VLOOKUP(Stückliste!O2501,Artikelstamm!$C$837:$D$847,2,FALSE),"")</f>
        <v/>
      </c>
      <c r="M2507" s="22" t="str">
        <f>IFERROR(VLOOKUP(Stückliste!P2501,Artikelstamm!$C$837:$D$847,2,FALSE),"")</f>
        <v/>
      </c>
      <c r="N2507" s="22" t="e">
        <f>IF(Stückliste!#REF!&gt;0.1,Stückliste!#REF!,"")</f>
        <v>#REF!</v>
      </c>
    </row>
    <row r="2508" spans="1:14" x14ac:dyDescent="0.25">
      <c r="A2508" s="22" t="str">
        <f>IF(Stückliste!A2502&gt;0.1,Stückliste!A2502,"")</f>
        <v/>
      </c>
      <c r="B2508" s="22" t="str">
        <f>IF(Stückliste!B2502&gt;0.1,Stückliste!B2502,"")</f>
        <v/>
      </c>
      <c r="C2508" s="22" t="str">
        <f>IFERROR(VLOOKUP(Stückliste!D2502,Artikelstamm!$C$7:$D$980,2,FALSE),"")</f>
        <v/>
      </c>
      <c r="D2508" s="22" t="str">
        <f>IF(Stückliste!E2502&gt;0.1,Stückliste!E2502,"")</f>
        <v/>
      </c>
      <c r="E2508" s="22" t="str">
        <f>IF(Stückliste!F2502&gt;0.1,Stückliste!F2502,"")</f>
        <v/>
      </c>
      <c r="F2508" s="22" t="str">
        <f>IF(Stückliste!G2502&gt;0.1,Stückliste!G2502,"")</f>
        <v/>
      </c>
      <c r="G2508" s="22" t="str">
        <f>IF(Stückliste!H2502&gt;0.1,Stückliste!H2502,"")</f>
        <v/>
      </c>
      <c r="H2508" s="22" t="str">
        <f>IFERROR(VLOOKUP(Stückliste!L2502,Artikelstamm!$C$7:$D$980,2,FALSE),"")</f>
        <v/>
      </c>
      <c r="I2508" s="22" t="str">
        <f>IFERROR(VLOOKUP(Stückliste!J2502,Artikelstamm!$C$7:$D$980,2,FALSE),"")</f>
        <v/>
      </c>
      <c r="J2508" s="22" t="str">
        <f>IFERROR(VLOOKUP(Stückliste!M2502,Artikelstamm!$C$837:$D$847,2,FALSE),"")</f>
        <v/>
      </c>
      <c r="K2508" s="22" t="str">
        <f>IFERROR(VLOOKUP(Stückliste!N2502,Artikelstamm!$C$837:$D$847,2,FALSE),"")</f>
        <v/>
      </c>
      <c r="L2508" s="22" t="str">
        <f>IFERROR(VLOOKUP(Stückliste!O2502,Artikelstamm!$C$837:$D$847,2,FALSE),"")</f>
        <v/>
      </c>
      <c r="M2508" s="22" t="str">
        <f>IFERROR(VLOOKUP(Stückliste!P2502,Artikelstamm!$C$837:$D$847,2,FALSE),"")</f>
        <v/>
      </c>
      <c r="N2508" s="22" t="e">
        <f>IF(Stückliste!#REF!&gt;0.1,Stückliste!#REF!,"")</f>
        <v>#REF!</v>
      </c>
    </row>
    <row r="2509" spans="1:14" x14ac:dyDescent="0.25">
      <c r="A2509" s="22" t="str">
        <f>IF(Stückliste!A2503&gt;0.1,Stückliste!A2503,"")</f>
        <v/>
      </c>
      <c r="B2509" s="22" t="str">
        <f>IF(Stückliste!B2503&gt;0.1,Stückliste!B2503,"")</f>
        <v/>
      </c>
      <c r="C2509" s="22" t="str">
        <f>IFERROR(VLOOKUP(Stückliste!D2503,Artikelstamm!$C$7:$D$980,2,FALSE),"")</f>
        <v/>
      </c>
      <c r="D2509" s="22" t="str">
        <f>IF(Stückliste!E2503&gt;0.1,Stückliste!E2503,"")</f>
        <v/>
      </c>
      <c r="E2509" s="22" t="str">
        <f>IF(Stückliste!F2503&gt;0.1,Stückliste!F2503,"")</f>
        <v/>
      </c>
      <c r="F2509" s="22" t="str">
        <f>IF(Stückliste!G2503&gt;0.1,Stückliste!G2503,"")</f>
        <v/>
      </c>
      <c r="G2509" s="22" t="str">
        <f>IF(Stückliste!H2503&gt;0.1,Stückliste!H2503,"")</f>
        <v/>
      </c>
      <c r="H2509" s="22" t="str">
        <f>IFERROR(VLOOKUP(Stückliste!L2503,Artikelstamm!$C$7:$D$980,2,FALSE),"")</f>
        <v/>
      </c>
      <c r="I2509" s="22" t="str">
        <f>IFERROR(VLOOKUP(Stückliste!J2503,Artikelstamm!$C$7:$D$980,2,FALSE),"")</f>
        <v/>
      </c>
      <c r="J2509" s="22" t="str">
        <f>IFERROR(VLOOKUP(Stückliste!M2503,Artikelstamm!$C$837:$D$847,2,FALSE),"")</f>
        <v/>
      </c>
      <c r="K2509" s="22" t="str">
        <f>IFERROR(VLOOKUP(Stückliste!N2503,Artikelstamm!$C$837:$D$847,2,FALSE),"")</f>
        <v/>
      </c>
      <c r="L2509" s="22" t="str">
        <f>IFERROR(VLOOKUP(Stückliste!O2503,Artikelstamm!$C$837:$D$847,2,FALSE),"")</f>
        <v/>
      </c>
      <c r="M2509" s="22" t="str">
        <f>IFERROR(VLOOKUP(Stückliste!P2503,Artikelstamm!$C$837:$D$847,2,FALSE),"")</f>
        <v/>
      </c>
      <c r="N2509" s="22" t="e">
        <f>IF(Stückliste!#REF!&gt;0.1,Stückliste!#REF!,"")</f>
        <v>#REF!</v>
      </c>
    </row>
    <row r="2510" spans="1:14" x14ac:dyDescent="0.25">
      <c r="A2510" s="22" t="str">
        <f>IF(Stückliste!A2504&gt;0.1,Stückliste!A2504,"")</f>
        <v/>
      </c>
      <c r="B2510" s="22" t="str">
        <f>IF(Stückliste!B2504&gt;0.1,Stückliste!B2504,"")</f>
        <v/>
      </c>
      <c r="C2510" s="22" t="str">
        <f>IFERROR(VLOOKUP(Stückliste!D2504,Artikelstamm!$C$7:$D$980,2,FALSE),"")</f>
        <v/>
      </c>
      <c r="D2510" s="22" t="str">
        <f>IF(Stückliste!E2504&gt;0.1,Stückliste!E2504,"")</f>
        <v/>
      </c>
      <c r="E2510" s="22" t="str">
        <f>IF(Stückliste!F2504&gt;0.1,Stückliste!F2504,"")</f>
        <v/>
      </c>
      <c r="F2510" s="22" t="str">
        <f>IF(Stückliste!G2504&gt;0.1,Stückliste!G2504,"")</f>
        <v/>
      </c>
      <c r="G2510" s="22" t="str">
        <f>IF(Stückliste!H2504&gt;0.1,Stückliste!H2504,"")</f>
        <v/>
      </c>
      <c r="H2510" s="22" t="str">
        <f>IFERROR(VLOOKUP(Stückliste!L2504,Artikelstamm!$C$7:$D$980,2,FALSE),"")</f>
        <v/>
      </c>
      <c r="I2510" s="22" t="str">
        <f>IFERROR(VLOOKUP(Stückliste!J2504,Artikelstamm!$C$7:$D$980,2,FALSE),"")</f>
        <v/>
      </c>
      <c r="J2510" s="22" t="str">
        <f>IFERROR(VLOOKUP(Stückliste!M2504,Artikelstamm!$C$837:$D$847,2,FALSE),"")</f>
        <v/>
      </c>
      <c r="K2510" s="22" t="str">
        <f>IFERROR(VLOOKUP(Stückliste!N2504,Artikelstamm!$C$837:$D$847,2,FALSE),"")</f>
        <v/>
      </c>
      <c r="L2510" s="22" t="str">
        <f>IFERROR(VLOOKUP(Stückliste!O2504,Artikelstamm!$C$837:$D$847,2,FALSE),"")</f>
        <v/>
      </c>
      <c r="M2510" s="22" t="str">
        <f>IFERROR(VLOOKUP(Stückliste!P2504,Artikelstamm!$C$837:$D$847,2,FALSE),"")</f>
        <v/>
      </c>
      <c r="N2510" s="22" t="e">
        <f>IF(Stückliste!#REF!&gt;0.1,Stückliste!#REF!,"")</f>
        <v>#REF!</v>
      </c>
    </row>
    <row r="2511" spans="1:14" x14ac:dyDescent="0.25">
      <c r="A2511" s="22" t="str">
        <f>IF(Stückliste!A2505&gt;0.1,Stückliste!A2505,"")</f>
        <v/>
      </c>
      <c r="B2511" s="22" t="str">
        <f>IF(Stückliste!B2505&gt;0.1,Stückliste!B2505,"")</f>
        <v/>
      </c>
      <c r="C2511" s="22" t="str">
        <f>IFERROR(VLOOKUP(Stückliste!D2505,Artikelstamm!$C$7:$D$980,2,FALSE),"")</f>
        <v/>
      </c>
      <c r="D2511" s="22" t="str">
        <f>IF(Stückliste!E2505&gt;0.1,Stückliste!E2505,"")</f>
        <v/>
      </c>
      <c r="E2511" s="22" t="str">
        <f>IF(Stückliste!F2505&gt;0.1,Stückliste!F2505,"")</f>
        <v/>
      </c>
      <c r="F2511" s="22" t="str">
        <f>IF(Stückliste!G2505&gt;0.1,Stückliste!G2505,"")</f>
        <v/>
      </c>
      <c r="G2511" s="22" t="str">
        <f>IF(Stückliste!H2505&gt;0.1,Stückliste!H2505,"")</f>
        <v/>
      </c>
      <c r="H2511" s="22" t="str">
        <f>IFERROR(VLOOKUP(Stückliste!L2505,Artikelstamm!$C$7:$D$980,2,FALSE),"")</f>
        <v/>
      </c>
      <c r="I2511" s="22" t="str">
        <f>IFERROR(VLOOKUP(Stückliste!J2505,Artikelstamm!$C$7:$D$980,2,FALSE),"")</f>
        <v/>
      </c>
      <c r="J2511" s="22" t="str">
        <f>IFERROR(VLOOKUP(Stückliste!M2505,Artikelstamm!$C$837:$D$847,2,FALSE),"")</f>
        <v/>
      </c>
      <c r="K2511" s="22" t="str">
        <f>IFERROR(VLOOKUP(Stückliste!N2505,Artikelstamm!$C$837:$D$847,2,FALSE),"")</f>
        <v/>
      </c>
      <c r="L2511" s="22" t="str">
        <f>IFERROR(VLOOKUP(Stückliste!O2505,Artikelstamm!$C$837:$D$847,2,FALSE),"")</f>
        <v/>
      </c>
      <c r="M2511" s="22" t="str">
        <f>IFERROR(VLOOKUP(Stückliste!P2505,Artikelstamm!$C$837:$D$847,2,FALSE),"")</f>
        <v/>
      </c>
      <c r="N2511" s="22" t="e">
        <f>IF(Stückliste!#REF!&gt;0.1,Stückliste!#REF!,"")</f>
        <v>#REF!</v>
      </c>
    </row>
    <row r="2512" spans="1:14" x14ac:dyDescent="0.25">
      <c r="A2512" s="22" t="str">
        <f>IF(Stückliste!A2506&gt;0.1,Stückliste!A2506,"")</f>
        <v/>
      </c>
      <c r="B2512" s="22" t="str">
        <f>IF(Stückliste!B2506&gt;0.1,Stückliste!B2506,"")</f>
        <v/>
      </c>
      <c r="C2512" s="22" t="str">
        <f>IFERROR(VLOOKUP(Stückliste!D2506,Artikelstamm!$C$7:$D$980,2,FALSE),"")</f>
        <v/>
      </c>
      <c r="D2512" s="22" t="str">
        <f>IF(Stückliste!E2506&gt;0.1,Stückliste!E2506,"")</f>
        <v/>
      </c>
      <c r="E2512" s="22" t="str">
        <f>IF(Stückliste!F2506&gt;0.1,Stückliste!F2506,"")</f>
        <v/>
      </c>
      <c r="F2512" s="22" t="str">
        <f>IF(Stückliste!G2506&gt;0.1,Stückliste!G2506,"")</f>
        <v/>
      </c>
      <c r="G2512" s="22" t="str">
        <f>IF(Stückliste!H2506&gt;0.1,Stückliste!H2506,"")</f>
        <v/>
      </c>
      <c r="H2512" s="22" t="str">
        <f>IFERROR(VLOOKUP(Stückliste!L2506,Artikelstamm!$C$7:$D$980,2,FALSE),"")</f>
        <v/>
      </c>
      <c r="I2512" s="22" t="str">
        <f>IFERROR(VLOOKUP(Stückliste!J2506,Artikelstamm!$C$7:$D$980,2,FALSE),"")</f>
        <v/>
      </c>
      <c r="J2512" s="22" t="str">
        <f>IFERROR(VLOOKUP(Stückliste!M2506,Artikelstamm!$C$837:$D$847,2,FALSE),"")</f>
        <v/>
      </c>
      <c r="K2512" s="22" t="str">
        <f>IFERROR(VLOOKUP(Stückliste!N2506,Artikelstamm!$C$837:$D$847,2,FALSE),"")</f>
        <v/>
      </c>
      <c r="L2512" s="22" t="str">
        <f>IFERROR(VLOOKUP(Stückliste!O2506,Artikelstamm!$C$837:$D$847,2,FALSE),"")</f>
        <v/>
      </c>
      <c r="M2512" s="22" t="str">
        <f>IFERROR(VLOOKUP(Stückliste!P2506,Artikelstamm!$C$837:$D$847,2,FALSE),"")</f>
        <v/>
      </c>
      <c r="N2512" s="22" t="e">
        <f>IF(Stückliste!#REF!&gt;0.1,Stückliste!#REF!,"")</f>
        <v>#REF!</v>
      </c>
    </row>
    <row r="2513" spans="1:14" x14ac:dyDescent="0.25">
      <c r="A2513" s="22" t="str">
        <f>IF(Stückliste!A2507&gt;0.1,Stückliste!A2507,"")</f>
        <v/>
      </c>
      <c r="B2513" s="22" t="str">
        <f>IF(Stückliste!B2507&gt;0.1,Stückliste!B2507,"")</f>
        <v/>
      </c>
      <c r="C2513" s="22" t="str">
        <f>IFERROR(VLOOKUP(Stückliste!D2507,Artikelstamm!$C$7:$D$980,2,FALSE),"")</f>
        <v/>
      </c>
      <c r="D2513" s="22" t="str">
        <f>IF(Stückliste!E2507&gt;0.1,Stückliste!E2507,"")</f>
        <v/>
      </c>
      <c r="E2513" s="22" t="str">
        <f>IF(Stückliste!F2507&gt;0.1,Stückliste!F2507,"")</f>
        <v/>
      </c>
      <c r="F2513" s="22" t="str">
        <f>IF(Stückliste!G2507&gt;0.1,Stückliste!G2507,"")</f>
        <v/>
      </c>
      <c r="G2513" s="22" t="str">
        <f>IF(Stückliste!H2507&gt;0.1,Stückliste!H2507,"")</f>
        <v/>
      </c>
      <c r="H2513" s="22" t="str">
        <f>IFERROR(VLOOKUP(Stückliste!L2507,Artikelstamm!$C$7:$D$980,2,FALSE),"")</f>
        <v/>
      </c>
      <c r="I2513" s="22" t="str">
        <f>IFERROR(VLOOKUP(Stückliste!J2507,Artikelstamm!$C$7:$D$980,2,FALSE),"")</f>
        <v/>
      </c>
      <c r="J2513" s="22" t="str">
        <f>IFERROR(VLOOKUP(Stückliste!M2507,Artikelstamm!$C$837:$D$847,2,FALSE),"")</f>
        <v/>
      </c>
      <c r="K2513" s="22" t="str">
        <f>IFERROR(VLOOKUP(Stückliste!N2507,Artikelstamm!$C$837:$D$847,2,FALSE),"")</f>
        <v/>
      </c>
      <c r="L2513" s="22" t="str">
        <f>IFERROR(VLOOKUP(Stückliste!O2507,Artikelstamm!$C$837:$D$847,2,FALSE),"")</f>
        <v/>
      </c>
      <c r="M2513" s="22" t="str">
        <f>IFERROR(VLOOKUP(Stückliste!P2507,Artikelstamm!$C$837:$D$847,2,FALSE),"")</f>
        <v/>
      </c>
      <c r="N2513" s="22" t="e">
        <f>IF(Stückliste!#REF!&gt;0.1,Stückliste!#REF!,"")</f>
        <v>#REF!</v>
      </c>
    </row>
    <row r="2514" spans="1:14" x14ac:dyDescent="0.25">
      <c r="A2514" s="22" t="str">
        <f>IF(Stückliste!A2508&gt;0.1,Stückliste!A2508,"")</f>
        <v/>
      </c>
      <c r="B2514" s="22" t="str">
        <f>IF(Stückliste!B2508&gt;0.1,Stückliste!B2508,"")</f>
        <v/>
      </c>
      <c r="C2514" s="22" t="str">
        <f>IFERROR(VLOOKUP(Stückliste!D2508,Artikelstamm!$C$7:$D$980,2,FALSE),"")</f>
        <v/>
      </c>
      <c r="D2514" s="22" t="str">
        <f>IF(Stückliste!E2508&gt;0.1,Stückliste!E2508,"")</f>
        <v/>
      </c>
      <c r="E2514" s="22" t="str">
        <f>IF(Stückliste!F2508&gt;0.1,Stückliste!F2508,"")</f>
        <v/>
      </c>
      <c r="F2514" s="22" t="str">
        <f>IF(Stückliste!G2508&gt;0.1,Stückliste!G2508,"")</f>
        <v/>
      </c>
      <c r="G2514" s="22" t="str">
        <f>IF(Stückliste!H2508&gt;0.1,Stückliste!H2508,"")</f>
        <v/>
      </c>
      <c r="H2514" s="22" t="str">
        <f>IFERROR(VLOOKUP(Stückliste!L2508,Artikelstamm!$C$7:$D$980,2,FALSE),"")</f>
        <v/>
      </c>
      <c r="I2514" s="22" t="str">
        <f>IFERROR(VLOOKUP(Stückliste!J2508,Artikelstamm!$C$7:$D$980,2,FALSE),"")</f>
        <v/>
      </c>
      <c r="J2514" s="22" t="str">
        <f>IFERROR(VLOOKUP(Stückliste!M2508,Artikelstamm!$C$837:$D$847,2,FALSE),"")</f>
        <v/>
      </c>
      <c r="K2514" s="22" t="str">
        <f>IFERROR(VLOOKUP(Stückliste!N2508,Artikelstamm!$C$837:$D$847,2,FALSE),"")</f>
        <v/>
      </c>
      <c r="L2514" s="22" t="str">
        <f>IFERROR(VLOOKUP(Stückliste!O2508,Artikelstamm!$C$837:$D$847,2,FALSE),"")</f>
        <v/>
      </c>
      <c r="M2514" s="22" t="str">
        <f>IFERROR(VLOOKUP(Stückliste!P2508,Artikelstamm!$C$837:$D$847,2,FALSE),"")</f>
        <v/>
      </c>
      <c r="N2514" s="22" t="e">
        <f>IF(Stückliste!#REF!&gt;0.1,Stückliste!#REF!,"")</f>
        <v>#REF!</v>
      </c>
    </row>
    <row r="2515" spans="1:14" x14ac:dyDescent="0.25">
      <c r="A2515" s="22" t="str">
        <f>IF(Stückliste!A2509&gt;0.1,Stückliste!A2509,"")</f>
        <v/>
      </c>
      <c r="B2515" s="22" t="str">
        <f>IF(Stückliste!B2509&gt;0.1,Stückliste!B2509,"")</f>
        <v/>
      </c>
      <c r="C2515" s="22" t="str">
        <f>IFERROR(VLOOKUP(Stückliste!D2509,Artikelstamm!$C$7:$D$980,2,FALSE),"")</f>
        <v/>
      </c>
      <c r="D2515" s="22" t="str">
        <f>IF(Stückliste!E2509&gt;0.1,Stückliste!E2509,"")</f>
        <v/>
      </c>
      <c r="E2515" s="22" t="str">
        <f>IF(Stückliste!F2509&gt;0.1,Stückliste!F2509,"")</f>
        <v/>
      </c>
      <c r="F2515" s="22" t="str">
        <f>IF(Stückliste!G2509&gt;0.1,Stückliste!G2509,"")</f>
        <v/>
      </c>
      <c r="G2515" s="22" t="str">
        <f>IF(Stückliste!H2509&gt;0.1,Stückliste!H2509,"")</f>
        <v/>
      </c>
      <c r="H2515" s="22" t="str">
        <f>IFERROR(VLOOKUP(Stückliste!L2509,Artikelstamm!$C$7:$D$980,2,FALSE),"")</f>
        <v/>
      </c>
      <c r="I2515" s="22" t="str">
        <f>IFERROR(VLOOKUP(Stückliste!J2509,Artikelstamm!$C$7:$D$980,2,FALSE),"")</f>
        <v/>
      </c>
      <c r="J2515" s="22" t="str">
        <f>IFERROR(VLOOKUP(Stückliste!M2509,Artikelstamm!$C$837:$D$847,2,FALSE),"")</f>
        <v/>
      </c>
      <c r="K2515" s="22" t="str">
        <f>IFERROR(VLOOKUP(Stückliste!N2509,Artikelstamm!$C$837:$D$847,2,FALSE),"")</f>
        <v/>
      </c>
      <c r="L2515" s="22" t="str">
        <f>IFERROR(VLOOKUP(Stückliste!O2509,Artikelstamm!$C$837:$D$847,2,FALSE),"")</f>
        <v/>
      </c>
      <c r="M2515" s="22" t="str">
        <f>IFERROR(VLOOKUP(Stückliste!P2509,Artikelstamm!$C$837:$D$847,2,FALSE),"")</f>
        <v/>
      </c>
      <c r="N2515" s="22" t="e">
        <f>IF(Stückliste!#REF!&gt;0.1,Stückliste!#REF!,"")</f>
        <v>#REF!</v>
      </c>
    </row>
    <row r="2516" spans="1:14" x14ac:dyDescent="0.25">
      <c r="A2516" s="22" t="str">
        <f>IF(Stückliste!A2510&gt;0.1,Stückliste!A2510,"")</f>
        <v/>
      </c>
      <c r="B2516" s="22" t="str">
        <f>IF(Stückliste!B2510&gt;0.1,Stückliste!B2510,"")</f>
        <v/>
      </c>
      <c r="C2516" s="22" t="str">
        <f>IFERROR(VLOOKUP(Stückliste!D2510,Artikelstamm!$C$7:$D$980,2,FALSE),"")</f>
        <v/>
      </c>
      <c r="D2516" s="22" t="str">
        <f>IF(Stückliste!E2510&gt;0.1,Stückliste!E2510,"")</f>
        <v/>
      </c>
      <c r="E2516" s="22" t="str">
        <f>IF(Stückliste!F2510&gt;0.1,Stückliste!F2510,"")</f>
        <v/>
      </c>
      <c r="F2516" s="22" t="str">
        <f>IF(Stückliste!G2510&gt;0.1,Stückliste!G2510,"")</f>
        <v/>
      </c>
      <c r="G2516" s="22" t="str">
        <f>IF(Stückliste!H2510&gt;0.1,Stückliste!H2510,"")</f>
        <v/>
      </c>
      <c r="H2516" s="22" t="str">
        <f>IFERROR(VLOOKUP(Stückliste!L2510,Artikelstamm!$C$7:$D$980,2,FALSE),"")</f>
        <v/>
      </c>
      <c r="I2516" s="22" t="str">
        <f>IFERROR(VLOOKUP(Stückliste!J2510,Artikelstamm!$C$7:$D$980,2,FALSE),"")</f>
        <v/>
      </c>
      <c r="J2516" s="22" t="str">
        <f>IFERROR(VLOOKUP(Stückliste!M2510,Artikelstamm!$C$837:$D$847,2,FALSE),"")</f>
        <v/>
      </c>
      <c r="K2516" s="22" t="str">
        <f>IFERROR(VLOOKUP(Stückliste!N2510,Artikelstamm!$C$837:$D$847,2,FALSE),"")</f>
        <v/>
      </c>
      <c r="L2516" s="22" t="str">
        <f>IFERROR(VLOOKUP(Stückliste!O2510,Artikelstamm!$C$837:$D$847,2,FALSE),"")</f>
        <v/>
      </c>
      <c r="M2516" s="22" t="str">
        <f>IFERROR(VLOOKUP(Stückliste!P2510,Artikelstamm!$C$837:$D$847,2,FALSE),"")</f>
        <v/>
      </c>
      <c r="N2516" s="22" t="e">
        <f>IF(Stückliste!#REF!&gt;0.1,Stückliste!#REF!,"")</f>
        <v>#REF!</v>
      </c>
    </row>
    <row r="2517" spans="1:14" x14ac:dyDescent="0.25">
      <c r="A2517" s="22" t="str">
        <f>IF(Stückliste!A2511&gt;0.1,Stückliste!A2511,"")</f>
        <v/>
      </c>
      <c r="B2517" s="22" t="str">
        <f>IF(Stückliste!B2511&gt;0.1,Stückliste!B2511,"")</f>
        <v/>
      </c>
      <c r="C2517" s="22" t="str">
        <f>IFERROR(VLOOKUP(Stückliste!D2511,Artikelstamm!$C$7:$D$980,2,FALSE),"")</f>
        <v/>
      </c>
      <c r="D2517" s="22" t="str">
        <f>IF(Stückliste!E2511&gt;0.1,Stückliste!E2511,"")</f>
        <v/>
      </c>
      <c r="E2517" s="22" t="str">
        <f>IF(Stückliste!F2511&gt;0.1,Stückliste!F2511,"")</f>
        <v/>
      </c>
      <c r="F2517" s="22" t="str">
        <f>IF(Stückliste!G2511&gt;0.1,Stückliste!G2511,"")</f>
        <v/>
      </c>
      <c r="G2517" s="22" t="str">
        <f>IF(Stückliste!H2511&gt;0.1,Stückliste!H2511,"")</f>
        <v/>
      </c>
      <c r="H2517" s="22" t="str">
        <f>IFERROR(VLOOKUP(Stückliste!L2511,Artikelstamm!$C$7:$D$980,2,FALSE),"")</f>
        <v/>
      </c>
      <c r="I2517" s="22" t="str">
        <f>IFERROR(VLOOKUP(Stückliste!J2511,Artikelstamm!$C$7:$D$980,2,FALSE),"")</f>
        <v/>
      </c>
      <c r="J2517" s="22" t="str">
        <f>IFERROR(VLOOKUP(Stückliste!M2511,Artikelstamm!$C$837:$D$847,2,FALSE),"")</f>
        <v/>
      </c>
      <c r="K2517" s="22" t="str">
        <f>IFERROR(VLOOKUP(Stückliste!N2511,Artikelstamm!$C$837:$D$847,2,FALSE),"")</f>
        <v/>
      </c>
      <c r="L2517" s="22" t="str">
        <f>IFERROR(VLOOKUP(Stückliste!O2511,Artikelstamm!$C$837:$D$847,2,FALSE),"")</f>
        <v/>
      </c>
      <c r="M2517" s="22" t="str">
        <f>IFERROR(VLOOKUP(Stückliste!P2511,Artikelstamm!$C$837:$D$847,2,FALSE),"")</f>
        <v/>
      </c>
      <c r="N2517" s="22" t="e">
        <f>IF(Stückliste!#REF!&gt;0.1,Stückliste!#REF!,"")</f>
        <v>#REF!</v>
      </c>
    </row>
    <row r="2518" spans="1:14" x14ac:dyDescent="0.25">
      <c r="A2518" s="22" t="str">
        <f>IF(Stückliste!A2512&gt;0.1,Stückliste!A2512,"")</f>
        <v/>
      </c>
      <c r="B2518" s="22" t="str">
        <f>IF(Stückliste!B2512&gt;0.1,Stückliste!B2512,"")</f>
        <v/>
      </c>
      <c r="C2518" s="22" t="str">
        <f>IFERROR(VLOOKUP(Stückliste!D2512,Artikelstamm!$C$7:$D$980,2,FALSE),"")</f>
        <v/>
      </c>
      <c r="D2518" s="22" t="str">
        <f>IF(Stückliste!E2512&gt;0.1,Stückliste!E2512,"")</f>
        <v/>
      </c>
      <c r="E2518" s="22" t="str">
        <f>IF(Stückliste!F2512&gt;0.1,Stückliste!F2512,"")</f>
        <v/>
      </c>
      <c r="F2518" s="22" t="str">
        <f>IF(Stückliste!G2512&gt;0.1,Stückliste!G2512,"")</f>
        <v/>
      </c>
      <c r="G2518" s="22" t="str">
        <f>IF(Stückliste!H2512&gt;0.1,Stückliste!H2512,"")</f>
        <v/>
      </c>
      <c r="H2518" s="22" t="str">
        <f>IFERROR(VLOOKUP(Stückliste!L2512,Artikelstamm!$C$7:$D$980,2,FALSE),"")</f>
        <v/>
      </c>
      <c r="I2518" s="22" t="str">
        <f>IFERROR(VLOOKUP(Stückliste!J2512,Artikelstamm!$C$7:$D$980,2,FALSE),"")</f>
        <v/>
      </c>
      <c r="J2518" s="22" t="str">
        <f>IFERROR(VLOOKUP(Stückliste!M2512,Artikelstamm!$C$837:$D$847,2,FALSE),"")</f>
        <v/>
      </c>
      <c r="K2518" s="22" t="str">
        <f>IFERROR(VLOOKUP(Stückliste!N2512,Artikelstamm!$C$837:$D$847,2,FALSE),"")</f>
        <v/>
      </c>
      <c r="L2518" s="22" t="str">
        <f>IFERROR(VLOOKUP(Stückliste!O2512,Artikelstamm!$C$837:$D$847,2,FALSE),"")</f>
        <v/>
      </c>
      <c r="M2518" s="22" t="str">
        <f>IFERROR(VLOOKUP(Stückliste!P2512,Artikelstamm!$C$837:$D$847,2,FALSE),"")</f>
        <v/>
      </c>
      <c r="N2518" s="22" t="e">
        <f>IF(Stückliste!#REF!&gt;0.1,Stückliste!#REF!,"")</f>
        <v>#REF!</v>
      </c>
    </row>
    <row r="2519" spans="1:14" x14ac:dyDescent="0.25">
      <c r="A2519" s="22" t="str">
        <f>IF(Stückliste!A2513&gt;0.1,Stückliste!A2513,"")</f>
        <v/>
      </c>
      <c r="B2519" s="22" t="str">
        <f>IF(Stückliste!B2513&gt;0.1,Stückliste!B2513,"")</f>
        <v/>
      </c>
      <c r="C2519" s="22" t="str">
        <f>IFERROR(VLOOKUP(Stückliste!D2513,Artikelstamm!$C$7:$D$980,2,FALSE),"")</f>
        <v/>
      </c>
      <c r="D2519" s="22" t="str">
        <f>IF(Stückliste!E2513&gt;0.1,Stückliste!E2513,"")</f>
        <v/>
      </c>
      <c r="E2519" s="22" t="str">
        <f>IF(Stückliste!F2513&gt;0.1,Stückliste!F2513,"")</f>
        <v/>
      </c>
      <c r="F2519" s="22" t="str">
        <f>IF(Stückliste!G2513&gt;0.1,Stückliste!G2513,"")</f>
        <v/>
      </c>
      <c r="G2519" s="22" t="str">
        <f>IF(Stückliste!H2513&gt;0.1,Stückliste!H2513,"")</f>
        <v/>
      </c>
      <c r="H2519" s="22" t="str">
        <f>IFERROR(VLOOKUP(Stückliste!L2513,Artikelstamm!$C$7:$D$980,2,FALSE),"")</f>
        <v/>
      </c>
      <c r="I2519" s="22" t="str">
        <f>IFERROR(VLOOKUP(Stückliste!J2513,Artikelstamm!$C$7:$D$980,2,FALSE),"")</f>
        <v/>
      </c>
      <c r="J2519" s="22" t="str">
        <f>IFERROR(VLOOKUP(Stückliste!M2513,Artikelstamm!$C$837:$D$847,2,FALSE),"")</f>
        <v/>
      </c>
      <c r="K2519" s="22" t="str">
        <f>IFERROR(VLOOKUP(Stückliste!N2513,Artikelstamm!$C$837:$D$847,2,FALSE),"")</f>
        <v/>
      </c>
      <c r="L2519" s="22" t="str">
        <f>IFERROR(VLOOKUP(Stückliste!O2513,Artikelstamm!$C$837:$D$847,2,FALSE),"")</f>
        <v/>
      </c>
      <c r="M2519" s="22" t="str">
        <f>IFERROR(VLOOKUP(Stückliste!P2513,Artikelstamm!$C$837:$D$847,2,FALSE),"")</f>
        <v/>
      </c>
      <c r="N2519" s="22" t="e">
        <f>IF(Stückliste!#REF!&gt;0.1,Stückliste!#REF!,"")</f>
        <v>#REF!</v>
      </c>
    </row>
    <row r="2520" spans="1:14" x14ac:dyDescent="0.25">
      <c r="A2520" s="22" t="str">
        <f>IF(Stückliste!A2514&gt;0.1,Stückliste!A2514,"")</f>
        <v/>
      </c>
      <c r="B2520" s="22" t="str">
        <f>IF(Stückliste!B2514&gt;0.1,Stückliste!B2514,"")</f>
        <v/>
      </c>
      <c r="C2520" s="22" t="str">
        <f>IFERROR(VLOOKUP(Stückliste!D2514,Artikelstamm!$C$7:$D$980,2,FALSE),"")</f>
        <v/>
      </c>
      <c r="D2520" s="22" t="str">
        <f>IF(Stückliste!E2514&gt;0.1,Stückliste!E2514,"")</f>
        <v/>
      </c>
      <c r="E2520" s="22" t="str">
        <f>IF(Stückliste!F2514&gt;0.1,Stückliste!F2514,"")</f>
        <v/>
      </c>
      <c r="F2520" s="22" t="str">
        <f>IF(Stückliste!G2514&gt;0.1,Stückliste!G2514,"")</f>
        <v/>
      </c>
      <c r="G2520" s="22" t="str">
        <f>IF(Stückliste!H2514&gt;0.1,Stückliste!H2514,"")</f>
        <v/>
      </c>
      <c r="H2520" s="22" t="str">
        <f>IFERROR(VLOOKUP(Stückliste!L2514,Artikelstamm!$C$7:$D$980,2,FALSE),"")</f>
        <v/>
      </c>
      <c r="I2520" s="22" t="str">
        <f>IFERROR(VLOOKUP(Stückliste!J2514,Artikelstamm!$C$7:$D$980,2,FALSE),"")</f>
        <v/>
      </c>
      <c r="J2520" s="22" t="str">
        <f>IFERROR(VLOOKUP(Stückliste!M2514,Artikelstamm!$C$837:$D$847,2,FALSE),"")</f>
        <v/>
      </c>
      <c r="K2520" s="22" t="str">
        <f>IFERROR(VLOOKUP(Stückliste!N2514,Artikelstamm!$C$837:$D$847,2,FALSE),"")</f>
        <v/>
      </c>
      <c r="L2520" s="22" t="str">
        <f>IFERROR(VLOOKUP(Stückliste!O2514,Artikelstamm!$C$837:$D$847,2,FALSE),"")</f>
        <v/>
      </c>
      <c r="M2520" s="22" t="str">
        <f>IFERROR(VLOOKUP(Stückliste!P2514,Artikelstamm!$C$837:$D$847,2,FALSE),"")</f>
        <v/>
      </c>
      <c r="N2520" s="22" t="e">
        <f>IF(Stückliste!#REF!&gt;0.1,Stückliste!#REF!,"")</f>
        <v>#REF!</v>
      </c>
    </row>
    <row r="2521" spans="1:14" x14ac:dyDescent="0.25">
      <c r="A2521" s="22" t="str">
        <f>IF(Stückliste!A2515&gt;0.1,Stückliste!A2515,"")</f>
        <v/>
      </c>
      <c r="B2521" s="22" t="str">
        <f>IF(Stückliste!B2515&gt;0.1,Stückliste!B2515,"")</f>
        <v/>
      </c>
      <c r="C2521" s="22" t="str">
        <f>IFERROR(VLOOKUP(Stückliste!D2515,Artikelstamm!$C$7:$D$980,2,FALSE),"")</f>
        <v/>
      </c>
      <c r="D2521" s="22" t="str">
        <f>IF(Stückliste!E2515&gt;0.1,Stückliste!E2515,"")</f>
        <v/>
      </c>
      <c r="E2521" s="22" t="str">
        <f>IF(Stückliste!F2515&gt;0.1,Stückliste!F2515,"")</f>
        <v/>
      </c>
      <c r="F2521" s="22" t="str">
        <f>IF(Stückliste!G2515&gt;0.1,Stückliste!G2515,"")</f>
        <v/>
      </c>
      <c r="G2521" s="22" t="str">
        <f>IF(Stückliste!H2515&gt;0.1,Stückliste!H2515,"")</f>
        <v/>
      </c>
      <c r="H2521" s="22" t="str">
        <f>IFERROR(VLOOKUP(Stückliste!L2515,Artikelstamm!$C$7:$D$980,2,FALSE),"")</f>
        <v/>
      </c>
      <c r="I2521" s="22" t="str">
        <f>IFERROR(VLOOKUP(Stückliste!J2515,Artikelstamm!$C$7:$D$980,2,FALSE),"")</f>
        <v/>
      </c>
      <c r="J2521" s="22" t="str">
        <f>IFERROR(VLOOKUP(Stückliste!M2515,Artikelstamm!$C$837:$D$847,2,FALSE),"")</f>
        <v/>
      </c>
      <c r="K2521" s="22" t="str">
        <f>IFERROR(VLOOKUP(Stückliste!N2515,Artikelstamm!$C$837:$D$847,2,FALSE),"")</f>
        <v/>
      </c>
      <c r="L2521" s="22" t="str">
        <f>IFERROR(VLOOKUP(Stückliste!O2515,Artikelstamm!$C$837:$D$847,2,FALSE),"")</f>
        <v/>
      </c>
      <c r="M2521" s="22" t="str">
        <f>IFERROR(VLOOKUP(Stückliste!P2515,Artikelstamm!$C$837:$D$847,2,FALSE),"")</f>
        <v/>
      </c>
      <c r="N2521" s="22" t="e">
        <f>IF(Stückliste!#REF!&gt;0.1,Stückliste!#REF!,"")</f>
        <v>#REF!</v>
      </c>
    </row>
    <row r="2522" spans="1:14" x14ac:dyDescent="0.25">
      <c r="A2522" s="22" t="str">
        <f>IF(Stückliste!A2516&gt;0.1,Stückliste!A2516,"")</f>
        <v/>
      </c>
      <c r="B2522" s="22" t="str">
        <f>IF(Stückliste!B2516&gt;0.1,Stückliste!B2516,"")</f>
        <v/>
      </c>
      <c r="C2522" s="22" t="str">
        <f>IFERROR(VLOOKUP(Stückliste!D2516,Artikelstamm!$C$7:$D$980,2,FALSE),"")</f>
        <v/>
      </c>
      <c r="D2522" s="22" t="str">
        <f>IF(Stückliste!E2516&gt;0.1,Stückliste!E2516,"")</f>
        <v/>
      </c>
      <c r="E2522" s="22" t="str">
        <f>IF(Stückliste!F2516&gt;0.1,Stückliste!F2516,"")</f>
        <v/>
      </c>
      <c r="F2522" s="22" t="str">
        <f>IF(Stückliste!G2516&gt;0.1,Stückliste!G2516,"")</f>
        <v/>
      </c>
      <c r="G2522" s="22" t="str">
        <f>IF(Stückliste!H2516&gt;0.1,Stückliste!H2516,"")</f>
        <v/>
      </c>
      <c r="H2522" s="22" t="str">
        <f>IFERROR(VLOOKUP(Stückliste!L2516,Artikelstamm!$C$7:$D$980,2,FALSE),"")</f>
        <v/>
      </c>
      <c r="I2522" s="22" t="str">
        <f>IFERROR(VLOOKUP(Stückliste!J2516,Artikelstamm!$C$7:$D$980,2,FALSE),"")</f>
        <v/>
      </c>
      <c r="J2522" s="22" t="str">
        <f>IFERROR(VLOOKUP(Stückliste!M2516,Artikelstamm!$C$837:$D$847,2,FALSE),"")</f>
        <v/>
      </c>
      <c r="K2522" s="22" t="str">
        <f>IFERROR(VLOOKUP(Stückliste!N2516,Artikelstamm!$C$837:$D$847,2,FALSE),"")</f>
        <v/>
      </c>
      <c r="L2522" s="22" t="str">
        <f>IFERROR(VLOOKUP(Stückliste!O2516,Artikelstamm!$C$837:$D$847,2,FALSE),"")</f>
        <v/>
      </c>
      <c r="M2522" s="22" t="str">
        <f>IFERROR(VLOOKUP(Stückliste!P2516,Artikelstamm!$C$837:$D$847,2,FALSE),"")</f>
        <v/>
      </c>
      <c r="N2522" s="22" t="e">
        <f>IF(Stückliste!#REF!&gt;0.1,Stückliste!#REF!,"")</f>
        <v>#REF!</v>
      </c>
    </row>
    <row r="2523" spans="1:14" x14ac:dyDescent="0.25">
      <c r="A2523" s="22" t="str">
        <f>IF(Stückliste!A2517&gt;0.1,Stückliste!A2517,"")</f>
        <v/>
      </c>
      <c r="B2523" s="22" t="str">
        <f>IF(Stückliste!B2517&gt;0.1,Stückliste!B2517,"")</f>
        <v/>
      </c>
      <c r="C2523" s="22" t="str">
        <f>IFERROR(VLOOKUP(Stückliste!D2517,Artikelstamm!$C$7:$D$980,2,FALSE),"")</f>
        <v/>
      </c>
      <c r="D2523" s="22" t="str">
        <f>IF(Stückliste!E2517&gt;0.1,Stückliste!E2517,"")</f>
        <v/>
      </c>
      <c r="E2523" s="22" t="str">
        <f>IF(Stückliste!F2517&gt;0.1,Stückliste!F2517,"")</f>
        <v/>
      </c>
      <c r="F2523" s="22" t="str">
        <f>IF(Stückliste!G2517&gt;0.1,Stückliste!G2517,"")</f>
        <v/>
      </c>
      <c r="G2523" s="22" t="str">
        <f>IF(Stückliste!H2517&gt;0.1,Stückliste!H2517,"")</f>
        <v/>
      </c>
      <c r="H2523" s="22" t="str">
        <f>IFERROR(VLOOKUP(Stückliste!L2517,Artikelstamm!$C$7:$D$980,2,FALSE),"")</f>
        <v/>
      </c>
      <c r="I2523" s="22" t="str">
        <f>IFERROR(VLOOKUP(Stückliste!J2517,Artikelstamm!$C$7:$D$980,2,FALSE),"")</f>
        <v/>
      </c>
      <c r="J2523" s="22" t="str">
        <f>IFERROR(VLOOKUP(Stückliste!M2517,Artikelstamm!$C$837:$D$847,2,FALSE),"")</f>
        <v/>
      </c>
      <c r="K2523" s="22" t="str">
        <f>IFERROR(VLOOKUP(Stückliste!N2517,Artikelstamm!$C$837:$D$847,2,FALSE),"")</f>
        <v/>
      </c>
      <c r="L2523" s="22" t="str">
        <f>IFERROR(VLOOKUP(Stückliste!O2517,Artikelstamm!$C$837:$D$847,2,FALSE),"")</f>
        <v/>
      </c>
      <c r="M2523" s="22" t="str">
        <f>IFERROR(VLOOKUP(Stückliste!P2517,Artikelstamm!$C$837:$D$847,2,FALSE),"")</f>
        <v/>
      </c>
      <c r="N2523" s="22" t="e">
        <f>IF(Stückliste!#REF!&gt;0.1,Stückliste!#REF!,"")</f>
        <v>#REF!</v>
      </c>
    </row>
    <row r="2524" spans="1:14" x14ac:dyDescent="0.25">
      <c r="A2524" s="22" t="str">
        <f>IF(Stückliste!A2518&gt;0.1,Stückliste!A2518,"")</f>
        <v/>
      </c>
      <c r="B2524" s="22" t="str">
        <f>IF(Stückliste!B2518&gt;0.1,Stückliste!B2518,"")</f>
        <v/>
      </c>
      <c r="C2524" s="22" t="str">
        <f>IFERROR(VLOOKUP(Stückliste!D2518,Artikelstamm!$C$7:$D$980,2,FALSE),"")</f>
        <v/>
      </c>
      <c r="D2524" s="22" t="str">
        <f>IF(Stückliste!E2518&gt;0.1,Stückliste!E2518,"")</f>
        <v/>
      </c>
      <c r="E2524" s="22" t="str">
        <f>IF(Stückliste!F2518&gt;0.1,Stückliste!F2518,"")</f>
        <v/>
      </c>
      <c r="F2524" s="22" t="str">
        <f>IF(Stückliste!G2518&gt;0.1,Stückliste!G2518,"")</f>
        <v/>
      </c>
      <c r="G2524" s="22" t="str">
        <f>IF(Stückliste!H2518&gt;0.1,Stückliste!H2518,"")</f>
        <v/>
      </c>
      <c r="H2524" s="22" t="str">
        <f>IFERROR(VLOOKUP(Stückliste!L2518,Artikelstamm!$C$7:$D$980,2,FALSE),"")</f>
        <v/>
      </c>
      <c r="I2524" s="22" t="str">
        <f>IFERROR(VLOOKUP(Stückliste!J2518,Artikelstamm!$C$7:$D$980,2,FALSE),"")</f>
        <v/>
      </c>
      <c r="J2524" s="22" t="str">
        <f>IFERROR(VLOOKUP(Stückliste!M2518,Artikelstamm!$C$837:$D$847,2,FALSE),"")</f>
        <v/>
      </c>
      <c r="K2524" s="22" t="str">
        <f>IFERROR(VLOOKUP(Stückliste!N2518,Artikelstamm!$C$837:$D$847,2,FALSE),"")</f>
        <v/>
      </c>
      <c r="L2524" s="22" t="str">
        <f>IFERROR(VLOOKUP(Stückliste!O2518,Artikelstamm!$C$837:$D$847,2,FALSE),"")</f>
        <v/>
      </c>
      <c r="M2524" s="22" t="str">
        <f>IFERROR(VLOOKUP(Stückliste!P2518,Artikelstamm!$C$837:$D$847,2,FALSE),"")</f>
        <v/>
      </c>
      <c r="N2524" s="22" t="e">
        <f>IF(Stückliste!#REF!&gt;0.1,Stückliste!#REF!,"")</f>
        <v>#REF!</v>
      </c>
    </row>
    <row r="2525" spans="1:14" x14ac:dyDescent="0.25">
      <c r="A2525" s="22" t="str">
        <f>IF(Stückliste!A2519&gt;0.1,Stückliste!A2519,"")</f>
        <v/>
      </c>
      <c r="B2525" s="22" t="str">
        <f>IF(Stückliste!B2519&gt;0.1,Stückliste!B2519,"")</f>
        <v/>
      </c>
      <c r="C2525" s="22" t="str">
        <f>IFERROR(VLOOKUP(Stückliste!D2519,Artikelstamm!$C$7:$D$980,2,FALSE),"")</f>
        <v/>
      </c>
      <c r="D2525" s="22" t="str">
        <f>IF(Stückliste!E2519&gt;0.1,Stückliste!E2519,"")</f>
        <v/>
      </c>
      <c r="E2525" s="22" t="str">
        <f>IF(Stückliste!F2519&gt;0.1,Stückliste!F2519,"")</f>
        <v/>
      </c>
      <c r="F2525" s="22" t="str">
        <f>IF(Stückliste!G2519&gt;0.1,Stückliste!G2519,"")</f>
        <v/>
      </c>
      <c r="G2525" s="22" t="str">
        <f>IF(Stückliste!H2519&gt;0.1,Stückliste!H2519,"")</f>
        <v/>
      </c>
      <c r="H2525" s="22" t="str">
        <f>IFERROR(VLOOKUP(Stückliste!L2519,Artikelstamm!$C$7:$D$980,2,FALSE),"")</f>
        <v/>
      </c>
      <c r="I2525" s="22" t="str">
        <f>IFERROR(VLOOKUP(Stückliste!J2519,Artikelstamm!$C$7:$D$980,2,FALSE),"")</f>
        <v/>
      </c>
      <c r="J2525" s="22" t="str">
        <f>IFERROR(VLOOKUP(Stückliste!M2519,Artikelstamm!$C$837:$D$847,2,FALSE),"")</f>
        <v/>
      </c>
      <c r="K2525" s="22" t="str">
        <f>IFERROR(VLOOKUP(Stückliste!N2519,Artikelstamm!$C$837:$D$847,2,FALSE),"")</f>
        <v/>
      </c>
      <c r="L2525" s="22" t="str">
        <f>IFERROR(VLOOKUP(Stückliste!O2519,Artikelstamm!$C$837:$D$847,2,FALSE),"")</f>
        <v/>
      </c>
      <c r="M2525" s="22" t="str">
        <f>IFERROR(VLOOKUP(Stückliste!P2519,Artikelstamm!$C$837:$D$847,2,FALSE),"")</f>
        <v/>
      </c>
      <c r="N2525" s="22" t="e">
        <f>IF(Stückliste!#REF!&gt;0.1,Stückliste!#REF!,"")</f>
        <v>#REF!</v>
      </c>
    </row>
    <row r="2526" spans="1:14" x14ac:dyDescent="0.25">
      <c r="A2526" s="22" t="str">
        <f>IF(Stückliste!A2520&gt;0.1,Stückliste!A2520,"")</f>
        <v/>
      </c>
      <c r="B2526" s="22" t="str">
        <f>IF(Stückliste!B2520&gt;0.1,Stückliste!B2520,"")</f>
        <v/>
      </c>
      <c r="C2526" s="22" t="str">
        <f>IFERROR(VLOOKUP(Stückliste!D2520,Artikelstamm!$C$7:$D$980,2,FALSE),"")</f>
        <v/>
      </c>
      <c r="D2526" s="22" t="str">
        <f>IF(Stückliste!E2520&gt;0.1,Stückliste!E2520,"")</f>
        <v/>
      </c>
      <c r="E2526" s="22" t="str">
        <f>IF(Stückliste!F2520&gt;0.1,Stückliste!F2520,"")</f>
        <v/>
      </c>
      <c r="F2526" s="22" t="str">
        <f>IF(Stückliste!G2520&gt;0.1,Stückliste!G2520,"")</f>
        <v/>
      </c>
      <c r="G2526" s="22" t="str">
        <f>IF(Stückliste!H2520&gt;0.1,Stückliste!H2520,"")</f>
        <v/>
      </c>
      <c r="H2526" s="22" t="str">
        <f>IFERROR(VLOOKUP(Stückliste!L2520,Artikelstamm!$C$7:$D$980,2,FALSE),"")</f>
        <v/>
      </c>
      <c r="I2526" s="22" t="str">
        <f>IFERROR(VLOOKUP(Stückliste!J2520,Artikelstamm!$C$7:$D$980,2,FALSE),"")</f>
        <v/>
      </c>
      <c r="J2526" s="22" t="str">
        <f>IFERROR(VLOOKUP(Stückliste!M2520,Artikelstamm!$C$837:$D$847,2,FALSE),"")</f>
        <v/>
      </c>
      <c r="K2526" s="22" t="str">
        <f>IFERROR(VLOOKUP(Stückliste!N2520,Artikelstamm!$C$837:$D$847,2,FALSE),"")</f>
        <v/>
      </c>
      <c r="L2526" s="22" t="str">
        <f>IFERROR(VLOOKUP(Stückliste!O2520,Artikelstamm!$C$837:$D$847,2,FALSE),"")</f>
        <v/>
      </c>
      <c r="M2526" s="22" t="str">
        <f>IFERROR(VLOOKUP(Stückliste!P2520,Artikelstamm!$C$837:$D$847,2,FALSE),"")</f>
        <v/>
      </c>
      <c r="N2526" s="22" t="e">
        <f>IF(Stückliste!#REF!&gt;0.1,Stückliste!#REF!,"")</f>
        <v>#REF!</v>
      </c>
    </row>
    <row r="2527" spans="1:14" x14ac:dyDescent="0.25">
      <c r="A2527" s="22" t="str">
        <f>IF(Stückliste!A2521&gt;0.1,Stückliste!A2521,"")</f>
        <v/>
      </c>
      <c r="B2527" s="22" t="str">
        <f>IF(Stückliste!B2521&gt;0.1,Stückliste!B2521,"")</f>
        <v/>
      </c>
      <c r="C2527" s="22" t="str">
        <f>IFERROR(VLOOKUP(Stückliste!D2521,Artikelstamm!$C$7:$D$980,2,FALSE),"")</f>
        <v/>
      </c>
      <c r="D2527" s="22" t="str">
        <f>IF(Stückliste!E2521&gt;0.1,Stückliste!E2521,"")</f>
        <v/>
      </c>
      <c r="E2527" s="22" t="str">
        <f>IF(Stückliste!F2521&gt;0.1,Stückliste!F2521,"")</f>
        <v/>
      </c>
      <c r="F2527" s="22" t="str">
        <f>IF(Stückliste!G2521&gt;0.1,Stückliste!G2521,"")</f>
        <v/>
      </c>
      <c r="G2527" s="22" t="str">
        <f>IF(Stückliste!H2521&gt;0.1,Stückliste!H2521,"")</f>
        <v/>
      </c>
      <c r="H2527" s="22" t="str">
        <f>IFERROR(VLOOKUP(Stückliste!L2521,Artikelstamm!$C$7:$D$980,2,FALSE),"")</f>
        <v/>
      </c>
      <c r="I2527" s="22" t="str">
        <f>IFERROR(VLOOKUP(Stückliste!J2521,Artikelstamm!$C$7:$D$980,2,FALSE),"")</f>
        <v/>
      </c>
      <c r="J2527" s="22" t="str">
        <f>IFERROR(VLOOKUP(Stückliste!M2521,Artikelstamm!$C$837:$D$847,2,FALSE),"")</f>
        <v/>
      </c>
      <c r="K2527" s="22" t="str">
        <f>IFERROR(VLOOKUP(Stückliste!N2521,Artikelstamm!$C$837:$D$847,2,FALSE),"")</f>
        <v/>
      </c>
      <c r="L2527" s="22" t="str">
        <f>IFERROR(VLOOKUP(Stückliste!O2521,Artikelstamm!$C$837:$D$847,2,FALSE),"")</f>
        <v/>
      </c>
      <c r="M2527" s="22" t="str">
        <f>IFERROR(VLOOKUP(Stückliste!P2521,Artikelstamm!$C$837:$D$847,2,FALSE),"")</f>
        <v/>
      </c>
      <c r="N2527" s="22" t="e">
        <f>IF(Stückliste!#REF!&gt;0.1,Stückliste!#REF!,"")</f>
        <v>#REF!</v>
      </c>
    </row>
    <row r="2528" spans="1:14" x14ac:dyDescent="0.25">
      <c r="A2528" s="22" t="str">
        <f>IF(Stückliste!A2522&gt;0.1,Stückliste!A2522,"")</f>
        <v/>
      </c>
      <c r="B2528" s="22" t="str">
        <f>IF(Stückliste!B2522&gt;0.1,Stückliste!B2522,"")</f>
        <v/>
      </c>
      <c r="C2528" s="22" t="str">
        <f>IFERROR(VLOOKUP(Stückliste!D2522,Artikelstamm!$C$7:$D$980,2,FALSE),"")</f>
        <v/>
      </c>
      <c r="D2528" s="22" t="str">
        <f>IF(Stückliste!E2522&gt;0.1,Stückliste!E2522,"")</f>
        <v/>
      </c>
      <c r="E2528" s="22" t="str">
        <f>IF(Stückliste!F2522&gt;0.1,Stückliste!F2522,"")</f>
        <v/>
      </c>
      <c r="F2528" s="22" t="str">
        <f>IF(Stückliste!G2522&gt;0.1,Stückliste!G2522,"")</f>
        <v/>
      </c>
      <c r="G2528" s="22" t="str">
        <f>IF(Stückliste!H2522&gt;0.1,Stückliste!H2522,"")</f>
        <v/>
      </c>
      <c r="H2528" s="22" t="str">
        <f>IFERROR(VLOOKUP(Stückliste!L2522,Artikelstamm!$C$7:$D$980,2,FALSE),"")</f>
        <v/>
      </c>
      <c r="I2528" s="22" t="str">
        <f>IFERROR(VLOOKUP(Stückliste!J2522,Artikelstamm!$C$7:$D$980,2,FALSE),"")</f>
        <v/>
      </c>
      <c r="J2528" s="22" t="str">
        <f>IFERROR(VLOOKUP(Stückliste!M2522,Artikelstamm!$C$837:$D$847,2,FALSE),"")</f>
        <v/>
      </c>
      <c r="K2528" s="22" t="str">
        <f>IFERROR(VLOOKUP(Stückliste!N2522,Artikelstamm!$C$837:$D$847,2,FALSE),"")</f>
        <v/>
      </c>
      <c r="L2528" s="22" t="str">
        <f>IFERROR(VLOOKUP(Stückliste!O2522,Artikelstamm!$C$837:$D$847,2,FALSE),"")</f>
        <v/>
      </c>
      <c r="M2528" s="22" t="str">
        <f>IFERROR(VLOOKUP(Stückliste!P2522,Artikelstamm!$C$837:$D$847,2,FALSE),"")</f>
        <v/>
      </c>
      <c r="N2528" s="22" t="e">
        <f>IF(Stückliste!#REF!&gt;0.1,Stückliste!#REF!,"")</f>
        <v>#REF!</v>
      </c>
    </row>
    <row r="2529" spans="1:14" x14ac:dyDescent="0.25">
      <c r="A2529" s="22" t="str">
        <f>IF(Stückliste!A2523&gt;0.1,Stückliste!A2523,"")</f>
        <v/>
      </c>
      <c r="B2529" s="22" t="str">
        <f>IF(Stückliste!B2523&gt;0.1,Stückliste!B2523,"")</f>
        <v/>
      </c>
      <c r="C2529" s="22" t="str">
        <f>IFERROR(VLOOKUP(Stückliste!D2523,Artikelstamm!$C$7:$D$980,2,FALSE),"")</f>
        <v/>
      </c>
      <c r="D2529" s="22" t="str">
        <f>IF(Stückliste!E2523&gt;0.1,Stückliste!E2523,"")</f>
        <v/>
      </c>
      <c r="E2529" s="22" t="str">
        <f>IF(Stückliste!F2523&gt;0.1,Stückliste!F2523,"")</f>
        <v/>
      </c>
      <c r="F2529" s="22" t="str">
        <f>IF(Stückliste!G2523&gt;0.1,Stückliste!G2523,"")</f>
        <v/>
      </c>
      <c r="G2529" s="22" t="str">
        <f>IF(Stückliste!H2523&gt;0.1,Stückliste!H2523,"")</f>
        <v/>
      </c>
      <c r="H2529" s="22" t="str">
        <f>IFERROR(VLOOKUP(Stückliste!L2523,Artikelstamm!$C$7:$D$980,2,FALSE),"")</f>
        <v/>
      </c>
      <c r="I2529" s="22" t="str">
        <f>IFERROR(VLOOKUP(Stückliste!J2523,Artikelstamm!$C$7:$D$980,2,FALSE),"")</f>
        <v/>
      </c>
      <c r="J2529" s="22" t="str">
        <f>IFERROR(VLOOKUP(Stückliste!M2523,Artikelstamm!$C$837:$D$847,2,FALSE),"")</f>
        <v/>
      </c>
      <c r="K2529" s="22" t="str">
        <f>IFERROR(VLOOKUP(Stückliste!N2523,Artikelstamm!$C$837:$D$847,2,FALSE),"")</f>
        <v/>
      </c>
      <c r="L2529" s="22" t="str">
        <f>IFERROR(VLOOKUP(Stückliste!O2523,Artikelstamm!$C$837:$D$847,2,FALSE),"")</f>
        <v/>
      </c>
      <c r="M2529" s="22" t="str">
        <f>IFERROR(VLOOKUP(Stückliste!P2523,Artikelstamm!$C$837:$D$847,2,FALSE),"")</f>
        <v/>
      </c>
      <c r="N2529" s="22" t="e">
        <f>IF(Stückliste!#REF!&gt;0.1,Stückliste!#REF!,"")</f>
        <v>#REF!</v>
      </c>
    </row>
    <row r="2530" spans="1:14" x14ac:dyDescent="0.25">
      <c r="A2530" s="22" t="str">
        <f>IF(Stückliste!A2524&gt;0.1,Stückliste!A2524,"")</f>
        <v/>
      </c>
      <c r="B2530" s="22" t="str">
        <f>IF(Stückliste!B2524&gt;0.1,Stückliste!B2524,"")</f>
        <v/>
      </c>
      <c r="C2530" s="22" t="str">
        <f>IFERROR(VLOOKUP(Stückliste!D2524,Artikelstamm!$C$7:$D$980,2,FALSE),"")</f>
        <v/>
      </c>
      <c r="D2530" s="22" t="str">
        <f>IF(Stückliste!E2524&gt;0.1,Stückliste!E2524,"")</f>
        <v/>
      </c>
      <c r="E2530" s="22" t="str">
        <f>IF(Stückliste!F2524&gt;0.1,Stückliste!F2524,"")</f>
        <v/>
      </c>
      <c r="F2530" s="22" t="str">
        <f>IF(Stückliste!G2524&gt;0.1,Stückliste!G2524,"")</f>
        <v/>
      </c>
      <c r="G2530" s="22" t="str">
        <f>IF(Stückliste!H2524&gt;0.1,Stückliste!H2524,"")</f>
        <v/>
      </c>
      <c r="H2530" s="22" t="str">
        <f>IFERROR(VLOOKUP(Stückliste!L2524,Artikelstamm!$C$7:$D$980,2,FALSE),"")</f>
        <v/>
      </c>
      <c r="I2530" s="22" t="str">
        <f>IFERROR(VLOOKUP(Stückliste!J2524,Artikelstamm!$C$7:$D$980,2,FALSE),"")</f>
        <v/>
      </c>
      <c r="J2530" s="22" t="str">
        <f>IFERROR(VLOOKUP(Stückliste!M2524,Artikelstamm!$C$837:$D$847,2,FALSE),"")</f>
        <v/>
      </c>
      <c r="K2530" s="22" t="str">
        <f>IFERROR(VLOOKUP(Stückliste!N2524,Artikelstamm!$C$837:$D$847,2,FALSE),"")</f>
        <v/>
      </c>
      <c r="L2530" s="22" t="str">
        <f>IFERROR(VLOOKUP(Stückliste!O2524,Artikelstamm!$C$837:$D$847,2,FALSE),"")</f>
        <v/>
      </c>
      <c r="M2530" s="22" t="str">
        <f>IFERROR(VLOOKUP(Stückliste!P2524,Artikelstamm!$C$837:$D$847,2,FALSE),"")</f>
        <v/>
      </c>
      <c r="N2530" s="22" t="e">
        <f>IF(Stückliste!#REF!&gt;0.1,Stückliste!#REF!,"")</f>
        <v>#REF!</v>
      </c>
    </row>
    <row r="2531" spans="1:14" x14ac:dyDescent="0.25">
      <c r="A2531" s="22" t="str">
        <f>IF(Stückliste!A2525&gt;0.1,Stückliste!A2525,"")</f>
        <v/>
      </c>
      <c r="B2531" s="22" t="str">
        <f>IF(Stückliste!B2525&gt;0.1,Stückliste!B2525,"")</f>
        <v/>
      </c>
      <c r="C2531" s="22" t="str">
        <f>IFERROR(VLOOKUP(Stückliste!D2525,Artikelstamm!$C$7:$D$980,2,FALSE),"")</f>
        <v/>
      </c>
      <c r="D2531" s="22" t="str">
        <f>IF(Stückliste!E2525&gt;0.1,Stückliste!E2525,"")</f>
        <v/>
      </c>
      <c r="E2531" s="22" t="str">
        <f>IF(Stückliste!F2525&gt;0.1,Stückliste!F2525,"")</f>
        <v/>
      </c>
      <c r="F2531" s="22" t="str">
        <f>IF(Stückliste!G2525&gt;0.1,Stückliste!G2525,"")</f>
        <v/>
      </c>
      <c r="G2531" s="22" t="str">
        <f>IF(Stückliste!H2525&gt;0.1,Stückliste!H2525,"")</f>
        <v/>
      </c>
      <c r="H2531" s="22" t="str">
        <f>IFERROR(VLOOKUP(Stückliste!L2525,Artikelstamm!$C$7:$D$980,2,FALSE),"")</f>
        <v/>
      </c>
      <c r="I2531" s="22" t="str">
        <f>IFERROR(VLOOKUP(Stückliste!J2525,Artikelstamm!$C$7:$D$980,2,FALSE),"")</f>
        <v/>
      </c>
      <c r="J2531" s="22" t="str">
        <f>IFERROR(VLOOKUP(Stückliste!M2525,Artikelstamm!$C$837:$D$847,2,FALSE),"")</f>
        <v/>
      </c>
      <c r="K2531" s="22" t="str">
        <f>IFERROR(VLOOKUP(Stückliste!N2525,Artikelstamm!$C$837:$D$847,2,FALSE),"")</f>
        <v/>
      </c>
      <c r="L2531" s="22" t="str">
        <f>IFERROR(VLOOKUP(Stückliste!O2525,Artikelstamm!$C$837:$D$847,2,FALSE),"")</f>
        <v/>
      </c>
      <c r="M2531" s="22" t="str">
        <f>IFERROR(VLOOKUP(Stückliste!P2525,Artikelstamm!$C$837:$D$847,2,FALSE),"")</f>
        <v/>
      </c>
      <c r="N2531" s="22" t="e">
        <f>IF(Stückliste!#REF!&gt;0.1,Stückliste!#REF!,"")</f>
        <v>#REF!</v>
      </c>
    </row>
    <row r="2532" spans="1:14" x14ac:dyDescent="0.25">
      <c r="A2532" s="22" t="str">
        <f>IF(Stückliste!A2526&gt;0.1,Stückliste!A2526,"")</f>
        <v/>
      </c>
      <c r="B2532" s="22" t="str">
        <f>IF(Stückliste!B2526&gt;0.1,Stückliste!B2526,"")</f>
        <v/>
      </c>
      <c r="C2532" s="22" t="str">
        <f>IFERROR(VLOOKUP(Stückliste!D2526,Artikelstamm!$C$7:$D$980,2,FALSE),"")</f>
        <v/>
      </c>
      <c r="D2532" s="22" t="str">
        <f>IF(Stückliste!E2526&gt;0.1,Stückliste!E2526,"")</f>
        <v/>
      </c>
      <c r="E2532" s="22" t="str">
        <f>IF(Stückliste!F2526&gt;0.1,Stückliste!F2526,"")</f>
        <v/>
      </c>
      <c r="F2532" s="22" t="str">
        <f>IF(Stückliste!G2526&gt;0.1,Stückliste!G2526,"")</f>
        <v/>
      </c>
      <c r="G2532" s="22" t="str">
        <f>IF(Stückliste!H2526&gt;0.1,Stückliste!H2526,"")</f>
        <v/>
      </c>
      <c r="H2532" s="22" t="str">
        <f>IFERROR(VLOOKUP(Stückliste!L2526,Artikelstamm!$C$7:$D$980,2,FALSE),"")</f>
        <v/>
      </c>
      <c r="I2532" s="22" t="str">
        <f>IFERROR(VLOOKUP(Stückliste!J2526,Artikelstamm!$C$7:$D$980,2,FALSE),"")</f>
        <v/>
      </c>
      <c r="J2532" s="22" t="str">
        <f>IFERROR(VLOOKUP(Stückliste!M2526,Artikelstamm!$C$837:$D$847,2,FALSE),"")</f>
        <v/>
      </c>
      <c r="K2532" s="22" t="str">
        <f>IFERROR(VLOOKUP(Stückliste!N2526,Artikelstamm!$C$837:$D$847,2,FALSE),"")</f>
        <v/>
      </c>
      <c r="L2532" s="22" t="str">
        <f>IFERROR(VLOOKUP(Stückliste!O2526,Artikelstamm!$C$837:$D$847,2,FALSE),"")</f>
        <v/>
      </c>
      <c r="M2532" s="22" t="str">
        <f>IFERROR(VLOOKUP(Stückliste!P2526,Artikelstamm!$C$837:$D$847,2,FALSE),"")</f>
        <v/>
      </c>
      <c r="N2532" s="22" t="e">
        <f>IF(Stückliste!#REF!&gt;0.1,Stückliste!#REF!,"")</f>
        <v>#REF!</v>
      </c>
    </row>
    <row r="2533" spans="1:14" x14ac:dyDescent="0.25">
      <c r="A2533" s="22" t="str">
        <f>IF(Stückliste!A2527&gt;0.1,Stückliste!A2527,"")</f>
        <v/>
      </c>
      <c r="B2533" s="22" t="str">
        <f>IF(Stückliste!B2527&gt;0.1,Stückliste!B2527,"")</f>
        <v/>
      </c>
      <c r="C2533" s="22" t="str">
        <f>IFERROR(VLOOKUP(Stückliste!D2527,Artikelstamm!$C$7:$D$980,2,FALSE),"")</f>
        <v/>
      </c>
      <c r="D2533" s="22" t="str">
        <f>IF(Stückliste!E2527&gt;0.1,Stückliste!E2527,"")</f>
        <v/>
      </c>
      <c r="E2533" s="22" t="str">
        <f>IF(Stückliste!F2527&gt;0.1,Stückliste!F2527,"")</f>
        <v/>
      </c>
      <c r="F2533" s="22" t="str">
        <f>IF(Stückliste!G2527&gt;0.1,Stückliste!G2527,"")</f>
        <v/>
      </c>
      <c r="G2533" s="22" t="str">
        <f>IF(Stückliste!H2527&gt;0.1,Stückliste!H2527,"")</f>
        <v/>
      </c>
      <c r="H2533" s="22" t="str">
        <f>IFERROR(VLOOKUP(Stückliste!L2527,Artikelstamm!$C$7:$D$980,2,FALSE),"")</f>
        <v/>
      </c>
      <c r="I2533" s="22" t="str">
        <f>IFERROR(VLOOKUP(Stückliste!J2527,Artikelstamm!$C$7:$D$980,2,FALSE),"")</f>
        <v/>
      </c>
      <c r="J2533" s="22" t="str">
        <f>IFERROR(VLOOKUP(Stückliste!M2527,Artikelstamm!$C$837:$D$847,2,FALSE),"")</f>
        <v/>
      </c>
      <c r="K2533" s="22" t="str">
        <f>IFERROR(VLOOKUP(Stückliste!N2527,Artikelstamm!$C$837:$D$847,2,FALSE),"")</f>
        <v/>
      </c>
      <c r="L2533" s="22" t="str">
        <f>IFERROR(VLOOKUP(Stückliste!O2527,Artikelstamm!$C$837:$D$847,2,FALSE),"")</f>
        <v/>
      </c>
      <c r="M2533" s="22" t="str">
        <f>IFERROR(VLOOKUP(Stückliste!P2527,Artikelstamm!$C$837:$D$847,2,FALSE),"")</f>
        <v/>
      </c>
      <c r="N2533" s="22" t="e">
        <f>IF(Stückliste!#REF!&gt;0.1,Stückliste!#REF!,"")</f>
        <v>#REF!</v>
      </c>
    </row>
    <row r="2534" spans="1:14" x14ac:dyDescent="0.25">
      <c r="A2534" s="22" t="str">
        <f>IF(Stückliste!A2528&gt;0.1,Stückliste!A2528,"")</f>
        <v/>
      </c>
      <c r="B2534" s="22" t="str">
        <f>IF(Stückliste!B2528&gt;0.1,Stückliste!B2528,"")</f>
        <v/>
      </c>
      <c r="C2534" s="22" t="str">
        <f>IFERROR(VLOOKUP(Stückliste!D2528,Artikelstamm!$C$7:$D$980,2,FALSE),"")</f>
        <v/>
      </c>
      <c r="D2534" s="22" t="str">
        <f>IF(Stückliste!E2528&gt;0.1,Stückliste!E2528,"")</f>
        <v/>
      </c>
      <c r="E2534" s="22" t="str">
        <f>IF(Stückliste!F2528&gt;0.1,Stückliste!F2528,"")</f>
        <v/>
      </c>
      <c r="F2534" s="22" t="str">
        <f>IF(Stückliste!G2528&gt;0.1,Stückliste!G2528,"")</f>
        <v/>
      </c>
      <c r="G2534" s="22" t="str">
        <f>IF(Stückliste!H2528&gt;0.1,Stückliste!H2528,"")</f>
        <v/>
      </c>
      <c r="H2534" s="22" t="str">
        <f>IFERROR(VLOOKUP(Stückliste!L2528,Artikelstamm!$C$7:$D$980,2,FALSE),"")</f>
        <v/>
      </c>
      <c r="I2534" s="22" t="str">
        <f>IFERROR(VLOOKUP(Stückliste!J2528,Artikelstamm!$C$7:$D$980,2,FALSE),"")</f>
        <v/>
      </c>
      <c r="J2534" s="22" t="str">
        <f>IFERROR(VLOOKUP(Stückliste!M2528,Artikelstamm!$C$837:$D$847,2,FALSE),"")</f>
        <v/>
      </c>
      <c r="K2534" s="22" t="str">
        <f>IFERROR(VLOOKUP(Stückliste!N2528,Artikelstamm!$C$837:$D$847,2,FALSE),"")</f>
        <v/>
      </c>
      <c r="L2534" s="22" t="str">
        <f>IFERROR(VLOOKUP(Stückliste!O2528,Artikelstamm!$C$837:$D$847,2,FALSE),"")</f>
        <v/>
      </c>
      <c r="M2534" s="22" t="str">
        <f>IFERROR(VLOOKUP(Stückliste!P2528,Artikelstamm!$C$837:$D$847,2,FALSE),"")</f>
        <v/>
      </c>
      <c r="N2534" s="22" t="e">
        <f>IF(Stückliste!#REF!&gt;0.1,Stückliste!#REF!,"")</f>
        <v>#REF!</v>
      </c>
    </row>
    <row r="2535" spans="1:14" x14ac:dyDescent="0.25">
      <c r="A2535" s="22" t="str">
        <f>IF(Stückliste!A2529&gt;0.1,Stückliste!A2529,"")</f>
        <v/>
      </c>
      <c r="B2535" s="22" t="str">
        <f>IF(Stückliste!B2529&gt;0.1,Stückliste!B2529,"")</f>
        <v/>
      </c>
      <c r="C2535" s="22" t="str">
        <f>IFERROR(VLOOKUP(Stückliste!D2529,Artikelstamm!$C$7:$D$980,2,FALSE),"")</f>
        <v/>
      </c>
      <c r="D2535" s="22" t="str">
        <f>IF(Stückliste!E2529&gt;0.1,Stückliste!E2529,"")</f>
        <v/>
      </c>
      <c r="E2535" s="22" t="str">
        <f>IF(Stückliste!F2529&gt;0.1,Stückliste!F2529,"")</f>
        <v/>
      </c>
      <c r="F2535" s="22" t="str">
        <f>IF(Stückliste!G2529&gt;0.1,Stückliste!G2529,"")</f>
        <v/>
      </c>
      <c r="G2535" s="22" t="str">
        <f>IF(Stückliste!H2529&gt;0.1,Stückliste!H2529,"")</f>
        <v/>
      </c>
      <c r="H2535" s="22" t="str">
        <f>IFERROR(VLOOKUP(Stückliste!L2529,Artikelstamm!$C$7:$D$980,2,FALSE),"")</f>
        <v/>
      </c>
      <c r="I2535" s="22" t="str">
        <f>IFERROR(VLOOKUP(Stückliste!J2529,Artikelstamm!$C$7:$D$980,2,FALSE),"")</f>
        <v/>
      </c>
      <c r="J2535" s="22" t="str">
        <f>IFERROR(VLOOKUP(Stückliste!M2529,Artikelstamm!$C$837:$D$847,2,FALSE),"")</f>
        <v/>
      </c>
      <c r="K2535" s="22" t="str">
        <f>IFERROR(VLOOKUP(Stückliste!N2529,Artikelstamm!$C$837:$D$847,2,FALSE),"")</f>
        <v/>
      </c>
      <c r="L2535" s="22" t="str">
        <f>IFERROR(VLOOKUP(Stückliste!O2529,Artikelstamm!$C$837:$D$847,2,FALSE),"")</f>
        <v/>
      </c>
      <c r="M2535" s="22" t="str">
        <f>IFERROR(VLOOKUP(Stückliste!P2529,Artikelstamm!$C$837:$D$847,2,FALSE),"")</f>
        <v/>
      </c>
      <c r="N2535" s="22" t="e">
        <f>IF(Stückliste!#REF!&gt;0.1,Stückliste!#REF!,"")</f>
        <v>#REF!</v>
      </c>
    </row>
    <row r="2536" spans="1:14" x14ac:dyDescent="0.25">
      <c r="A2536" s="22" t="str">
        <f>IF(Stückliste!A2530&gt;0.1,Stückliste!A2530,"")</f>
        <v/>
      </c>
      <c r="B2536" s="22" t="str">
        <f>IF(Stückliste!B2530&gt;0.1,Stückliste!B2530,"")</f>
        <v/>
      </c>
      <c r="C2536" s="22" t="str">
        <f>IFERROR(VLOOKUP(Stückliste!D2530,Artikelstamm!$C$7:$D$980,2,FALSE),"")</f>
        <v/>
      </c>
      <c r="D2536" s="22" t="str">
        <f>IF(Stückliste!E2530&gt;0.1,Stückliste!E2530,"")</f>
        <v/>
      </c>
      <c r="E2536" s="22" t="str">
        <f>IF(Stückliste!F2530&gt;0.1,Stückliste!F2530,"")</f>
        <v/>
      </c>
      <c r="F2536" s="22" t="str">
        <f>IF(Stückliste!G2530&gt;0.1,Stückliste!G2530,"")</f>
        <v/>
      </c>
      <c r="G2536" s="22" t="str">
        <f>IF(Stückliste!H2530&gt;0.1,Stückliste!H2530,"")</f>
        <v/>
      </c>
      <c r="H2536" s="22" t="str">
        <f>IFERROR(VLOOKUP(Stückliste!L2530,Artikelstamm!$C$7:$D$980,2,FALSE),"")</f>
        <v/>
      </c>
      <c r="I2536" s="22" t="str">
        <f>IFERROR(VLOOKUP(Stückliste!J2530,Artikelstamm!$C$7:$D$980,2,FALSE),"")</f>
        <v/>
      </c>
      <c r="J2536" s="22" t="str">
        <f>IFERROR(VLOOKUP(Stückliste!M2530,Artikelstamm!$C$837:$D$847,2,FALSE),"")</f>
        <v/>
      </c>
      <c r="K2536" s="22" t="str">
        <f>IFERROR(VLOOKUP(Stückliste!N2530,Artikelstamm!$C$837:$D$847,2,FALSE),"")</f>
        <v/>
      </c>
      <c r="L2536" s="22" t="str">
        <f>IFERROR(VLOOKUP(Stückliste!O2530,Artikelstamm!$C$837:$D$847,2,FALSE),"")</f>
        <v/>
      </c>
      <c r="M2536" s="22" t="str">
        <f>IFERROR(VLOOKUP(Stückliste!P2530,Artikelstamm!$C$837:$D$847,2,FALSE),"")</f>
        <v/>
      </c>
      <c r="N2536" s="22" t="e">
        <f>IF(Stückliste!#REF!&gt;0.1,Stückliste!#REF!,"")</f>
        <v>#REF!</v>
      </c>
    </row>
    <row r="2537" spans="1:14" x14ac:dyDescent="0.25">
      <c r="A2537" s="22" t="str">
        <f>IF(Stückliste!A2531&gt;0.1,Stückliste!A2531,"")</f>
        <v/>
      </c>
      <c r="B2537" s="22" t="str">
        <f>IF(Stückliste!B2531&gt;0.1,Stückliste!B2531,"")</f>
        <v/>
      </c>
      <c r="C2537" s="22" t="str">
        <f>IFERROR(VLOOKUP(Stückliste!D2531,Artikelstamm!$C$7:$D$980,2,FALSE),"")</f>
        <v/>
      </c>
      <c r="D2537" s="22" t="str">
        <f>IF(Stückliste!E2531&gt;0.1,Stückliste!E2531,"")</f>
        <v/>
      </c>
      <c r="E2537" s="22" t="str">
        <f>IF(Stückliste!F2531&gt;0.1,Stückliste!F2531,"")</f>
        <v/>
      </c>
      <c r="F2537" s="22" t="str">
        <f>IF(Stückliste!G2531&gt;0.1,Stückliste!G2531,"")</f>
        <v/>
      </c>
      <c r="G2537" s="22" t="str">
        <f>IF(Stückliste!H2531&gt;0.1,Stückliste!H2531,"")</f>
        <v/>
      </c>
      <c r="H2537" s="22" t="str">
        <f>IFERROR(VLOOKUP(Stückliste!L2531,Artikelstamm!$C$7:$D$980,2,FALSE),"")</f>
        <v/>
      </c>
      <c r="I2537" s="22" t="str">
        <f>IFERROR(VLOOKUP(Stückliste!J2531,Artikelstamm!$C$7:$D$980,2,FALSE),"")</f>
        <v/>
      </c>
      <c r="J2537" s="22" t="str">
        <f>IFERROR(VLOOKUP(Stückliste!M2531,Artikelstamm!$C$837:$D$847,2,FALSE),"")</f>
        <v/>
      </c>
      <c r="K2537" s="22" t="str">
        <f>IFERROR(VLOOKUP(Stückliste!N2531,Artikelstamm!$C$837:$D$847,2,FALSE),"")</f>
        <v/>
      </c>
      <c r="L2537" s="22" t="str">
        <f>IFERROR(VLOOKUP(Stückliste!O2531,Artikelstamm!$C$837:$D$847,2,FALSE),"")</f>
        <v/>
      </c>
      <c r="M2537" s="22" t="str">
        <f>IFERROR(VLOOKUP(Stückliste!P2531,Artikelstamm!$C$837:$D$847,2,FALSE),"")</f>
        <v/>
      </c>
      <c r="N2537" s="22" t="e">
        <f>IF(Stückliste!#REF!&gt;0.1,Stückliste!#REF!,"")</f>
        <v>#REF!</v>
      </c>
    </row>
    <row r="2538" spans="1:14" x14ac:dyDescent="0.25">
      <c r="A2538" s="22" t="str">
        <f>IF(Stückliste!A2532&gt;0.1,Stückliste!A2532,"")</f>
        <v/>
      </c>
      <c r="B2538" s="22" t="str">
        <f>IF(Stückliste!B2532&gt;0.1,Stückliste!B2532,"")</f>
        <v/>
      </c>
      <c r="C2538" s="22" t="str">
        <f>IFERROR(VLOOKUP(Stückliste!D2532,Artikelstamm!$C$7:$D$980,2,FALSE),"")</f>
        <v/>
      </c>
      <c r="D2538" s="22" t="str">
        <f>IF(Stückliste!E2532&gt;0.1,Stückliste!E2532,"")</f>
        <v/>
      </c>
      <c r="E2538" s="22" t="str">
        <f>IF(Stückliste!F2532&gt;0.1,Stückliste!F2532,"")</f>
        <v/>
      </c>
      <c r="F2538" s="22" t="str">
        <f>IF(Stückliste!G2532&gt;0.1,Stückliste!G2532,"")</f>
        <v/>
      </c>
      <c r="G2538" s="22" t="str">
        <f>IF(Stückliste!H2532&gt;0.1,Stückliste!H2532,"")</f>
        <v/>
      </c>
      <c r="H2538" s="22" t="str">
        <f>IFERROR(VLOOKUP(Stückliste!L2532,Artikelstamm!$C$7:$D$980,2,FALSE),"")</f>
        <v/>
      </c>
      <c r="I2538" s="22" t="str">
        <f>IFERROR(VLOOKUP(Stückliste!J2532,Artikelstamm!$C$7:$D$980,2,FALSE),"")</f>
        <v/>
      </c>
      <c r="J2538" s="22" t="str">
        <f>IFERROR(VLOOKUP(Stückliste!M2532,Artikelstamm!$C$837:$D$847,2,FALSE),"")</f>
        <v/>
      </c>
      <c r="K2538" s="22" t="str">
        <f>IFERROR(VLOOKUP(Stückliste!N2532,Artikelstamm!$C$837:$D$847,2,FALSE),"")</f>
        <v/>
      </c>
      <c r="L2538" s="22" t="str">
        <f>IFERROR(VLOOKUP(Stückliste!O2532,Artikelstamm!$C$837:$D$847,2,FALSE),"")</f>
        <v/>
      </c>
      <c r="M2538" s="22" t="str">
        <f>IFERROR(VLOOKUP(Stückliste!P2532,Artikelstamm!$C$837:$D$847,2,FALSE),"")</f>
        <v/>
      </c>
      <c r="N2538" s="22" t="e">
        <f>IF(Stückliste!#REF!&gt;0.1,Stückliste!#REF!,"")</f>
        <v>#REF!</v>
      </c>
    </row>
    <row r="2539" spans="1:14" x14ac:dyDescent="0.25">
      <c r="A2539" s="22" t="str">
        <f>IF(Stückliste!A2533&gt;0.1,Stückliste!A2533,"")</f>
        <v/>
      </c>
      <c r="B2539" s="22" t="str">
        <f>IF(Stückliste!B2533&gt;0.1,Stückliste!B2533,"")</f>
        <v/>
      </c>
      <c r="C2539" s="22" t="str">
        <f>IFERROR(VLOOKUP(Stückliste!D2533,Artikelstamm!$C$7:$D$980,2,FALSE),"")</f>
        <v/>
      </c>
      <c r="D2539" s="22" t="str">
        <f>IF(Stückliste!E2533&gt;0.1,Stückliste!E2533,"")</f>
        <v/>
      </c>
      <c r="E2539" s="22" t="str">
        <f>IF(Stückliste!F2533&gt;0.1,Stückliste!F2533,"")</f>
        <v/>
      </c>
      <c r="F2539" s="22" t="str">
        <f>IF(Stückliste!G2533&gt;0.1,Stückliste!G2533,"")</f>
        <v/>
      </c>
      <c r="G2539" s="22" t="str">
        <f>IF(Stückliste!H2533&gt;0.1,Stückliste!H2533,"")</f>
        <v/>
      </c>
      <c r="H2539" s="22" t="str">
        <f>IFERROR(VLOOKUP(Stückliste!L2533,Artikelstamm!$C$7:$D$980,2,FALSE),"")</f>
        <v/>
      </c>
      <c r="I2539" s="22" t="str">
        <f>IFERROR(VLOOKUP(Stückliste!J2533,Artikelstamm!$C$7:$D$980,2,FALSE),"")</f>
        <v/>
      </c>
      <c r="J2539" s="22" t="str">
        <f>IFERROR(VLOOKUP(Stückliste!M2533,Artikelstamm!$C$837:$D$847,2,FALSE),"")</f>
        <v/>
      </c>
      <c r="K2539" s="22" t="str">
        <f>IFERROR(VLOOKUP(Stückliste!N2533,Artikelstamm!$C$837:$D$847,2,FALSE),"")</f>
        <v/>
      </c>
      <c r="L2539" s="22" t="str">
        <f>IFERROR(VLOOKUP(Stückliste!O2533,Artikelstamm!$C$837:$D$847,2,FALSE),"")</f>
        <v/>
      </c>
      <c r="M2539" s="22" t="str">
        <f>IFERROR(VLOOKUP(Stückliste!P2533,Artikelstamm!$C$837:$D$847,2,FALSE),"")</f>
        <v/>
      </c>
      <c r="N2539" s="22" t="e">
        <f>IF(Stückliste!#REF!&gt;0.1,Stückliste!#REF!,"")</f>
        <v>#REF!</v>
      </c>
    </row>
    <row r="2540" spans="1:14" x14ac:dyDescent="0.25">
      <c r="A2540" s="22" t="str">
        <f>IF(Stückliste!A2534&gt;0.1,Stückliste!A2534,"")</f>
        <v/>
      </c>
      <c r="B2540" s="22" t="str">
        <f>IF(Stückliste!B2534&gt;0.1,Stückliste!B2534,"")</f>
        <v/>
      </c>
      <c r="C2540" s="22" t="str">
        <f>IFERROR(VLOOKUP(Stückliste!D2534,Artikelstamm!$C$7:$D$980,2,FALSE),"")</f>
        <v/>
      </c>
      <c r="D2540" s="22" t="str">
        <f>IF(Stückliste!E2534&gt;0.1,Stückliste!E2534,"")</f>
        <v/>
      </c>
      <c r="E2540" s="22" t="str">
        <f>IF(Stückliste!F2534&gt;0.1,Stückliste!F2534,"")</f>
        <v/>
      </c>
      <c r="F2540" s="22" t="str">
        <f>IF(Stückliste!G2534&gt;0.1,Stückliste!G2534,"")</f>
        <v/>
      </c>
      <c r="G2540" s="22" t="str">
        <f>IF(Stückliste!H2534&gt;0.1,Stückliste!H2534,"")</f>
        <v/>
      </c>
      <c r="H2540" s="22" t="str">
        <f>IFERROR(VLOOKUP(Stückliste!L2534,Artikelstamm!$C$7:$D$980,2,FALSE),"")</f>
        <v/>
      </c>
      <c r="I2540" s="22" t="str">
        <f>IFERROR(VLOOKUP(Stückliste!J2534,Artikelstamm!$C$7:$D$980,2,FALSE),"")</f>
        <v/>
      </c>
      <c r="J2540" s="22" t="str">
        <f>IFERROR(VLOOKUP(Stückliste!M2534,Artikelstamm!$C$837:$D$847,2,FALSE),"")</f>
        <v/>
      </c>
      <c r="K2540" s="22" t="str">
        <f>IFERROR(VLOOKUP(Stückliste!N2534,Artikelstamm!$C$837:$D$847,2,FALSE),"")</f>
        <v/>
      </c>
      <c r="L2540" s="22" t="str">
        <f>IFERROR(VLOOKUP(Stückliste!O2534,Artikelstamm!$C$837:$D$847,2,FALSE),"")</f>
        <v/>
      </c>
      <c r="M2540" s="22" t="str">
        <f>IFERROR(VLOOKUP(Stückliste!P2534,Artikelstamm!$C$837:$D$847,2,FALSE),"")</f>
        <v/>
      </c>
      <c r="N2540" s="22" t="e">
        <f>IF(Stückliste!#REF!&gt;0.1,Stückliste!#REF!,"")</f>
        <v>#REF!</v>
      </c>
    </row>
    <row r="2541" spans="1:14" x14ac:dyDescent="0.25">
      <c r="A2541" s="22" t="str">
        <f>IF(Stückliste!A2535&gt;0.1,Stückliste!A2535,"")</f>
        <v/>
      </c>
      <c r="B2541" s="22" t="str">
        <f>IF(Stückliste!B2535&gt;0.1,Stückliste!B2535,"")</f>
        <v/>
      </c>
      <c r="C2541" s="22" t="str">
        <f>IFERROR(VLOOKUP(Stückliste!D2535,Artikelstamm!$C$7:$D$980,2,FALSE),"")</f>
        <v/>
      </c>
      <c r="D2541" s="22" t="str">
        <f>IF(Stückliste!E2535&gt;0.1,Stückliste!E2535,"")</f>
        <v/>
      </c>
      <c r="E2541" s="22" t="str">
        <f>IF(Stückliste!F2535&gt;0.1,Stückliste!F2535,"")</f>
        <v/>
      </c>
      <c r="F2541" s="22" t="str">
        <f>IF(Stückliste!G2535&gt;0.1,Stückliste!G2535,"")</f>
        <v/>
      </c>
      <c r="G2541" s="22" t="str">
        <f>IF(Stückliste!H2535&gt;0.1,Stückliste!H2535,"")</f>
        <v/>
      </c>
      <c r="H2541" s="22" t="str">
        <f>IFERROR(VLOOKUP(Stückliste!L2535,Artikelstamm!$C$7:$D$980,2,FALSE),"")</f>
        <v/>
      </c>
      <c r="I2541" s="22" t="str">
        <f>IFERROR(VLOOKUP(Stückliste!J2535,Artikelstamm!$C$7:$D$980,2,FALSE),"")</f>
        <v/>
      </c>
      <c r="J2541" s="22" t="str">
        <f>IFERROR(VLOOKUP(Stückliste!M2535,Artikelstamm!$C$837:$D$847,2,FALSE),"")</f>
        <v/>
      </c>
      <c r="K2541" s="22" t="str">
        <f>IFERROR(VLOOKUP(Stückliste!N2535,Artikelstamm!$C$837:$D$847,2,FALSE),"")</f>
        <v/>
      </c>
      <c r="L2541" s="22" t="str">
        <f>IFERROR(VLOOKUP(Stückliste!O2535,Artikelstamm!$C$837:$D$847,2,FALSE),"")</f>
        <v/>
      </c>
      <c r="M2541" s="22" t="str">
        <f>IFERROR(VLOOKUP(Stückliste!P2535,Artikelstamm!$C$837:$D$847,2,FALSE),"")</f>
        <v/>
      </c>
      <c r="N2541" s="22" t="e">
        <f>IF(Stückliste!#REF!&gt;0.1,Stückliste!#REF!,"")</f>
        <v>#REF!</v>
      </c>
    </row>
    <row r="2542" spans="1:14" x14ac:dyDescent="0.25">
      <c r="A2542" s="22" t="str">
        <f>IF(Stückliste!A2536&gt;0.1,Stückliste!A2536,"")</f>
        <v/>
      </c>
      <c r="B2542" s="22" t="str">
        <f>IF(Stückliste!B2536&gt;0.1,Stückliste!B2536,"")</f>
        <v/>
      </c>
      <c r="C2542" s="22" t="str">
        <f>IFERROR(VLOOKUP(Stückliste!D2536,Artikelstamm!$C$7:$D$980,2,FALSE),"")</f>
        <v/>
      </c>
      <c r="D2542" s="22" t="str">
        <f>IF(Stückliste!E2536&gt;0.1,Stückliste!E2536,"")</f>
        <v/>
      </c>
      <c r="E2542" s="22" t="str">
        <f>IF(Stückliste!F2536&gt;0.1,Stückliste!F2536,"")</f>
        <v/>
      </c>
      <c r="F2542" s="22" t="str">
        <f>IF(Stückliste!G2536&gt;0.1,Stückliste!G2536,"")</f>
        <v/>
      </c>
      <c r="G2542" s="22" t="str">
        <f>IF(Stückliste!H2536&gt;0.1,Stückliste!H2536,"")</f>
        <v/>
      </c>
      <c r="H2542" s="22" t="str">
        <f>IFERROR(VLOOKUP(Stückliste!L2536,Artikelstamm!$C$7:$D$980,2,FALSE),"")</f>
        <v/>
      </c>
      <c r="I2542" s="22" t="str">
        <f>IFERROR(VLOOKUP(Stückliste!J2536,Artikelstamm!$C$7:$D$980,2,FALSE),"")</f>
        <v/>
      </c>
      <c r="J2542" s="22" t="str">
        <f>IFERROR(VLOOKUP(Stückliste!M2536,Artikelstamm!$C$837:$D$847,2,FALSE),"")</f>
        <v/>
      </c>
      <c r="K2542" s="22" t="str">
        <f>IFERROR(VLOOKUP(Stückliste!N2536,Artikelstamm!$C$837:$D$847,2,FALSE),"")</f>
        <v/>
      </c>
      <c r="L2542" s="22" t="str">
        <f>IFERROR(VLOOKUP(Stückliste!O2536,Artikelstamm!$C$837:$D$847,2,FALSE),"")</f>
        <v/>
      </c>
      <c r="M2542" s="22" t="str">
        <f>IFERROR(VLOOKUP(Stückliste!P2536,Artikelstamm!$C$837:$D$847,2,FALSE),"")</f>
        <v/>
      </c>
      <c r="N2542" s="22" t="e">
        <f>IF(Stückliste!#REF!&gt;0.1,Stückliste!#REF!,"")</f>
        <v>#REF!</v>
      </c>
    </row>
    <row r="2543" spans="1:14" x14ac:dyDescent="0.25">
      <c r="A2543" s="22" t="str">
        <f>IF(Stückliste!A2537&gt;0.1,Stückliste!A2537,"")</f>
        <v/>
      </c>
      <c r="B2543" s="22" t="str">
        <f>IF(Stückliste!B2537&gt;0.1,Stückliste!B2537,"")</f>
        <v/>
      </c>
      <c r="C2543" s="22" t="str">
        <f>IFERROR(VLOOKUP(Stückliste!D2537,Artikelstamm!$C$7:$D$980,2,FALSE),"")</f>
        <v/>
      </c>
      <c r="D2543" s="22" t="str">
        <f>IF(Stückliste!E2537&gt;0.1,Stückliste!E2537,"")</f>
        <v/>
      </c>
      <c r="E2543" s="22" t="str">
        <f>IF(Stückliste!F2537&gt;0.1,Stückliste!F2537,"")</f>
        <v/>
      </c>
      <c r="F2543" s="22" t="str">
        <f>IF(Stückliste!G2537&gt;0.1,Stückliste!G2537,"")</f>
        <v/>
      </c>
      <c r="G2543" s="22" t="str">
        <f>IF(Stückliste!H2537&gt;0.1,Stückliste!H2537,"")</f>
        <v/>
      </c>
      <c r="H2543" s="22" t="str">
        <f>IFERROR(VLOOKUP(Stückliste!L2537,Artikelstamm!$C$7:$D$980,2,FALSE),"")</f>
        <v/>
      </c>
      <c r="I2543" s="22" t="str">
        <f>IFERROR(VLOOKUP(Stückliste!J2537,Artikelstamm!$C$7:$D$980,2,FALSE),"")</f>
        <v/>
      </c>
      <c r="J2543" s="22" t="str">
        <f>IFERROR(VLOOKUP(Stückliste!M2537,Artikelstamm!$C$837:$D$847,2,FALSE),"")</f>
        <v/>
      </c>
      <c r="K2543" s="22" t="str">
        <f>IFERROR(VLOOKUP(Stückliste!N2537,Artikelstamm!$C$837:$D$847,2,FALSE),"")</f>
        <v/>
      </c>
      <c r="L2543" s="22" t="str">
        <f>IFERROR(VLOOKUP(Stückliste!O2537,Artikelstamm!$C$837:$D$847,2,FALSE),"")</f>
        <v/>
      </c>
      <c r="M2543" s="22" t="str">
        <f>IFERROR(VLOOKUP(Stückliste!P2537,Artikelstamm!$C$837:$D$847,2,FALSE),"")</f>
        <v/>
      </c>
      <c r="N2543" s="22" t="e">
        <f>IF(Stückliste!#REF!&gt;0.1,Stückliste!#REF!,"")</f>
        <v>#REF!</v>
      </c>
    </row>
    <row r="2544" spans="1:14" x14ac:dyDescent="0.25">
      <c r="A2544" s="22" t="str">
        <f>IF(Stückliste!A2538&gt;0.1,Stückliste!A2538,"")</f>
        <v/>
      </c>
      <c r="B2544" s="22" t="str">
        <f>IF(Stückliste!B2538&gt;0.1,Stückliste!B2538,"")</f>
        <v/>
      </c>
      <c r="C2544" s="22" t="str">
        <f>IFERROR(VLOOKUP(Stückliste!D2538,Artikelstamm!$C$7:$D$980,2,FALSE),"")</f>
        <v/>
      </c>
      <c r="D2544" s="22" t="str">
        <f>IF(Stückliste!E2538&gt;0.1,Stückliste!E2538,"")</f>
        <v/>
      </c>
      <c r="E2544" s="22" t="str">
        <f>IF(Stückliste!F2538&gt;0.1,Stückliste!F2538,"")</f>
        <v/>
      </c>
      <c r="F2544" s="22" t="str">
        <f>IF(Stückliste!G2538&gt;0.1,Stückliste!G2538,"")</f>
        <v/>
      </c>
      <c r="G2544" s="22" t="str">
        <f>IF(Stückliste!H2538&gt;0.1,Stückliste!H2538,"")</f>
        <v/>
      </c>
      <c r="H2544" s="22" t="str">
        <f>IFERROR(VLOOKUP(Stückliste!L2538,Artikelstamm!$C$7:$D$980,2,FALSE),"")</f>
        <v/>
      </c>
      <c r="I2544" s="22" t="str">
        <f>IFERROR(VLOOKUP(Stückliste!J2538,Artikelstamm!$C$7:$D$980,2,FALSE),"")</f>
        <v/>
      </c>
      <c r="J2544" s="22" t="str">
        <f>IFERROR(VLOOKUP(Stückliste!M2538,Artikelstamm!$C$837:$D$847,2,FALSE),"")</f>
        <v/>
      </c>
      <c r="K2544" s="22" t="str">
        <f>IFERROR(VLOOKUP(Stückliste!N2538,Artikelstamm!$C$837:$D$847,2,FALSE),"")</f>
        <v/>
      </c>
      <c r="L2544" s="22" t="str">
        <f>IFERROR(VLOOKUP(Stückliste!O2538,Artikelstamm!$C$837:$D$847,2,FALSE),"")</f>
        <v/>
      </c>
      <c r="M2544" s="22" t="str">
        <f>IFERROR(VLOOKUP(Stückliste!P2538,Artikelstamm!$C$837:$D$847,2,FALSE),"")</f>
        <v/>
      </c>
      <c r="N2544" s="22" t="e">
        <f>IF(Stückliste!#REF!&gt;0.1,Stückliste!#REF!,"")</f>
        <v>#REF!</v>
      </c>
    </row>
    <row r="2545" spans="1:14" x14ac:dyDescent="0.25">
      <c r="A2545" s="22" t="str">
        <f>IF(Stückliste!A2539&gt;0.1,Stückliste!A2539,"")</f>
        <v/>
      </c>
      <c r="B2545" s="22" t="str">
        <f>IF(Stückliste!B2539&gt;0.1,Stückliste!B2539,"")</f>
        <v/>
      </c>
      <c r="C2545" s="22" t="str">
        <f>IFERROR(VLOOKUP(Stückliste!D2539,Artikelstamm!$C$7:$D$980,2,FALSE),"")</f>
        <v/>
      </c>
      <c r="D2545" s="22" t="str">
        <f>IF(Stückliste!E2539&gt;0.1,Stückliste!E2539,"")</f>
        <v/>
      </c>
      <c r="E2545" s="22" t="str">
        <f>IF(Stückliste!F2539&gt;0.1,Stückliste!F2539,"")</f>
        <v/>
      </c>
      <c r="F2545" s="22" t="str">
        <f>IF(Stückliste!G2539&gt;0.1,Stückliste!G2539,"")</f>
        <v/>
      </c>
      <c r="G2545" s="22" t="str">
        <f>IF(Stückliste!H2539&gt;0.1,Stückliste!H2539,"")</f>
        <v/>
      </c>
      <c r="H2545" s="22" t="str">
        <f>IFERROR(VLOOKUP(Stückliste!L2539,Artikelstamm!$C$7:$D$980,2,FALSE),"")</f>
        <v/>
      </c>
      <c r="I2545" s="22" t="str">
        <f>IFERROR(VLOOKUP(Stückliste!J2539,Artikelstamm!$C$7:$D$980,2,FALSE),"")</f>
        <v/>
      </c>
      <c r="J2545" s="22" t="str">
        <f>IFERROR(VLOOKUP(Stückliste!M2539,Artikelstamm!$C$837:$D$847,2,FALSE),"")</f>
        <v/>
      </c>
      <c r="K2545" s="22" t="str">
        <f>IFERROR(VLOOKUP(Stückliste!N2539,Artikelstamm!$C$837:$D$847,2,FALSE),"")</f>
        <v/>
      </c>
      <c r="L2545" s="22" t="str">
        <f>IFERROR(VLOOKUP(Stückliste!O2539,Artikelstamm!$C$837:$D$847,2,FALSE),"")</f>
        <v/>
      </c>
      <c r="M2545" s="22" t="str">
        <f>IFERROR(VLOOKUP(Stückliste!P2539,Artikelstamm!$C$837:$D$847,2,FALSE),"")</f>
        <v/>
      </c>
      <c r="N2545" s="22" t="e">
        <f>IF(Stückliste!#REF!&gt;0.1,Stückliste!#REF!,"")</f>
        <v>#REF!</v>
      </c>
    </row>
    <row r="2546" spans="1:14" x14ac:dyDescent="0.25">
      <c r="A2546" s="22" t="str">
        <f>IF(Stückliste!A2540&gt;0.1,Stückliste!A2540,"")</f>
        <v/>
      </c>
      <c r="B2546" s="22" t="str">
        <f>IF(Stückliste!B2540&gt;0.1,Stückliste!B2540,"")</f>
        <v/>
      </c>
      <c r="C2546" s="22" t="str">
        <f>IFERROR(VLOOKUP(Stückliste!D2540,Artikelstamm!$C$7:$D$980,2,FALSE),"")</f>
        <v/>
      </c>
      <c r="D2546" s="22" t="str">
        <f>IF(Stückliste!E2540&gt;0.1,Stückliste!E2540,"")</f>
        <v/>
      </c>
      <c r="E2546" s="22" t="str">
        <f>IF(Stückliste!F2540&gt;0.1,Stückliste!F2540,"")</f>
        <v/>
      </c>
      <c r="F2546" s="22" t="str">
        <f>IF(Stückliste!G2540&gt;0.1,Stückliste!G2540,"")</f>
        <v/>
      </c>
      <c r="G2546" s="22" t="str">
        <f>IF(Stückliste!H2540&gt;0.1,Stückliste!H2540,"")</f>
        <v/>
      </c>
      <c r="H2546" s="22" t="str">
        <f>IFERROR(VLOOKUP(Stückliste!L2540,Artikelstamm!$C$7:$D$980,2,FALSE),"")</f>
        <v/>
      </c>
      <c r="I2546" s="22" t="str">
        <f>IFERROR(VLOOKUP(Stückliste!J2540,Artikelstamm!$C$7:$D$980,2,FALSE),"")</f>
        <v/>
      </c>
      <c r="J2546" s="22" t="str">
        <f>IFERROR(VLOOKUP(Stückliste!M2540,Artikelstamm!$C$837:$D$847,2,FALSE),"")</f>
        <v/>
      </c>
      <c r="K2546" s="22" t="str">
        <f>IFERROR(VLOOKUP(Stückliste!N2540,Artikelstamm!$C$837:$D$847,2,FALSE),"")</f>
        <v/>
      </c>
      <c r="L2546" s="22" t="str">
        <f>IFERROR(VLOOKUP(Stückliste!O2540,Artikelstamm!$C$837:$D$847,2,FALSE),"")</f>
        <v/>
      </c>
      <c r="M2546" s="22" t="str">
        <f>IFERROR(VLOOKUP(Stückliste!P2540,Artikelstamm!$C$837:$D$847,2,FALSE),"")</f>
        <v/>
      </c>
      <c r="N2546" s="22" t="e">
        <f>IF(Stückliste!#REF!&gt;0.1,Stückliste!#REF!,"")</f>
        <v>#REF!</v>
      </c>
    </row>
    <row r="2547" spans="1:14" x14ac:dyDescent="0.25">
      <c r="A2547" s="22" t="str">
        <f>IF(Stückliste!A2541&gt;0.1,Stückliste!A2541,"")</f>
        <v/>
      </c>
      <c r="B2547" s="22" t="str">
        <f>IF(Stückliste!B2541&gt;0.1,Stückliste!B2541,"")</f>
        <v/>
      </c>
      <c r="C2547" s="22" t="str">
        <f>IFERROR(VLOOKUP(Stückliste!D2541,Artikelstamm!$C$7:$D$980,2,FALSE),"")</f>
        <v/>
      </c>
      <c r="D2547" s="22" t="str">
        <f>IF(Stückliste!E2541&gt;0.1,Stückliste!E2541,"")</f>
        <v/>
      </c>
      <c r="E2547" s="22" t="str">
        <f>IF(Stückliste!F2541&gt;0.1,Stückliste!F2541,"")</f>
        <v/>
      </c>
      <c r="F2547" s="22" t="str">
        <f>IF(Stückliste!G2541&gt;0.1,Stückliste!G2541,"")</f>
        <v/>
      </c>
      <c r="G2547" s="22" t="str">
        <f>IF(Stückliste!H2541&gt;0.1,Stückliste!H2541,"")</f>
        <v/>
      </c>
      <c r="H2547" s="22" t="str">
        <f>IFERROR(VLOOKUP(Stückliste!L2541,Artikelstamm!$C$7:$D$980,2,FALSE),"")</f>
        <v/>
      </c>
      <c r="I2547" s="22" t="str">
        <f>IFERROR(VLOOKUP(Stückliste!J2541,Artikelstamm!$C$7:$D$980,2,FALSE),"")</f>
        <v/>
      </c>
      <c r="J2547" s="22" t="str">
        <f>IFERROR(VLOOKUP(Stückliste!M2541,Artikelstamm!$C$837:$D$847,2,FALSE),"")</f>
        <v/>
      </c>
      <c r="K2547" s="22" t="str">
        <f>IFERROR(VLOOKUP(Stückliste!N2541,Artikelstamm!$C$837:$D$847,2,FALSE),"")</f>
        <v/>
      </c>
      <c r="L2547" s="22" t="str">
        <f>IFERROR(VLOOKUP(Stückliste!O2541,Artikelstamm!$C$837:$D$847,2,FALSE),"")</f>
        <v/>
      </c>
      <c r="M2547" s="22" t="str">
        <f>IFERROR(VLOOKUP(Stückliste!P2541,Artikelstamm!$C$837:$D$847,2,FALSE),"")</f>
        <v/>
      </c>
      <c r="N2547" s="22" t="e">
        <f>IF(Stückliste!#REF!&gt;0.1,Stückliste!#REF!,"")</f>
        <v>#REF!</v>
      </c>
    </row>
    <row r="2548" spans="1:14" x14ac:dyDescent="0.25">
      <c r="A2548" s="22" t="str">
        <f>IF(Stückliste!A2542&gt;0.1,Stückliste!A2542,"")</f>
        <v/>
      </c>
      <c r="B2548" s="22" t="str">
        <f>IF(Stückliste!B2542&gt;0.1,Stückliste!B2542,"")</f>
        <v/>
      </c>
      <c r="C2548" s="22" t="str">
        <f>IFERROR(VLOOKUP(Stückliste!D2542,Artikelstamm!$C$7:$D$980,2,FALSE),"")</f>
        <v/>
      </c>
      <c r="D2548" s="22" t="str">
        <f>IF(Stückliste!E2542&gt;0.1,Stückliste!E2542,"")</f>
        <v/>
      </c>
      <c r="E2548" s="22" t="str">
        <f>IF(Stückliste!F2542&gt;0.1,Stückliste!F2542,"")</f>
        <v/>
      </c>
      <c r="F2548" s="22" t="str">
        <f>IF(Stückliste!G2542&gt;0.1,Stückliste!G2542,"")</f>
        <v/>
      </c>
      <c r="G2548" s="22" t="str">
        <f>IF(Stückliste!H2542&gt;0.1,Stückliste!H2542,"")</f>
        <v/>
      </c>
      <c r="H2548" s="22" t="str">
        <f>IFERROR(VLOOKUP(Stückliste!L2542,Artikelstamm!$C$7:$D$980,2,FALSE),"")</f>
        <v/>
      </c>
      <c r="I2548" s="22" t="str">
        <f>IFERROR(VLOOKUP(Stückliste!J2542,Artikelstamm!$C$7:$D$980,2,FALSE),"")</f>
        <v/>
      </c>
      <c r="J2548" s="22" t="str">
        <f>IFERROR(VLOOKUP(Stückliste!M2542,Artikelstamm!$C$837:$D$847,2,FALSE),"")</f>
        <v/>
      </c>
      <c r="K2548" s="22" t="str">
        <f>IFERROR(VLOOKUP(Stückliste!N2542,Artikelstamm!$C$837:$D$847,2,FALSE),"")</f>
        <v/>
      </c>
      <c r="L2548" s="22" t="str">
        <f>IFERROR(VLOOKUP(Stückliste!O2542,Artikelstamm!$C$837:$D$847,2,FALSE),"")</f>
        <v/>
      </c>
      <c r="M2548" s="22" t="str">
        <f>IFERROR(VLOOKUP(Stückliste!P2542,Artikelstamm!$C$837:$D$847,2,FALSE),"")</f>
        <v/>
      </c>
      <c r="N2548" s="22" t="e">
        <f>IF(Stückliste!#REF!&gt;0.1,Stückliste!#REF!,"")</f>
        <v>#REF!</v>
      </c>
    </row>
    <row r="2549" spans="1:14" x14ac:dyDescent="0.25">
      <c r="A2549" s="22" t="str">
        <f>IF(Stückliste!A2543&gt;0.1,Stückliste!A2543,"")</f>
        <v/>
      </c>
      <c r="B2549" s="22" t="str">
        <f>IF(Stückliste!B2543&gt;0.1,Stückliste!B2543,"")</f>
        <v/>
      </c>
      <c r="C2549" s="22" t="str">
        <f>IFERROR(VLOOKUP(Stückliste!D2543,Artikelstamm!$C$7:$D$980,2,FALSE),"")</f>
        <v/>
      </c>
      <c r="D2549" s="22" t="str">
        <f>IF(Stückliste!E2543&gt;0.1,Stückliste!E2543,"")</f>
        <v/>
      </c>
      <c r="E2549" s="22" t="str">
        <f>IF(Stückliste!F2543&gt;0.1,Stückliste!F2543,"")</f>
        <v/>
      </c>
      <c r="F2549" s="22" t="str">
        <f>IF(Stückliste!G2543&gt;0.1,Stückliste!G2543,"")</f>
        <v/>
      </c>
      <c r="G2549" s="22" t="str">
        <f>IF(Stückliste!H2543&gt;0.1,Stückliste!H2543,"")</f>
        <v/>
      </c>
      <c r="H2549" s="22" t="str">
        <f>IFERROR(VLOOKUP(Stückliste!L2543,Artikelstamm!$C$7:$D$980,2,FALSE),"")</f>
        <v/>
      </c>
      <c r="I2549" s="22" t="str">
        <f>IFERROR(VLOOKUP(Stückliste!J2543,Artikelstamm!$C$7:$D$980,2,FALSE),"")</f>
        <v/>
      </c>
      <c r="J2549" s="22" t="str">
        <f>IFERROR(VLOOKUP(Stückliste!M2543,Artikelstamm!$C$837:$D$847,2,FALSE),"")</f>
        <v/>
      </c>
      <c r="K2549" s="22" t="str">
        <f>IFERROR(VLOOKUP(Stückliste!N2543,Artikelstamm!$C$837:$D$847,2,FALSE),"")</f>
        <v/>
      </c>
      <c r="L2549" s="22" t="str">
        <f>IFERROR(VLOOKUP(Stückliste!O2543,Artikelstamm!$C$837:$D$847,2,FALSE),"")</f>
        <v/>
      </c>
      <c r="M2549" s="22" t="str">
        <f>IFERROR(VLOOKUP(Stückliste!P2543,Artikelstamm!$C$837:$D$847,2,FALSE),"")</f>
        <v/>
      </c>
      <c r="N2549" s="22" t="e">
        <f>IF(Stückliste!#REF!&gt;0.1,Stückliste!#REF!,"")</f>
        <v>#REF!</v>
      </c>
    </row>
    <row r="2550" spans="1:14" x14ac:dyDescent="0.25">
      <c r="A2550" s="22" t="str">
        <f>IF(Stückliste!A2544&gt;0.1,Stückliste!A2544,"")</f>
        <v/>
      </c>
      <c r="B2550" s="22" t="str">
        <f>IF(Stückliste!B2544&gt;0.1,Stückliste!B2544,"")</f>
        <v/>
      </c>
      <c r="C2550" s="22" t="str">
        <f>IFERROR(VLOOKUP(Stückliste!D2544,Artikelstamm!$C$7:$D$980,2,FALSE),"")</f>
        <v/>
      </c>
      <c r="D2550" s="22" t="str">
        <f>IF(Stückliste!E2544&gt;0.1,Stückliste!E2544,"")</f>
        <v/>
      </c>
      <c r="E2550" s="22" t="str">
        <f>IF(Stückliste!F2544&gt;0.1,Stückliste!F2544,"")</f>
        <v/>
      </c>
      <c r="F2550" s="22" t="str">
        <f>IF(Stückliste!G2544&gt;0.1,Stückliste!G2544,"")</f>
        <v/>
      </c>
      <c r="G2550" s="22" t="str">
        <f>IF(Stückliste!H2544&gt;0.1,Stückliste!H2544,"")</f>
        <v/>
      </c>
      <c r="H2550" s="22" t="str">
        <f>IFERROR(VLOOKUP(Stückliste!L2544,Artikelstamm!$C$7:$D$980,2,FALSE),"")</f>
        <v/>
      </c>
      <c r="I2550" s="22" t="str">
        <f>IFERROR(VLOOKUP(Stückliste!J2544,Artikelstamm!$C$7:$D$980,2,FALSE),"")</f>
        <v/>
      </c>
      <c r="J2550" s="22" t="str">
        <f>IFERROR(VLOOKUP(Stückliste!M2544,Artikelstamm!$C$837:$D$847,2,FALSE),"")</f>
        <v/>
      </c>
      <c r="K2550" s="22" t="str">
        <f>IFERROR(VLOOKUP(Stückliste!N2544,Artikelstamm!$C$837:$D$847,2,FALSE),"")</f>
        <v/>
      </c>
      <c r="L2550" s="22" t="str">
        <f>IFERROR(VLOOKUP(Stückliste!O2544,Artikelstamm!$C$837:$D$847,2,FALSE),"")</f>
        <v/>
      </c>
      <c r="M2550" s="22" t="str">
        <f>IFERROR(VLOOKUP(Stückliste!P2544,Artikelstamm!$C$837:$D$847,2,FALSE),"")</f>
        <v/>
      </c>
      <c r="N2550" s="22" t="e">
        <f>IF(Stückliste!#REF!&gt;0.1,Stückliste!#REF!,"")</f>
        <v>#REF!</v>
      </c>
    </row>
    <row r="2551" spans="1:14" x14ac:dyDescent="0.25">
      <c r="A2551" s="22" t="str">
        <f>IF(Stückliste!A2545&gt;0.1,Stückliste!A2545,"")</f>
        <v/>
      </c>
      <c r="B2551" s="22" t="str">
        <f>IF(Stückliste!B2545&gt;0.1,Stückliste!B2545,"")</f>
        <v/>
      </c>
      <c r="C2551" s="22" t="str">
        <f>IFERROR(VLOOKUP(Stückliste!D2545,Artikelstamm!$C$7:$D$980,2,FALSE),"")</f>
        <v/>
      </c>
      <c r="D2551" s="22" t="str">
        <f>IF(Stückliste!E2545&gt;0.1,Stückliste!E2545,"")</f>
        <v/>
      </c>
      <c r="E2551" s="22" t="str">
        <f>IF(Stückliste!F2545&gt;0.1,Stückliste!F2545,"")</f>
        <v/>
      </c>
      <c r="F2551" s="22" t="str">
        <f>IF(Stückliste!G2545&gt;0.1,Stückliste!G2545,"")</f>
        <v/>
      </c>
      <c r="G2551" s="22" t="str">
        <f>IF(Stückliste!H2545&gt;0.1,Stückliste!H2545,"")</f>
        <v/>
      </c>
      <c r="H2551" s="22" t="str">
        <f>IFERROR(VLOOKUP(Stückliste!L2545,Artikelstamm!$C$7:$D$980,2,FALSE),"")</f>
        <v/>
      </c>
      <c r="I2551" s="22" t="str">
        <f>IFERROR(VLOOKUP(Stückliste!J2545,Artikelstamm!$C$7:$D$980,2,FALSE),"")</f>
        <v/>
      </c>
      <c r="J2551" s="22" t="str">
        <f>IFERROR(VLOOKUP(Stückliste!M2545,Artikelstamm!$C$837:$D$847,2,FALSE),"")</f>
        <v/>
      </c>
      <c r="K2551" s="22" t="str">
        <f>IFERROR(VLOOKUP(Stückliste!N2545,Artikelstamm!$C$837:$D$847,2,FALSE),"")</f>
        <v/>
      </c>
      <c r="L2551" s="22" t="str">
        <f>IFERROR(VLOOKUP(Stückliste!O2545,Artikelstamm!$C$837:$D$847,2,FALSE),"")</f>
        <v/>
      </c>
      <c r="M2551" s="22" t="str">
        <f>IFERROR(VLOOKUP(Stückliste!P2545,Artikelstamm!$C$837:$D$847,2,FALSE),"")</f>
        <v/>
      </c>
      <c r="N2551" s="22" t="e">
        <f>IF(Stückliste!#REF!&gt;0.1,Stückliste!#REF!,"")</f>
        <v>#REF!</v>
      </c>
    </row>
    <row r="2552" spans="1:14" x14ac:dyDescent="0.25">
      <c r="A2552" s="22" t="str">
        <f>IF(Stückliste!A2546&gt;0.1,Stückliste!A2546,"")</f>
        <v/>
      </c>
      <c r="B2552" s="22" t="str">
        <f>IF(Stückliste!B2546&gt;0.1,Stückliste!B2546,"")</f>
        <v/>
      </c>
      <c r="C2552" s="22" t="str">
        <f>IFERROR(VLOOKUP(Stückliste!D2546,Artikelstamm!$C$7:$D$980,2,FALSE),"")</f>
        <v/>
      </c>
      <c r="D2552" s="22" t="str">
        <f>IF(Stückliste!E2546&gt;0.1,Stückliste!E2546,"")</f>
        <v/>
      </c>
      <c r="E2552" s="22" t="str">
        <f>IF(Stückliste!F2546&gt;0.1,Stückliste!F2546,"")</f>
        <v/>
      </c>
      <c r="F2552" s="22" t="str">
        <f>IF(Stückliste!G2546&gt;0.1,Stückliste!G2546,"")</f>
        <v/>
      </c>
      <c r="G2552" s="22" t="str">
        <f>IF(Stückliste!H2546&gt;0.1,Stückliste!H2546,"")</f>
        <v/>
      </c>
      <c r="H2552" s="22" t="str">
        <f>IFERROR(VLOOKUP(Stückliste!L2546,Artikelstamm!$C$7:$D$980,2,FALSE),"")</f>
        <v/>
      </c>
      <c r="I2552" s="22" t="str">
        <f>IFERROR(VLOOKUP(Stückliste!J2546,Artikelstamm!$C$7:$D$980,2,FALSE),"")</f>
        <v/>
      </c>
      <c r="J2552" s="22" t="str">
        <f>IFERROR(VLOOKUP(Stückliste!M2546,Artikelstamm!$C$837:$D$847,2,FALSE),"")</f>
        <v/>
      </c>
      <c r="K2552" s="22" t="str">
        <f>IFERROR(VLOOKUP(Stückliste!N2546,Artikelstamm!$C$837:$D$847,2,FALSE),"")</f>
        <v/>
      </c>
      <c r="L2552" s="22" t="str">
        <f>IFERROR(VLOOKUP(Stückliste!O2546,Artikelstamm!$C$837:$D$847,2,FALSE),"")</f>
        <v/>
      </c>
      <c r="M2552" s="22" t="str">
        <f>IFERROR(VLOOKUP(Stückliste!P2546,Artikelstamm!$C$837:$D$847,2,FALSE),"")</f>
        <v/>
      </c>
      <c r="N2552" s="22" t="e">
        <f>IF(Stückliste!#REF!&gt;0.1,Stückliste!#REF!,"")</f>
        <v>#REF!</v>
      </c>
    </row>
    <row r="2553" spans="1:14" x14ac:dyDescent="0.25">
      <c r="A2553" s="22" t="str">
        <f>IF(Stückliste!A2547&gt;0.1,Stückliste!A2547,"")</f>
        <v/>
      </c>
      <c r="B2553" s="22" t="str">
        <f>IF(Stückliste!B2547&gt;0.1,Stückliste!B2547,"")</f>
        <v/>
      </c>
      <c r="C2553" s="22" t="str">
        <f>IFERROR(VLOOKUP(Stückliste!D2547,Artikelstamm!$C$7:$D$980,2,FALSE),"")</f>
        <v/>
      </c>
      <c r="D2553" s="22" t="str">
        <f>IF(Stückliste!E2547&gt;0.1,Stückliste!E2547,"")</f>
        <v/>
      </c>
      <c r="E2553" s="22" t="str">
        <f>IF(Stückliste!F2547&gt;0.1,Stückliste!F2547,"")</f>
        <v/>
      </c>
      <c r="F2553" s="22" t="str">
        <f>IF(Stückliste!G2547&gt;0.1,Stückliste!G2547,"")</f>
        <v/>
      </c>
      <c r="G2553" s="22" t="str">
        <f>IF(Stückliste!H2547&gt;0.1,Stückliste!H2547,"")</f>
        <v/>
      </c>
      <c r="H2553" s="22" t="str">
        <f>IFERROR(VLOOKUP(Stückliste!L2547,Artikelstamm!$C$7:$D$980,2,FALSE),"")</f>
        <v/>
      </c>
      <c r="I2553" s="22" t="str">
        <f>IFERROR(VLOOKUP(Stückliste!J2547,Artikelstamm!$C$7:$D$980,2,FALSE),"")</f>
        <v/>
      </c>
      <c r="J2553" s="22" t="str">
        <f>IFERROR(VLOOKUP(Stückliste!M2547,Artikelstamm!$C$837:$D$847,2,FALSE),"")</f>
        <v/>
      </c>
      <c r="K2553" s="22" t="str">
        <f>IFERROR(VLOOKUP(Stückliste!N2547,Artikelstamm!$C$837:$D$847,2,FALSE),"")</f>
        <v/>
      </c>
      <c r="L2553" s="22" t="str">
        <f>IFERROR(VLOOKUP(Stückliste!O2547,Artikelstamm!$C$837:$D$847,2,FALSE),"")</f>
        <v/>
      </c>
      <c r="M2553" s="22" t="str">
        <f>IFERROR(VLOOKUP(Stückliste!P2547,Artikelstamm!$C$837:$D$847,2,FALSE),"")</f>
        <v/>
      </c>
      <c r="N2553" s="22" t="e">
        <f>IF(Stückliste!#REF!&gt;0.1,Stückliste!#REF!,"")</f>
        <v>#REF!</v>
      </c>
    </row>
    <row r="2554" spans="1:14" x14ac:dyDescent="0.25">
      <c r="A2554" s="22" t="str">
        <f>IF(Stückliste!A2548&gt;0.1,Stückliste!A2548,"")</f>
        <v/>
      </c>
      <c r="B2554" s="22" t="str">
        <f>IF(Stückliste!B2548&gt;0.1,Stückliste!B2548,"")</f>
        <v/>
      </c>
      <c r="C2554" s="22" t="str">
        <f>IFERROR(VLOOKUP(Stückliste!D2548,Artikelstamm!$C$7:$D$980,2,FALSE),"")</f>
        <v/>
      </c>
      <c r="D2554" s="22" t="str">
        <f>IF(Stückliste!E2548&gt;0.1,Stückliste!E2548,"")</f>
        <v/>
      </c>
      <c r="E2554" s="22" t="str">
        <f>IF(Stückliste!F2548&gt;0.1,Stückliste!F2548,"")</f>
        <v/>
      </c>
      <c r="F2554" s="22" t="str">
        <f>IF(Stückliste!G2548&gt;0.1,Stückliste!G2548,"")</f>
        <v/>
      </c>
      <c r="G2554" s="22" t="str">
        <f>IF(Stückliste!H2548&gt;0.1,Stückliste!H2548,"")</f>
        <v/>
      </c>
      <c r="H2554" s="22" t="str">
        <f>IFERROR(VLOOKUP(Stückliste!L2548,Artikelstamm!$C$7:$D$980,2,FALSE),"")</f>
        <v/>
      </c>
      <c r="I2554" s="22" t="str">
        <f>IFERROR(VLOOKUP(Stückliste!J2548,Artikelstamm!$C$7:$D$980,2,FALSE),"")</f>
        <v/>
      </c>
      <c r="J2554" s="22" t="str">
        <f>IFERROR(VLOOKUP(Stückliste!M2548,Artikelstamm!$C$837:$D$847,2,FALSE),"")</f>
        <v/>
      </c>
      <c r="K2554" s="22" t="str">
        <f>IFERROR(VLOOKUP(Stückliste!N2548,Artikelstamm!$C$837:$D$847,2,FALSE),"")</f>
        <v/>
      </c>
      <c r="L2554" s="22" t="str">
        <f>IFERROR(VLOOKUP(Stückliste!O2548,Artikelstamm!$C$837:$D$847,2,FALSE),"")</f>
        <v/>
      </c>
      <c r="M2554" s="22" t="str">
        <f>IFERROR(VLOOKUP(Stückliste!P2548,Artikelstamm!$C$837:$D$847,2,FALSE),"")</f>
        <v/>
      </c>
      <c r="N2554" s="22" t="e">
        <f>IF(Stückliste!#REF!&gt;0.1,Stückliste!#REF!,"")</f>
        <v>#REF!</v>
      </c>
    </row>
    <row r="2555" spans="1:14" x14ac:dyDescent="0.25">
      <c r="A2555" s="22" t="str">
        <f>IF(Stückliste!A2549&gt;0.1,Stückliste!A2549,"")</f>
        <v/>
      </c>
      <c r="B2555" s="22" t="str">
        <f>IF(Stückliste!B2549&gt;0.1,Stückliste!B2549,"")</f>
        <v/>
      </c>
      <c r="C2555" s="22" t="str">
        <f>IFERROR(VLOOKUP(Stückliste!D2549,Artikelstamm!$C$7:$D$980,2,FALSE),"")</f>
        <v/>
      </c>
      <c r="D2555" s="22" t="str">
        <f>IF(Stückliste!E2549&gt;0.1,Stückliste!E2549,"")</f>
        <v/>
      </c>
      <c r="E2555" s="22" t="str">
        <f>IF(Stückliste!F2549&gt;0.1,Stückliste!F2549,"")</f>
        <v/>
      </c>
      <c r="F2555" s="22" t="str">
        <f>IF(Stückliste!G2549&gt;0.1,Stückliste!G2549,"")</f>
        <v/>
      </c>
      <c r="G2555" s="22" t="str">
        <f>IF(Stückliste!H2549&gt;0.1,Stückliste!H2549,"")</f>
        <v/>
      </c>
      <c r="H2555" s="22" t="str">
        <f>IFERROR(VLOOKUP(Stückliste!L2549,Artikelstamm!$C$7:$D$980,2,FALSE),"")</f>
        <v/>
      </c>
      <c r="I2555" s="22" t="str">
        <f>IFERROR(VLOOKUP(Stückliste!J2549,Artikelstamm!$C$7:$D$980,2,FALSE),"")</f>
        <v/>
      </c>
      <c r="J2555" s="22" t="str">
        <f>IFERROR(VLOOKUP(Stückliste!M2549,Artikelstamm!$C$837:$D$847,2,FALSE),"")</f>
        <v/>
      </c>
      <c r="K2555" s="22" t="str">
        <f>IFERROR(VLOOKUP(Stückliste!N2549,Artikelstamm!$C$837:$D$847,2,FALSE),"")</f>
        <v/>
      </c>
      <c r="L2555" s="22" t="str">
        <f>IFERROR(VLOOKUP(Stückliste!O2549,Artikelstamm!$C$837:$D$847,2,FALSE),"")</f>
        <v/>
      </c>
      <c r="M2555" s="22" t="str">
        <f>IFERROR(VLOOKUP(Stückliste!P2549,Artikelstamm!$C$837:$D$847,2,FALSE),"")</f>
        <v/>
      </c>
      <c r="N2555" s="22" t="e">
        <f>IF(Stückliste!#REF!&gt;0.1,Stückliste!#REF!,"")</f>
        <v>#REF!</v>
      </c>
    </row>
    <row r="2556" spans="1:14" x14ac:dyDescent="0.25">
      <c r="A2556" s="22" t="str">
        <f>IF(Stückliste!A2550&gt;0.1,Stückliste!A2550,"")</f>
        <v/>
      </c>
      <c r="B2556" s="22" t="str">
        <f>IF(Stückliste!B2550&gt;0.1,Stückliste!B2550,"")</f>
        <v/>
      </c>
      <c r="C2556" s="22" t="str">
        <f>IFERROR(VLOOKUP(Stückliste!D2550,Artikelstamm!$C$7:$D$980,2,FALSE),"")</f>
        <v/>
      </c>
      <c r="D2556" s="22" t="str">
        <f>IF(Stückliste!E2550&gt;0.1,Stückliste!E2550,"")</f>
        <v/>
      </c>
      <c r="E2556" s="22" t="str">
        <f>IF(Stückliste!F2550&gt;0.1,Stückliste!F2550,"")</f>
        <v/>
      </c>
      <c r="F2556" s="22" t="str">
        <f>IF(Stückliste!G2550&gt;0.1,Stückliste!G2550,"")</f>
        <v/>
      </c>
      <c r="G2556" s="22" t="str">
        <f>IF(Stückliste!H2550&gt;0.1,Stückliste!H2550,"")</f>
        <v/>
      </c>
      <c r="H2556" s="22" t="str">
        <f>IFERROR(VLOOKUP(Stückliste!L2550,Artikelstamm!$C$7:$D$980,2,FALSE),"")</f>
        <v/>
      </c>
      <c r="I2556" s="22" t="str">
        <f>IFERROR(VLOOKUP(Stückliste!J2550,Artikelstamm!$C$7:$D$980,2,FALSE),"")</f>
        <v/>
      </c>
      <c r="J2556" s="22" t="str">
        <f>IFERROR(VLOOKUP(Stückliste!M2550,Artikelstamm!$C$837:$D$847,2,FALSE),"")</f>
        <v/>
      </c>
      <c r="K2556" s="22" t="str">
        <f>IFERROR(VLOOKUP(Stückliste!N2550,Artikelstamm!$C$837:$D$847,2,FALSE),"")</f>
        <v/>
      </c>
      <c r="L2556" s="22" t="str">
        <f>IFERROR(VLOOKUP(Stückliste!O2550,Artikelstamm!$C$837:$D$847,2,FALSE),"")</f>
        <v/>
      </c>
      <c r="M2556" s="22" t="str">
        <f>IFERROR(VLOOKUP(Stückliste!P2550,Artikelstamm!$C$837:$D$847,2,FALSE),"")</f>
        <v/>
      </c>
      <c r="N2556" s="22" t="e">
        <f>IF(Stückliste!#REF!&gt;0.1,Stückliste!#REF!,"")</f>
        <v>#REF!</v>
      </c>
    </row>
    <row r="2557" spans="1:14" x14ac:dyDescent="0.25">
      <c r="A2557" s="22" t="str">
        <f>IF(Stückliste!A2551&gt;0.1,Stückliste!A2551,"")</f>
        <v/>
      </c>
      <c r="B2557" s="22" t="str">
        <f>IF(Stückliste!B2551&gt;0.1,Stückliste!B2551,"")</f>
        <v/>
      </c>
      <c r="C2557" s="22" t="str">
        <f>IFERROR(VLOOKUP(Stückliste!D2551,Artikelstamm!$C$7:$D$980,2,FALSE),"")</f>
        <v/>
      </c>
      <c r="D2557" s="22" t="str">
        <f>IF(Stückliste!E2551&gt;0.1,Stückliste!E2551,"")</f>
        <v/>
      </c>
      <c r="E2557" s="22" t="str">
        <f>IF(Stückliste!F2551&gt;0.1,Stückliste!F2551,"")</f>
        <v/>
      </c>
      <c r="F2557" s="22" t="str">
        <f>IF(Stückliste!G2551&gt;0.1,Stückliste!G2551,"")</f>
        <v/>
      </c>
      <c r="G2557" s="22" t="str">
        <f>IF(Stückliste!H2551&gt;0.1,Stückliste!H2551,"")</f>
        <v/>
      </c>
      <c r="H2557" s="22" t="str">
        <f>IFERROR(VLOOKUP(Stückliste!L2551,Artikelstamm!$C$7:$D$980,2,FALSE),"")</f>
        <v/>
      </c>
      <c r="I2557" s="22" t="str">
        <f>IFERROR(VLOOKUP(Stückliste!J2551,Artikelstamm!$C$7:$D$980,2,FALSE),"")</f>
        <v/>
      </c>
      <c r="J2557" s="22" t="str">
        <f>IFERROR(VLOOKUP(Stückliste!M2551,Artikelstamm!$C$837:$D$847,2,FALSE),"")</f>
        <v/>
      </c>
      <c r="K2557" s="22" t="str">
        <f>IFERROR(VLOOKUP(Stückliste!N2551,Artikelstamm!$C$837:$D$847,2,FALSE),"")</f>
        <v/>
      </c>
      <c r="L2557" s="22" t="str">
        <f>IFERROR(VLOOKUP(Stückliste!O2551,Artikelstamm!$C$837:$D$847,2,FALSE),"")</f>
        <v/>
      </c>
      <c r="M2557" s="22" t="str">
        <f>IFERROR(VLOOKUP(Stückliste!P2551,Artikelstamm!$C$837:$D$847,2,FALSE),"")</f>
        <v/>
      </c>
      <c r="N2557" s="22" t="e">
        <f>IF(Stückliste!#REF!&gt;0.1,Stückliste!#REF!,"")</f>
        <v>#REF!</v>
      </c>
    </row>
    <row r="2558" spans="1:14" x14ac:dyDescent="0.25">
      <c r="A2558" s="22" t="str">
        <f>IF(Stückliste!A2552&gt;0.1,Stückliste!A2552,"")</f>
        <v/>
      </c>
      <c r="B2558" s="22" t="str">
        <f>IF(Stückliste!B2552&gt;0.1,Stückliste!B2552,"")</f>
        <v/>
      </c>
      <c r="C2558" s="22" t="str">
        <f>IFERROR(VLOOKUP(Stückliste!D2552,Artikelstamm!$C$7:$D$980,2,FALSE),"")</f>
        <v/>
      </c>
      <c r="D2558" s="22" t="str">
        <f>IF(Stückliste!E2552&gt;0.1,Stückliste!E2552,"")</f>
        <v/>
      </c>
      <c r="E2558" s="22" t="str">
        <f>IF(Stückliste!F2552&gt;0.1,Stückliste!F2552,"")</f>
        <v/>
      </c>
      <c r="F2558" s="22" t="str">
        <f>IF(Stückliste!G2552&gt;0.1,Stückliste!G2552,"")</f>
        <v/>
      </c>
      <c r="G2558" s="22" t="str">
        <f>IF(Stückliste!H2552&gt;0.1,Stückliste!H2552,"")</f>
        <v/>
      </c>
      <c r="H2558" s="22" t="str">
        <f>IFERROR(VLOOKUP(Stückliste!L2552,Artikelstamm!$C$7:$D$980,2,FALSE),"")</f>
        <v/>
      </c>
      <c r="I2558" s="22" t="str">
        <f>IFERROR(VLOOKUP(Stückliste!J2552,Artikelstamm!$C$7:$D$980,2,FALSE),"")</f>
        <v/>
      </c>
      <c r="J2558" s="22" t="str">
        <f>IFERROR(VLOOKUP(Stückliste!M2552,Artikelstamm!$C$837:$D$847,2,FALSE),"")</f>
        <v/>
      </c>
      <c r="K2558" s="22" t="str">
        <f>IFERROR(VLOOKUP(Stückliste!N2552,Artikelstamm!$C$837:$D$847,2,FALSE),"")</f>
        <v/>
      </c>
      <c r="L2558" s="22" t="str">
        <f>IFERROR(VLOOKUP(Stückliste!O2552,Artikelstamm!$C$837:$D$847,2,FALSE),"")</f>
        <v/>
      </c>
      <c r="M2558" s="22" t="str">
        <f>IFERROR(VLOOKUP(Stückliste!P2552,Artikelstamm!$C$837:$D$847,2,FALSE),"")</f>
        <v/>
      </c>
      <c r="N2558" s="22" t="e">
        <f>IF(Stückliste!#REF!&gt;0.1,Stückliste!#REF!,"")</f>
        <v>#REF!</v>
      </c>
    </row>
    <row r="2559" spans="1:14" x14ac:dyDescent="0.25">
      <c r="A2559" s="22" t="str">
        <f>IF(Stückliste!A2553&gt;0.1,Stückliste!A2553,"")</f>
        <v/>
      </c>
      <c r="B2559" s="22" t="str">
        <f>IF(Stückliste!B2553&gt;0.1,Stückliste!B2553,"")</f>
        <v/>
      </c>
      <c r="C2559" s="22" t="str">
        <f>IFERROR(VLOOKUP(Stückliste!D2553,Artikelstamm!$C$7:$D$980,2,FALSE),"")</f>
        <v/>
      </c>
      <c r="D2559" s="22" t="str">
        <f>IF(Stückliste!E2553&gt;0.1,Stückliste!E2553,"")</f>
        <v/>
      </c>
      <c r="E2559" s="22" t="str">
        <f>IF(Stückliste!F2553&gt;0.1,Stückliste!F2553,"")</f>
        <v/>
      </c>
      <c r="F2559" s="22" t="str">
        <f>IF(Stückliste!G2553&gt;0.1,Stückliste!G2553,"")</f>
        <v/>
      </c>
      <c r="G2559" s="22" t="str">
        <f>IF(Stückliste!H2553&gt;0.1,Stückliste!H2553,"")</f>
        <v/>
      </c>
      <c r="H2559" s="22" t="str">
        <f>IFERROR(VLOOKUP(Stückliste!L2553,Artikelstamm!$C$7:$D$980,2,FALSE),"")</f>
        <v/>
      </c>
      <c r="I2559" s="22" t="str">
        <f>IFERROR(VLOOKUP(Stückliste!J2553,Artikelstamm!$C$7:$D$980,2,FALSE),"")</f>
        <v/>
      </c>
      <c r="J2559" s="22" t="str">
        <f>IFERROR(VLOOKUP(Stückliste!M2553,Artikelstamm!$C$837:$D$847,2,FALSE),"")</f>
        <v/>
      </c>
      <c r="K2559" s="22" t="str">
        <f>IFERROR(VLOOKUP(Stückliste!N2553,Artikelstamm!$C$837:$D$847,2,FALSE),"")</f>
        <v/>
      </c>
      <c r="L2559" s="22" t="str">
        <f>IFERROR(VLOOKUP(Stückliste!O2553,Artikelstamm!$C$837:$D$847,2,FALSE),"")</f>
        <v/>
      </c>
      <c r="M2559" s="22" t="str">
        <f>IFERROR(VLOOKUP(Stückliste!P2553,Artikelstamm!$C$837:$D$847,2,FALSE),"")</f>
        <v/>
      </c>
      <c r="N2559" s="22" t="e">
        <f>IF(Stückliste!#REF!&gt;0.1,Stückliste!#REF!,"")</f>
        <v>#REF!</v>
      </c>
    </row>
    <row r="2560" spans="1:14" x14ac:dyDescent="0.25">
      <c r="A2560" s="22" t="str">
        <f>IF(Stückliste!A2554&gt;0.1,Stückliste!A2554,"")</f>
        <v/>
      </c>
      <c r="B2560" s="22" t="str">
        <f>IF(Stückliste!B2554&gt;0.1,Stückliste!B2554,"")</f>
        <v/>
      </c>
      <c r="C2560" s="22" t="str">
        <f>IFERROR(VLOOKUP(Stückliste!D2554,Artikelstamm!$C$7:$D$980,2,FALSE),"")</f>
        <v/>
      </c>
      <c r="D2560" s="22" t="str">
        <f>IF(Stückliste!E2554&gt;0.1,Stückliste!E2554,"")</f>
        <v/>
      </c>
      <c r="E2560" s="22" t="str">
        <f>IF(Stückliste!F2554&gt;0.1,Stückliste!F2554,"")</f>
        <v/>
      </c>
      <c r="F2560" s="22" t="str">
        <f>IF(Stückliste!G2554&gt;0.1,Stückliste!G2554,"")</f>
        <v/>
      </c>
      <c r="G2560" s="22" t="str">
        <f>IF(Stückliste!H2554&gt;0.1,Stückliste!H2554,"")</f>
        <v/>
      </c>
      <c r="H2560" s="22" t="str">
        <f>IFERROR(VLOOKUP(Stückliste!L2554,Artikelstamm!$C$7:$D$980,2,FALSE),"")</f>
        <v/>
      </c>
      <c r="I2560" s="22" t="str">
        <f>IFERROR(VLOOKUP(Stückliste!J2554,Artikelstamm!$C$7:$D$980,2,FALSE),"")</f>
        <v/>
      </c>
      <c r="J2560" s="22" t="str">
        <f>IFERROR(VLOOKUP(Stückliste!M2554,Artikelstamm!$C$837:$D$847,2,FALSE),"")</f>
        <v/>
      </c>
      <c r="K2560" s="22" t="str">
        <f>IFERROR(VLOOKUP(Stückliste!N2554,Artikelstamm!$C$837:$D$847,2,FALSE),"")</f>
        <v/>
      </c>
      <c r="L2560" s="22" t="str">
        <f>IFERROR(VLOOKUP(Stückliste!O2554,Artikelstamm!$C$837:$D$847,2,FALSE),"")</f>
        <v/>
      </c>
      <c r="M2560" s="22" t="str">
        <f>IFERROR(VLOOKUP(Stückliste!P2554,Artikelstamm!$C$837:$D$847,2,FALSE),"")</f>
        <v/>
      </c>
      <c r="N2560" s="22" t="e">
        <f>IF(Stückliste!#REF!&gt;0.1,Stückliste!#REF!,"")</f>
        <v>#REF!</v>
      </c>
    </row>
    <row r="2561" spans="1:14" x14ac:dyDescent="0.25">
      <c r="A2561" s="22" t="str">
        <f>IF(Stückliste!A2555&gt;0.1,Stückliste!A2555,"")</f>
        <v/>
      </c>
      <c r="B2561" s="22" t="str">
        <f>IF(Stückliste!B2555&gt;0.1,Stückliste!B2555,"")</f>
        <v/>
      </c>
      <c r="C2561" s="22" t="str">
        <f>IFERROR(VLOOKUP(Stückliste!D2555,Artikelstamm!$C$7:$D$980,2,FALSE),"")</f>
        <v/>
      </c>
      <c r="D2561" s="22" t="str">
        <f>IF(Stückliste!E2555&gt;0.1,Stückliste!E2555,"")</f>
        <v/>
      </c>
      <c r="E2561" s="22" t="str">
        <f>IF(Stückliste!F2555&gt;0.1,Stückliste!F2555,"")</f>
        <v/>
      </c>
      <c r="F2561" s="22" t="str">
        <f>IF(Stückliste!G2555&gt;0.1,Stückliste!G2555,"")</f>
        <v/>
      </c>
      <c r="G2561" s="22" t="str">
        <f>IF(Stückliste!H2555&gt;0.1,Stückliste!H2555,"")</f>
        <v/>
      </c>
      <c r="H2561" s="22" t="str">
        <f>IFERROR(VLOOKUP(Stückliste!L2555,Artikelstamm!$C$7:$D$980,2,FALSE),"")</f>
        <v/>
      </c>
      <c r="I2561" s="22" t="str">
        <f>IFERROR(VLOOKUP(Stückliste!J2555,Artikelstamm!$C$7:$D$980,2,FALSE),"")</f>
        <v/>
      </c>
      <c r="J2561" s="22" t="str">
        <f>IFERROR(VLOOKUP(Stückliste!M2555,Artikelstamm!$C$837:$D$847,2,FALSE),"")</f>
        <v/>
      </c>
      <c r="K2561" s="22" t="str">
        <f>IFERROR(VLOOKUP(Stückliste!N2555,Artikelstamm!$C$837:$D$847,2,FALSE),"")</f>
        <v/>
      </c>
      <c r="L2561" s="22" t="str">
        <f>IFERROR(VLOOKUP(Stückliste!O2555,Artikelstamm!$C$837:$D$847,2,FALSE),"")</f>
        <v/>
      </c>
      <c r="M2561" s="22" t="str">
        <f>IFERROR(VLOOKUP(Stückliste!P2555,Artikelstamm!$C$837:$D$847,2,FALSE),"")</f>
        <v/>
      </c>
      <c r="N2561" s="22" t="e">
        <f>IF(Stückliste!#REF!&gt;0.1,Stückliste!#REF!,"")</f>
        <v>#REF!</v>
      </c>
    </row>
    <row r="2562" spans="1:14" x14ac:dyDescent="0.25">
      <c r="A2562" s="22" t="str">
        <f>IF(Stückliste!A2556&gt;0.1,Stückliste!A2556,"")</f>
        <v/>
      </c>
      <c r="B2562" s="22" t="str">
        <f>IF(Stückliste!B2556&gt;0.1,Stückliste!B2556,"")</f>
        <v/>
      </c>
      <c r="C2562" s="22" t="str">
        <f>IFERROR(VLOOKUP(Stückliste!D2556,Artikelstamm!$C$7:$D$980,2,FALSE),"")</f>
        <v/>
      </c>
      <c r="D2562" s="22" t="str">
        <f>IF(Stückliste!E2556&gt;0.1,Stückliste!E2556,"")</f>
        <v/>
      </c>
      <c r="E2562" s="22" t="str">
        <f>IF(Stückliste!F2556&gt;0.1,Stückliste!F2556,"")</f>
        <v/>
      </c>
      <c r="F2562" s="22" t="str">
        <f>IF(Stückliste!G2556&gt;0.1,Stückliste!G2556,"")</f>
        <v/>
      </c>
      <c r="G2562" s="22" t="str">
        <f>IF(Stückliste!H2556&gt;0.1,Stückliste!H2556,"")</f>
        <v/>
      </c>
      <c r="H2562" s="22" t="str">
        <f>IFERROR(VLOOKUP(Stückliste!L2556,Artikelstamm!$C$7:$D$980,2,FALSE),"")</f>
        <v/>
      </c>
      <c r="I2562" s="22" t="str">
        <f>IFERROR(VLOOKUP(Stückliste!J2556,Artikelstamm!$C$7:$D$980,2,FALSE),"")</f>
        <v/>
      </c>
      <c r="J2562" s="22" t="str">
        <f>IFERROR(VLOOKUP(Stückliste!M2556,Artikelstamm!$C$837:$D$847,2,FALSE),"")</f>
        <v/>
      </c>
      <c r="K2562" s="22" t="str">
        <f>IFERROR(VLOOKUP(Stückliste!N2556,Artikelstamm!$C$837:$D$847,2,FALSE),"")</f>
        <v/>
      </c>
      <c r="L2562" s="22" t="str">
        <f>IFERROR(VLOOKUP(Stückliste!O2556,Artikelstamm!$C$837:$D$847,2,FALSE),"")</f>
        <v/>
      </c>
      <c r="M2562" s="22" t="str">
        <f>IFERROR(VLOOKUP(Stückliste!P2556,Artikelstamm!$C$837:$D$847,2,FALSE),"")</f>
        <v/>
      </c>
      <c r="N2562" s="22" t="e">
        <f>IF(Stückliste!#REF!&gt;0.1,Stückliste!#REF!,"")</f>
        <v>#REF!</v>
      </c>
    </row>
    <row r="2563" spans="1:14" x14ac:dyDescent="0.25">
      <c r="A2563" s="22" t="str">
        <f>IF(Stückliste!A2557&gt;0.1,Stückliste!A2557,"")</f>
        <v/>
      </c>
      <c r="B2563" s="22" t="str">
        <f>IF(Stückliste!B2557&gt;0.1,Stückliste!B2557,"")</f>
        <v/>
      </c>
      <c r="C2563" s="22" t="str">
        <f>IFERROR(VLOOKUP(Stückliste!D2557,Artikelstamm!$C$7:$D$980,2,FALSE),"")</f>
        <v/>
      </c>
      <c r="D2563" s="22" t="str">
        <f>IF(Stückliste!E2557&gt;0.1,Stückliste!E2557,"")</f>
        <v/>
      </c>
      <c r="E2563" s="22" t="str">
        <f>IF(Stückliste!F2557&gt;0.1,Stückliste!F2557,"")</f>
        <v/>
      </c>
      <c r="F2563" s="22" t="str">
        <f>IF(Stückliste!G2557&gt;0.1,Stückliste!G2557,"")</f>
        <v/>
      </c>
      <c r="G2563" s="22" t="str">
        <f>IF(Stückliste!H2557&gt;0.1,Stückliste!H2557,"")</f>
        <v/>
      </c>
      <c r="H2563" s="22" t="str">
        <f>IFERROR(VLOOKUP(Stückliste!L2557,Artikelstamm!$C$7:$D$980,2,FALSE),"")</f>
        <v/>
      </c>
      <c r="I2563" s="22" t="str">
        <f>IFERROR(VLOOKUP(Stückliste!J2557,Artikelstamm!$C$7:$D$980,2,FALSE),"")</f>
        <v/>
      </c>
      <c r="J2563" s="22" t="str">
        <f>IFERROR(VLOOKUP(Stückliste!M2557,Artikelstamm!$C$837:$D$847,2,FALSE),"")</f>
        <v/>
      </c>
      <c r="K2563" s="22" t="str">
        <f>IFERROR(VLOOKUP(Stückliste!N2557,Artikelstamm!$C$837:$D$847,2,FALSE),"")</f>
        <v/>
      </c>
      <c r="L2563" s="22" t="str">
        <f>IFERROR(VLOOKUP(Stückliste!O2557,Artikelstamm!$C$837:$D$847,2,FALSE),"")</f>
        <v/>
      </c>
      <c r="M2563" s="22" t="str">
        <f>IFERROR(VLOOKUP(Stückliste!P2557,Artikelstamm!$C$837:$D$847,2,FALSE),"")</f>
        <v/>
      </c>
      <c r="N2563" s="22" t="e">
        <f>IF(Stückliste!#REF!&gt;0.1,Stückliste!#REF!,"")</f>
        <v>#REF!</v>
      </c>
    </row>
    <row r="2564" spans="1:14" x14ac:dyDescent="0.25">
      <c r="A2564" s="22" t="str">
        <f>IF(Stückliste!A2558&gt;0.1,Stückliste!A2558,"")</f>
        <v/>
      </c>
      <c r="B2564" s="22" t="str">
        <f>IF(Stückliste!B2558&gt;0.1,Stückliste!B2558,"")</f>
        <v/>
      </c>
      <c r="C2564" s="22" t="str">
        <f>IFERROR(VLOOKUP(Stückliste!D2558,Artikelstamm!$C$7:$D$980,2,FALSE),"")</f>
        <v/>
      </c>
      <c r="D2564" s="22" t="str">
        <f>IF(Stückliste!E2558&gt;0.1,Stückliste!E2558,"")</f>
        <v/>
      </c>
      <c r="E2564" s="22" t="str">
        <f>IF(Stückliste!F2558&gt;0.1,Stückliste!F2558,"")</f>
        <v/>
      </c>
      <c r="F2564" s="22" t="str">
        <f>IF(Stückliste!G2558&gt;0.1,Stückliste!G2558,"")</f>
        <v/>
      </c>
      <c r="G2564" s="22" t="str">
        <f>IF(Stückliste!H2558&gt;0.1,Stückliste!H2558,"")</f>
        <v/>
      </c>
      <c r="H2564" s="22" t="str">
        <f>IFERROR(VLOOKUP(Stückliste!L2558,Artikelstamm!$C$7:$D$980,2,FALSE),"")</f>
        <v/>
      </c>
      <c r="I2564" s="22" t="str">
        <f>IFERROR(VLOOKUP(Stückliste!J2558,Artikelstamm!$C$7:$D$980,2,FALSE),"")</f>
        <v/>
      </c>
      <c r="J2564" s="22" t="str">
        <f>IFERROR(VLOOKUP(Stückliste!M2558,Artikelstamm!$C$837:$D$847,2,FALSE),"")</f>
        <v/>
      </c>
      <c r="K2564" s="22" t="str">
        <f>IFERROR(VLOOKUP(Stückliste!N2558,Artikelstamm!$C$837:$D$847,2,FALSE),"")</f>
        <v/>
      </c>
      <c r="L2564" s="22" t="str">
        <f>IFERROR(VLOOKUP(Stückliste!O2558,Artikelstamm!$C$837:$D$847,2,FALSE),"")</f>
        <v/>
      </c>
      <c r="M2564" s="22" t="str">
        <f>IFERROR(VLOOKUP(Stückliste!P2558,Artikelstamm!$C$837:$D$847,2,FALSE),"")</f>
        <v/>
      </c>
      <c r="N2564" s="22" t="e">
        <f>IF(Stückliste!#REF!&gt;0.1,Stückliste!#REF!,"")</f>
        <v>#REF!</v>
      </c>
    </row>
    <row r="2565" spans="1:14" x14ac:dyDescent="0.25">
      <c r="A2565" s="22" t="str">
        <f>IF(Stückliste!A2559&gt;0.1,Stückliste!A2559,"")</f>
        <v/>
      </c>
      <c r="B2565" s="22" t="str">
        <f>IF(Stückliste!B2559&gt;0.1,Stückliste!B2559,"")</f>
        <v/>
      </c>
      <c r="C2565" s="22" t="str">
        <f>IFERROR(VLOOKUP(Stückliste!D2559,Artikelstamm!$C$7:$D$980,2,FALSE),"")</f>
        <v/>
      </c>
      <c r="D2565" s="22" t="str">
        <f>IF(Stückliste!E2559&gt;0.1,Stückliste!E2559,"")</f>
        <v/>
      </c>
      <c r="E2565" s="22" t="str">
        <f>IF(Stückliste!F2559&gt;0.1,Stückliste!F2559,"")</f>
        <v/>
      </c>
      <c r="F2565" s="22" t="str">
        <f>IF(Stückliste!G2559&gt;0.1,Stückliste!G2559,"")</f>
        <v/>
      </c>
      <c r="G2565" s="22" t="str">
        <f>IF(Stückliste!H2559&gt;0.1,Stückliste!H2559,"")</f>
        <v/>
      </c>
      <c r="H2565" s="22" t="str">
        <f>IFERROR(VLOOKUP(Stückliste!L2559,Artikelstamm!$C$7:$D$980,2,FALSE),"")</f>
        <v/>
      </c>
      <c r="I2565" s="22" t="str">
        <f>IFERROR(VLOOKUP(Stückliste!J2559,Artikelstamm!$C$7:$D$980,2,FALSE),"")</f>
        <v/>
      </c>
      <c r="J2565" s="22" t="str">
        <f>IFERROR(VLOOKUP(Stückliste!M2559,Artikelstamm!$C$837:$D$847,2,FALSE),"")</f>
        <v/>
      </c>
      <c r="K2565" s="22" t="str">
        <f>IFERROR(VLOOKUP(Stückliste!N2559,Artikelstamm!$C$837:$D$847,2,FALSE),"")</f>
        <v/>
      </c>
      <c r="L2565" s="22" t="str">
        <f>IFERROR(VLOOKUP(Stückliste!O2559,Artikelstamm!$C$837:$D$847,2,FALSE),"")</f>
        <v/>
      </c>
      <c r="M2565" s="22" t="str">
        <f>IFERROR(VLOOKUP(Stückliste!P2559,Artikelstamm!$C$837:$D$847,2,FALSE),"")</f>
        <v/>
      </c>
      <c r="N2565" s="22" t="e">
        <f>IF(Stückliste!#REF!&gt;0.1,Stückliste!#REF!,"")</f>
        <v>#REF!</v>
      </c>
    </row>
    <row r="2566" spans="1:14" x14ac:dyDescent="0.25">
      <c r="A2566" s="22" t="str">
        <f>IF(Stückliste!A2560&gt;0.1,Stückliste!A2560,"")</f>
        <v/>
      </c>
      <c r="B2566" s="22" t="str">
        <f>IF(Stückliste!B2560&gt;0.1,Stückliste!B2560,"")</f>
        <v/>
      </c>
      <c r="C2566" s="22" t="str">
        <f>IFERROR(VLOOKUP(Stückliste!D2560,Artikelstamm!$C$7:$D$980,2,FALSE),"")</f>
        <v/>
      </c>
      <c r="D2566" s="22" t="str">
        <f>IF(Stückliste!E2560&gt;0.1,Stückliste!E2560,"")</f>
        <v/>
      </c>
      <c r="E2566" s="22" t="str">
        <f>IF(Stückliste!F2560&gt;0.1,Stückliste!F2560,"")</f>
        <v/>
      </c>
      <c r="F2566" s="22" t="str">
        <f>IF(Stückliste!G2560&gt;0.1,Stückliste!G2560,"")</f>
        <v/>
      </c>
      <c r="G2566" s="22" t="str">
        <f>IF(Stückliste!H2560&gt;0.1,Stückliste!H2560,"")</f>
        <v/>
      </c>
      <c r="H2566" s="22" t="str">
        <f>IFERROR(VLOOKUP(Stückliste!L2560,Artikelstamm!$C$7:$D$980,2,FALSE),"")</f>
        <v/>
      </c>
      <c r="I2566" s="22" t="str">
        <f>IFERROR(VLOOKUP(Stückliste!J2560,Artikelstamm!$C$7:$D$980,2,FALSE),"")</f>
        <v/>
      </c>
      <c r="J2566" s="22" t="str">
        <f>IFERROR(VLOOKUP(Stückliste!M2560,Artikelstamm!$C$837:$D$847,2,FALSE),"")</f>
        <v/>
      </c>
      <c r="K2566" s="22" t="str">
        <f>IFERROR(VLOOKUP(Stückliste!N2560,Artikelstamm!$C$837:$D$847,2,FALSE),"")</f>
        <v/>
      </c>
      <c r="L2566" s="22" t="str">
        <f>IFERROR(VLOOKUP(Stückliste!O2560,Artikelstamm!$C$837:$D$847,2,FALSE),"")</f>
        <v/>
      </c>
      <c r="M2566" s="22" t="str">
        <f>IFERROR(VLOOKUP(Stückliste!P2560,Artikelstamm!$C$837:$D$847,2,FALSE),"")</f>
        <v/>
      </c>
      <c r="N2566" s="22" t="e">
        <f>IF(Stückliste!#REF!&gt;0.1,Stückliste!#REF!,"")</f>
        <v>#REF!</v>
      </c>
    </row>
    <row r="2567" spans="1:14" x14ac:dyDescent="0.25">
      <c r="A2567" s="22" t="str">
        <f>IF(Stückliste!A2561&gt;0.1,Stückliste!A2561,"")</f>
        <v/>
      </c>
      <c r="B2567" s="22" t="str">
        <f>IF(Stückliste!B2561&gt;0.1,Stückliste!B2561,"")</f>
        <v/>
      </c>
      <c r="C2567" s="22" t="str">
        <f>IFERROR(VLOOKUP(Stückliste!D2561,Artikelstamm!$C$7:$D$980,2,FALSE),"")</f>
        <v/>
      </c>
      <c r="D2567" s="22" t="str">
        <f>IF(Stückliste!E2561&gt;0.1,Stückliste!E2561,"")</f>
        <v/>
      </c>
      <c r="E2567" s="22" t="str">
        <f>IF(Stückliste!F2561&gt;0.1,Stückliste!F2561,"")</f>
        <v/>
      </c>
      <c r="F2567" s="22" t="str">
        <f>IF(Stückliste!G2561&gt;0.1,Stückliste!G2561,"")</f>
        <v/>
      </c>
      <c r="G2567" s="22" t="str">
        <f>IF(Stückliste!H2561&gt;0.1,Stückliste!H2561,"")</f>
        <v/>
      </c>
      <c r="H2567" s="22" t="str">
        <f>IFERROR(VLOOKUP(Stückliste!L2561,Artikelstamm!$C$7:$D$980,2,FALSE),"")</f>
        <v/>
      </c>
      <c r="I2567" s="22" t="str">
        <f>IFERROR(VLOOKUP(Stückliste!J2561,Artikelstamm!$C$7:$D$980,2,FALSE),"")</f>
        <v/>
      </c>
      <c r="J2567" s="22" t="str">
        <f>IFERROR(VLOOKUP(Stückliste!M2561,Artikelstamm!$C$837:$D$847,2,FALSE),"")</f>
        <v/>
      </c>
      <c r="K2567" s="22" t="str">
        <f>IFERROR(VLOOKUP(Stückliste!N2561,Artikelstamm!$C$837:$D$847,2,FALSE),"")</f>
        <v/>
      </c>
      <c r="L2567" s="22" t="str">
        <f>IFERROR(VLOOKUP(Stückliste!O2561,Artikelstamm!$C$837:$D$847,2,FALSE),"")</f>
        <v/>
      </c>
      <c r="M2567" s="22" t="str">
        <f>IFERROR(VLOOKUP(Stückliste!P2561,Artikelstamm!$C$837:$D$847,2,FALSE),"")</f>
        <v/>
      </c>
      <c r="N2567" s="22" t="e">
        <f>IF(Stückliste!#REF!&gt;0.1,Stückliste!#REF!,"")</f>
        <v>#REF!</v>
      </c>
    </row>
    <row r="2568" spans="1:14" x14ac:dyDescent="0.25">
      <c r="A2568" s="22" t="str">
        <f>IF(Stückliste!A2562&gt;0.1,Stückliste!A2562,"")</f>
        <v/>
      </c>
      <c r="B2568" s="22" t="str">
        <f>IF(Stückliste!B2562&gt;0.1,Stückliste!B2562,"")</f>
        <v/>
      </c>
      <c r="C2568" s="22" t="str">
        <f>IFERROR(VLOOKUP(Stückliste!D2562,Artikelstamm!$C$7:$D$980,2,FALSE),"")</f>
        <v/>
      </c>
      <c r="D2568" s="22" t="str">
        <f>IF(Stückliste!E2562&gt;0.1,Stückliste!E2562,"")</f>
        <v/>
      </c>
      <c r="E2568" s="22" t="str">
        <f>IF(Stückliste!F2562&gt;0.1,Stückliste!F2562,"")</f>
        <v/>
      </c>
      <c r="F2568" s="22" t="str">
        <f>IF(Stückliste!G2562&gt;0.1,Stückliste!G2562,"")</f>
        <v/>
      </c>
      <c r="G2568" s="22" t="str">
        <f>IF(Stückliste!H2562&gt;0.1,Stückliste!H2562,"")</f>
        <v/>
      </c>
      <c r="H2568" s="22" t="str">
        <f>IFERROR(VLOOKUP(Stückliste!L2562,Artikelstamm!$C$7:$D$980,2,FALSE),"")</f>
        <v/>
      </c>
      <c r="I2568" s="22" t="str">
        <f>IFERROR(VLOOKUP(Stückliste!J2562,Artikelstamm!$C$7:$D$980,2,FALSE),"")</f>
        <v/>
      </c>
      <c r="J2568" s="22" t="str">
        <f>IFERROR(VLOOKUP(Stückliste!M2562,Artikelstamm!$C$837:$D$847,2,FALSE),"")</f>
        <v/>
      </c>
      <c r="K2568" s="22" t="str">
        <f>IFERROR(VLOOKUP(Stückliste!N2562,Artikelstamm!$C$837:$D$847,2,FALSE),"")</f>
        <v/>
      </c>
      <c r="L2568" s="22" t="str">
        <f>IFERROR(VLOOKUP(Stückliste!O2562,Artikelstamm!$C$837:$D$847,2,FALSE),"")</f>
        <v/>
      </c>
      <c r="M2568" s="22" t="str">
        <f>IFERROR(VLOOKUP(Stückliste!P2562,Artikelstamm!$C$837:$D$847,2,FALSE),"")</f>
        <v/>
      </c>
      <c r="N2568" s="22" t="e">
        <f>IF(Stückliste!#REF!&gt;0.1,Stückliste!#REF!,"")</f>
        <v>#REF!</v>
      </c>
    </row>
    <row r="2569" spans="1:14" x14ac:dyDescent="0.25">
      <c r="A2569" s="22" t="str">
        <f>IF(Stückliste!A2563&gt;0.1,Stückliste!A2563,"")</f>
        <v/>
      </c>
      <c r="B2569" s="22" t="str">
        <f>IF(Stückliste!B2563&gt;0.1,Stückliste!B2563,"")</f>
        <v/>
      </c>
      <c r="C2569" s="22" t="str">
        <f>IFERROR(VLOOKUP(Stückliste!D2563,Artikelstamm!$C$7:$D$980,2,FALSE),"")</f>
        <v/>
      </c>
      <c r="D2569" s="22" t="str">
        <f>IF(Stückliste!E2563&gt;0.1,Stückliste!E2563,"")</f>
        <v/>
      </c>
      <c r="E2569" s="22" t="str">
        <f>IF(Stückliste!F2563&gt;0.1,Stückliste!F2563,"")</f>
        <v/>
      </c>
      <c r="F2569" s="22" t="str">
        <f>IF(Stückliste!G2563&gt;0.1,Stückliste!G2563,"")</f>
        <v/>
      </c>
      <c r="G2569" s="22" t="str">
        <f>IF(Stückliste!H2563&gt;0.1,Stückliste!H2563,"")</f>
        <v/>
      </c>
      <c r="H2569" s="22" t="str">
        <f>IFERROR(VLOOKUP(Stückliste!L2563,Artikelstamm!$C$7:$D$980,2,FALSE),"")</f>
        <v/>
      </c>
      <c r="I2569" s="22" t="str">
        <f>IFERROR(VLOOKUP(Stückliste!J2563,Artikelstamm!$C$7:$D$980,2,FALSE),"")</f>
        <v/>
      </c>
      <c r="J2569" s="22" t="str">
        <f>IFERROR(VLOOKUP(Stückliste!M2563,Artikelstamm!$C$837:$D$847,2,FALSE),"")</f>
        <v/>
      </c>
      <c r="K2569" s="22" t="str">
        <f>IFERROR(VLOOKUP(Stückliste!N2563,Artikelstamm!$C$837:$D$847,2,FALSE),"")</f>
        <v/>
      </c>
      <c r="L2569" s="22" t="str">
        <f>IFERROR(VLOOKUP(Stückliste!O2563,Artikelstamm!$C$837:$D$847,2,FALSE),"")</f>
        <v/>
      </c>
      <c r="M2569" s="22" t="str">
        <f>IFERROR(VLOOKUP(Stückliste!P2563,Artikelstamm!$C$837:$D$847,2,FALSE),"")</f>
        <v/>
      </c>
      <c r="N2569" s="22" t="e">
        <f>IF(Stückliste!#REF!&gt;0.1,Stückliste!#REF!,"")</f>
        <v>#REF!</v>
      </c>
    </row>
    <row r="2570" spans="1:14" x14ac:dyDescent="0.25">
      <c r="A2570" s="22" t="str">
        <f>IF(Stückliste!A2564&gt;0.1,Stückliste!A2564,"")</f>
        <v/>
      </c>
      <c r="B2570" s="22" t="str">
        <f>IF(Stückliste!B2564&gt;0.1,Stückliste!B2564,"")</f>
        <v/>
      </c>
      <c r="C2570" s="22" t="str">
        <f>IFERROR(VLOOKUP(Stückliste!D2564,Artikelstamm!$C$7:$D$980,2,FALSE),"")</f>
        <v/>
      </c>
      <c r="D2570" s="22" t="str">
        <f>IF(Stückliste!E2564&gt;0.1,Stückliste!E2564,"")</f>
        <v/>
      </c>
      <c r="E2570" s="22" t="str">
        <f>IF(Stückliste!F2564&gt;0.1,Stückliste!F2564,"")</f>
        <v/>
      </c>
      <c r="F2570" s="22" t="str">
        <f>IF(Stückliste!G2564&gt;0.1,Stückliste!G2564,"")</f>
        <v/>
      </c>
      <c r="G2570" s="22" t="str">
        <f>IF(Stückliste!H2564&gt;0.1,Stückliste!H2564,"")</f>
        <v/>
      </c>
      <c r="H2570" s="22" t="str">
        <f>IFERROR(VLOOKUP(Stückliste!L2564,Artikelstamm!$C$7:$D$980,2,FALSE),"")</f>
        <v/>
      </c>
      <c r="I2570" s="22" t="str">
        <f>IFERROR(VLOOKUP(Stückliste!J2564,Artikelstamm!$C$7:$D$980,2,FALSE),"")</f>
        <v/>
      </c>
      <c r="J2570" s="22" t="str">
        <f>IFERROR(VLOOKUP(Stückliste!M2564,Artikelstamm!$C$837:$D$847,2,FALSE),"")</f>
        <v/>
      </c>
      <c r="K2570" s="22" t="str">
        <f>IFERROR(VLOOKUP(Stückliste!N2564,Artikelstamm!$C$837:$D$847,2,FALSE),"")</f>
        <v/>
      </c>
      <c r="L2570" s="22" t="str">
        <f>IFERROR(VLOOKUP(Stückliste!O2564,Artikelstamm!$C$837:$D$847,2,FALSE),"")</f>
        <v/>
      </c>
      <c r="M2570" s="22" t="str">
        <f>IFERROR(VLOOKUP(Stückliste!P2564,Artikelstamm!$C$837:$D$847,2,FALSE),"")</f>
        <v/>
      </c>
      <c r="N2570" s="22" t="e">
        <f>IF(Stückliste!#REF!&gt;0.1,Stückliste!#REF!,"")</f>
        <v>#REF!</v>
      </c>
    </row>
    <row r="2571" spans="1:14" x14ac:dyDescent="0.25">
      <c r="A2571" s="22" t="str">
        <f>IF(Stückliste!A2565&gt;0.1,Stückliste!A2565,"")</f>
        <v/>
      </c>
      <c r="B2571" s="22" t="str">
        <f>IF(Stückliste!B2565&gt;0.1,Stückliste!B2565,"")</f>
        <v/>
      </c>
      <c r="C2571" s="22" t="str">
        <f>IFERROR(VLOOKUP(Stückliste!D2565,Artikelstamm!$C$7:$D$980,2,FALSE),"")</f>
        <v/>
      </c>
      <c r="D2571" s="22" t="str">
        <f>IF(Stückliste!E2565&gt;0.1,Stückliste!E2565,"")</f>
        <v/>
      </c>
      <c r="E2571" s="22" t="str">
        <f>IF(Stückliste!F2565&gt;0.1,Stückliste!F2565,"")</f>
        <v/>
      </c>
      <c r="F2571" s="22" t="str">
        <f>IF(Stückliste!G2565&gt;0.1,Stückliste!G2565,"")</f>
        <v/>
      </c>
      <c r="G2571" s="22" t="str">
        <f>IF(Stückliste!H2565&gt;0.1,Stückliste!H2565,"")</f>
        <v/>
      </c>
      <c r="H2571" s="22" t="str">
        <f>IFERROR(VLOOKUP(Stückliste!L2565,Artikelstamm!$C$7:$D$980,2,FALSE),"")</f>
        <v/>
      </c>
      <c r="I2571" s="22" t="str">
        <f>IFERROR(VLOOKUP(Stückliste!J2565,Artikelstamm!$C$7:$D$980,2,FALSE),"")</f>
        <v/>
      </c>
      <c r="J2571" s="22" t="str">
        <f>IFERROR(VLOOKUP(Stückliste!M2565,Artikelstamm!$C$837:$D$847,2,FALSE),"")</f>
        <v/>
      </c>
      <c r="K2571" s="22" t="str">
        <f>IFERROR(VLOOKUP(Stückliste!N2565,Artikelstamm!$C$837:$D$847,2,FALSE),"")</f>
        <v/>
      </c>
      <c r="L2571" s="22" t="str">
        <f>IFERROR(VLOOKUP(Stückliste!O2565,Artikelstamm!$C$837:$D$847,2,FALSE),"")</f>
        <v/>
      </c>
      <c r="M2571" s="22" t="str">
        <f>IFERROR(VLOOKUP(Stückliste!P2565,Artikelstamm!$C$837:$D$847,2,FALSE),"")</f>
        <v/>
      </c>
      <c r="N2571" s="22" t="e">
        <f>IF(Stückliste!#REF!&gt;0.1,Stückliste!#REF!,"")</f>
        <v>#REF!</v>
      </c>
    </row>
    <row r="2572" spans="1:14" x14ac:dyDescent="0.25">
      <c r="A2572" s="22" t="str">
        <f>IF(Stückliste!A2566&gt;0.1,Stückliste!A2566,"")</f>
        <v/>
      </c>
      <c r="B2572" s="22" t="str">
        <f>IF(Stückliste!B2566&gt;0.1,Stückliste!B2566,"")</f>
        <v/>
      </c>
      <c r="C2572" s="22" t="str">
        <f>IFERROR(VLOOKUP(Stückliste!D2566,Artikelstamm!$C$7:$D$980,2,FALSE),"")</f>
        <v/>
      </c>
      <c r="D2572" s="22" t="str">
        <f>IF(Stückliste!E2566&gt;0.1,Stückliste!E2566,"")</f>
        <v/>
      </c>
      <c r="E2572" s="22" t="str">
        <f>IF(Stückliste!F2566&gt;0.1,Stückliste!F2566,"")</f>
        <v/>
      </c>
      <c r="F2572" s="22" t="str">
        <f>IF(Stückliste!G2566&gt;0.1,Stückliste!G2566,"")</f>
        <v/>
      </c>
      <c r="G2572" s="22" t="str">
        <f>IF(Stückliste!H2566&gt;0.1,Stückliste!H2566,"")</f>
        <v/>
      </c>
      <c r="H2572" s="22" t="str">
        <f>IFERROR(VLOOKUP(Stückliste!L2566,Artikelstamm!$C$7:$D$980,2,FALSE),"")</f>
        <v/>
      </c>
      <c r="I2572" s="22" t="str">
        <f>IFERROR(VLOOKUP(Stückliste!J2566,Artikelstamm!$C$7:$D$980,2,FALSE),"")</f>
        <v/>
      </c>
      <c r="J2572" s="22" t="str">
        <f>IFERROR(VLOOKUP(Stückliste!M2566,Artikelstamm!$C$837:$D$847,2,FALSE),"")</f>
        <v/>
      </c>
      <c r="K2572" s="22" t="str">
        <f>IFERROR(VLOOKUP(Stückliste!N2566,Artikelstamm!$C$837:$D$847,2,FALSE),"")</f>
        <v/>
      </c>
      <c r="L2572" s="22" t="str">
        <f>IFERROR(VLOOKUP(Stückliste!O2566,Artikelstamm!$C$837:$D$847,2,FALSE),"")</f>
        <v/>
      </c>
      <c r="M2572" s="22" t="str">
        <f>IFERROR(VLOOKUP(Stückliste!P2566,Artikelstamm!$C$837:$D$847,2,FALSE),"")</f>
        <v/>
      </c>
      <c r="N2572" s="22" t="e">
        <f>IF(Stückliste!#REF!&gt;0.1,Stückliste!#REF!,"")</f>
        <v>#REF!</v>
      </c>
    </row>
    <row r="2573" spans="1:14" x14ac:dyDescent="0.25">
      <c r="A2573" s="22" t="str">
        <f>IF(Stückliste!A2567&gt;0.1,Stückliste!A2567,"")</f>
        <v/>
      </c>
      <c r="B2573" s="22" t="str">
        <f>IF(Stückliste!B2567&gt;0.1,Stückliste!B2567,"")</f>
        <v/>
      </c>
      <c r="C2573" s="22" t="str">
        <f>IFERROR(VLOOKUP(Stückliste!D2567,Artikelstamm!$C$7:$D$980,2,FALSE),"")</f>
        <v/>
      </c>
      <c r="D2573" s="22" t="str">
        <f>IF(Stückliste!E2567&gt;0.1,Stückliste!E2567,"")</f>
        <v/>
      </c>
      <c r="E2573" s="22" t="str">
        <f>IF(Stückliste!F2567&gt;0.1,Stückliste!F2567,"")</f>
        <v/>
      </c>
      <c r="F2573" s="22" t="str">
        <f>IF(Stückliste!G2567&gt;0.1,Stückliste!G2567,"")</f>
        <v/>
      </c>
      <c r="G2573" s="22" t="str">
        <f>IF(Stückliste!H2567&gt;0.1,Stückliste!H2567,"")</f>
        <v/>
      </c>
      <c r="H2573" s="22" t="str">
        <f>IFERROR(VLOOKUP(Stückliste!L2567,Artikelstamm!$C$7:$D$980,2,FALSE),"")</f>
        <v/>
      </c>
      <c r="I2573" s="22" t="str">
        <f>IFERROR(VLOOKUP(Stückliste!J2567,Artikelstamm!$C$7:$D$980,2,FALSE),"")</f>
        <v/>
      </c>
      <c r="J2573" s="22" t="str">
        <f>IFERROR(VLOOKUP(Stückliste!M2567,Artikelstamm!$C$837:$D$847,2,FALSE),"")</f>
        <v/>
      </c>
      <c r="K2573" s="22" t="str">
        <f>IFERROR(VLOOKUP(Stückliste!N2567,Artikelstamm!$C$837:$D$847,2,FALSE),"")</f>
        <v/>
      </c>
      <c r="L2573" s="22" t="str">
        <f>IFERROR(VLOOKUP(Stückliste!O2567,Artikelstamm!$C$837:$D$847,2,FALSE),"")</f>
        <v/>
      </c>
      <c r="M2573" s="22" t="str">
        <f>IFERROR(VLOOKUP(Stückliste!P2567,Artikelstamm!$C$837:$D$847,2,FALSE),"")</f>
        <v/>
      </c>
      <c r="N2573" s="22" t="e">
        <f>IF(Stückliste!#REF!&gt;0.1,Stückliste!#REF!,"")</f>
        <v>#REF!</v>
      </c>
    </row>
    <row r="2574" spans="1:14" x14ac:dyDescent="0.25">
      <c r="A2574" s="22" t="str">
        <f>IF(Stückliste!A2568&gt;0.1,Stückliste!A2568,"")</f>
        <v/>
      </c>
      <c r="B2574" s="22" t="str">
        <f>IF(Stückliste!B2568&gt;0.1,Stückliste!B2568,"")</f>
        <v/>
      </c>
      <c r="C2574" s="22" t="str">
        <f>IFERROR(VLOOKUP(Stückliste!D2568,Artikelstamm!$C$7:$D$980,2,FALSE),"")</f>
        <v/>
      </c>
      <c r="D2574" s="22" t="str">
        <f>IF(Stückliste!E2568&gt;0.1,Stückliste!E2568,"")</f>
        <v/>
      </c>
      <c r="E2574" s="22" t="str">
        <f>IF(Stückliste!F2568&gt;0.1,Stückliste!F2568,"")</f>
        <v/>
      </c>
      <c r="F2574" s="22" t="str">
        <f>IF(Stückliste!G2568&gt;0.1,Stückliste!G2568,"")</f>
        <v/>
      </c>
      <c r="G2574" s="22" t="str">
        <f>IF(Stückliste!H2568&gt;0.1,Stückliste!H2568,"")</f>
        <v/>
      </c>
      <c r="H2574" s="22" t="str">
        <f>IFERROR(VLOOKUP(Stückliste!L2568,Artikelstamm!$C$7:$D$980,2,FALSE),"")</f>
        <v/>
      </c>
      <c r="I2574" s="22" t="str">
        <f>IFERROR(VLOOKUP(Stückliste!J2568,Artikelstamm!$C$7:$D$980,2,FALSE),"")</f>
        <v/>
      </c>
      <c r="J2574" s="22" t="str">
        <f>IFERROR(VLOOKUP(Stückliste!M2568,Artikelstamm!$C$837:$D$847,2,FALSE),"")</f>
        <v/>
      </c>
      <c r="K2574" s="22" t="str">
        <f>IFERROR(VLOOKUP(Stückliste!N2568,Artikelstamm!$C$837:$D$847,2,FALSE),"")</f>
        <v/>
      </c>
      <c r="L2574" s="22" t="str">
        <f>IFERROR(VLOOKUP(Stückliste!O2568,Artikelstamm!$C$837:$D$847,2,FALSE),"")</f>
        <v/>
      </c>
      <c r="M2574" s="22" t="str">
        <f>IFERROR(VLOOKUP(Stückliste!P2568,Artikelstamm!$C$837:$D$847,2,FALSE),"")</f>
        <v/>
      </c>
      <c r="N2574" s="22" t="e">
        <f>IF(Stückliste!#REF!&gt;0.1,Stückliste!#REF!,"")</f>
        <v>#REF!</v>
      </c>
    </row>
    <row r="2575" spans="1:14" x14ac:dyDescent="0.25">
      <c r="A2575" s="22" t="str">
        <f>IF(Stückliste!A2569&gt;0.1,Stückliste!A2569,"")</f>
        <v/>
      </c>
      <c r="B2575" s="22" t="str">
        <f>IF(Stückliste!B2569&gt;0.1,Stückliste!B2569,"")</f>
        <v/>
      </c>
      <c r="C2575" s="22" t="str">
        <f>IFERROR(VLOOKUP(Stückliste!D2569,Artikelstamm!$C$7:$D$980,2,FALSE),"")</f>
        <v/>
      </c>
      <c r="D2575" s="22" t="str">
        <f>IF(Stückliste!E2569&gt;0.1,Stückliste!E2569,"")</f>
        <v/>
      </c>
      <c r="E2575" s="22" t="str">
        <f>IF(Stückliste!F2569&gt;0.1,Stückliste!F2569,"")</f>
        <v/>
      </c>
      <c r="F2575" s="22" t="str">
        <f>IF(Stückliste!G2569&gt;0.1,Stückliste!G2569,"")</f>
        <v/>
      </c>
      <c r="G2575" s="22" t="str">
        <f>IF(Stückliste!H2569&gt;0.1,Stückliste!H2569,"")</f>
        <v/>
      </c>
      <c r="H2575" s="22" t="str">
        <f>IFERROR(VLOOKUP(Stückliste!L2569,Artikelstamm!$C$7:$D$980,2,FALSE),"")</f>
        <v/>
      </c>
      <c r="I2575" s="22" t="str">
        <f>IFERROR(VLOOKUP(Stückliste!J2569,Artikelstamm!$C$7:$D$980,2,FALSE),"")</f>
        <v/>
      </c>
      <c r="J2575" s="22" t="str">
        <f>IFERROR(VLOOKUP(Stückliste!M2569,Artikelstamm!$C$837:$D$847,2,FALSE),"")</f>
        <v/>
      </c>
      <c r="K2575" s="22" t="str">
        <f>IFERROR(VLOOKUP(Stückliste!N2569,Artikelstamm!$C$837:$D$847,2,FALSE),"")</f>
        <v/>
      </c>
      <c r="L2575" s="22" t="str">
        <f>IFERROR(VLOOKUP(Stückliste!O2569,Artikelstamm!$C$837:$D$847,2,FALSE),"")</f>
        <v/>
      </c>
      <c r="M2575" s="22" t="str">
        <f>IFERROR(VLOOKUP(Stückliste!P2569,Artikelstamm!$C$837:$D$847,2,FALSE),"")</f>
        <v/>
      </c>
      <c r="N2575" s="22" t="e">
        <f>IF(Stückliste!#REF!&gt;0.1,Stückliste!#REF!,"")</f>
        <v>#REF!</v>
      </c>
    </row>
    <row r="2576" spans="1:14" x14ac:dyDescent="0.25">
      <c r="A2576" s="22" t="str">
        <f>IF(Stückliste!A2570&gt;0.1,Stückliste!A2570,"")</f>
        <v/>
      </c>
      <c r="B2576" s="22" t="str">
        <f>IF(Stückliste!B2570&gt;0.1,Stückliste!B2570,"")</f>
        <v/>
      </c>
      <c r="C2576" s="22" t="str">
        <f>IFERROR(VLOOKUP(Stückliste!D2570,Artikelstamm!$C$7:$D$980,2,FALSE),"")</f>
        <v/>
      </c>
      <c r="D2576" s="22" t="str">
        <f>IF(Stückliste!E2570&gt;0.1,Stückliste!E2570,"")</f>
        <v/>
      </c>
      <c r="E2576" s="22" t="str">
        <f>IF(Stückliste!F2570&gt;0.1,Stückliste!F2570,"")</f>
        <v/>
      </c>
      <c r="F2576" s="22" t="str">
        <f>IF(Stückliste!G2570&gt;0.1,Stückliste!G2570,"")</f>
        <v/>
      </c>
      <c r="G2576" s="22" t="str">
        <f>IF(Stückliste!H2570&gt;0.1,Stückliste!H2570,"")</f>
        <v/>
      </c>
      <c r="H2576" s="22" t="str">
        <f>IFERROR(VLOOKUP(Stückliste!L2570,Artikelstamm!$C$7:$D$980,2,FALSE),"")</f>
        <v/>
      </c>
      <c r="I2576" s="22" t="str">
        <f>IFERROR(VLOOKUP(Stückliste!J2570,Artikelstamm!$C$7:$D$980,2,FALSE),"")</f>
        <v/>
      </c>
      <c r="J2576" s="22" t="str">
        <f>IFERROR(VLOOKUP(Stückliste!M2570,Artikelstamm!$C$837:$D$847,2,FALSE),"")</f>
        <v/>
      </c>
      <c r="K2576" s="22" t="str">
        <f>IFERROR(VLOOKUP(Stückliste!N2570,Artikelstamm!$C$837:$D$847,2,FALSE),"")</f>
        <v/>
      </c>
      <c r="L2576" s="22" t="str">
        <f>IFERROR(VLOOKUP(Stückliste!O2570,Artikelstamm!$C$837:$D$847,2,FALSE),"")</f>
        <v/>
      </c>
      <c r="M2576" s="22" t="str">
        <f>IFERROR(VLOOKUP(Stückliste!P2570,Artikelstamm!$C$837:$D$847,2,FALSE),"")</f>
        <v/>
      </c>
      <c r="N2576" s="22" t="e">
        <f>IF(Stückliste!#REF!&gt;0.1,Stückliste!#REF!,"")</f>
        <v>#REF!</v>
      </c>
    </row>
    <row r="2577" spans="1:14" x14ac:dyDescent="0.25">
      <c r="A2577" s="22" t="str">
        <f>IF(Stückliste!A2571&gt;0.1,Stückliste!A2571,"")</f>
        <v/>
      </c>
      <c r="B2577" s="22" t="str">
        <f>IF(Stückliste!B2571&gt;0.1,Stückliste!B2571,"")</f>
        <v/>
      </c>
      <c r="C2577" s="22" t="str">
        <f>IFERROR(VLOOKUP(Stückliste!D2571,Artikelstamm!$C$7:$D$980,2,FALSE),"")</f>
        <v/>
      </c>
      <c r="D2577" s="22" t="str">
        <f>IF(Stückliste!E2571&gt;0.1,Stückliste!E2571,"")</f>
        <v/>
      </c>
      <c r="E2577" s="22" t="str">
        <f>IF(Stückliste!F2571&gt;0.1,Stückliste!F2571,"")</f>
        <v/>
      </c>
      <c r="F2577" s="22" t="str">
        <f>IF(Stückliste!G2571&gt;0.1,Stückliste!G2571,"")</f>
        <v/>
      </c>
      <c r="G2577" s="22" t="str">
        <f>IF(Stückliste!H2571&gt;0.1,Stückliste!H2571,"")</f>
        <v/>
      </c>
      <c r="H2577" s="22" t="str">
        <f>IFERROR(VLOOKUP(Stückliste!L2571,Artikelstamm!$C$7:$D$980,2,FALSE),"")</f>
        <v/>
      </c>
      <c r="I2577" s="22" t="str">
        <f>IFERROR(VLOOKUP(Stückliste!J2571,Artikelstamm!$C$7:$D$980,2,FALSE),"")</f>
        <v/>
      </c>
      <c r="J2577" s="22" t="str">
        <f>IFERROR(VLOOKUP(Stückliste!M2571,Artikelstamm!$C$837:$D$847,2,FALSE),"")</f>
        <v/>
      </c>
      <c r="K2577" s="22" t="str">
        <f>IFERROR(VLOOKUP(Stückliste!N2571,Artikelstamm!$C$837:$D$847,2,FALSE),"")</f>
        <v/>
      </c>
      <c r="L2577" s="22" t="str">
        <f>IFERROR(VLOOKUP(Stückliste!O2571,Artikelstamm!$C$837:$D$847,2,FALSE),"")</f>
        <v/>
      </c>
      <c r="M2577" s="22" t="str">
        <f>IFERROR(VLOOKUP(Stückliste!P2571,Artikelstamm!$C$837:$D$847,2,FALSE),"")</f>
        <v/>
      </c>
      <c r="N2577" s="22" t="e">
        <f>IF(Stückliste!#REF!&gt;0.1,Stückliste!#REF!,"")</f>
        <v>#REF!</v>
      </c>
    </row>
    <row r="2578" spans="1:14" x14ac:dyDescent="0.25">
      <c r="A2578" s="22" t="str">
        <f>IF(Stückliste!A2572&gt;0.1,Stückliste!A2572,"")</f>
        <v/>
      </c>
      <c r="B2578" s="22" t="str">
        <f>IF(Stückliste!B2572&gt;0.1,Stückliste!B2572,"")</f>
        <v/>
      </c>
      <c r="C2578" s="22" t="str">
        <f>IFERROR(VLOOKUP(Stückliste!D2572,Artikelstamm!$C$7:$D$980,2,FALSE),"")</f>
        <v/>
      </c>
      <c r="D2578" s="22" t="str">
        <f>IF(Stückliste!E2572&gt;0.1,Stückliste!E2572,"")</f>
        <v/>
      </c>
      <c r="E2578" s="22" t="str">
        <f>IF(Stückliste!F2572&gt;0.1,Stückliste!F2572,"")</f>
        <v/>
      </c>
      <c r="F2578" s="22" t="str">
        <f>IF(Stückliste!G2572&gt;0.1,Stückliste!G2572,"")</f>
        <v/>
      </c>
      <c r="G2578" s="22" t="str">
        <f>IF(Stückliste!H2572&gt;0.1,Stückliste!H2572,"")</f>
        <v/>
      </c>
      <c r="H2578" s="22" t="str">
        <f>IFERROR(VLOOKUP(Stückliste!L2572,Artikelstamm!$C$7:$D$980,2,FALSE),"")</f>
        <v/>
      </c>
      <c r="I2578" s="22" t="str">
        <f>IFERROR(VLOOKUP(Stückliste!J2572,Artikelstamm!$C$7:$D$980,2,FALSE),"")</f>
        <v/>
      </c>
      <c r="J2578" s="22" t="str">
        <f>IFERROR(VLOOKUP(Stückliste!M2572,Artikelstamm!$C$837:$D$847,2,FALSE),"")</f>
        <v/>
      </c>
      <c r="K2578" s="22" t="str">
        <f>IFERROR(VLOOKUP(Stückliste!N2572,Artikelstamm!$C$837:$D$847,2,FALSE),"")</f>
        <v/>
      </c>
      <c r="L2578" s="22" t="str">
        <f>IFERROR(VLOOKUP(Stückliste!O2572,Artikelstamm!$C$837:$D$847,2,FALSE),"")</f>
        <v/>
      </c>
      <c r="M2578" s="22" t="str">
        <f>IFERROR(VLOOKUP(Stückliste!P2572,Artikelstamm!$C$837:$D$847,2,FALSE),"")</f>
        <v/>
      </c>
      <c r="N2578" s="22" t="e">
        <f>IF(Stückliste!#REF!&gt;0.1,Stückliste!#REF!,"")</f>
        <v>#REF!</v>
      </c>
    </row>
    <row r="2579" spans="1:14" x14ac:dyDescent="0.25">
      <c r="A2579" s="22" t="str">
        <f>IF(Stückliste!A2573&gt;0.1,Stückliste!A2573,"")</f>
        <v/>
      </c>
      <c r="B2579" s="22" t="str">
        <f>IF(Stückliste!B2573&gt;0.1,Stückliste!B2573,"")</f>
        <v/>
      </c>
      <c r="C2579" s="22" t="str">
        <f>IFERROR(VLOOKUP(Stückliste!D2573,Artikelstamm!$C$7:$D$980,2,FALSE),"")</f>
        <v/>
      </c>
      <c r="D2579" s="22" t="str">
        <f>IF(Stückliste!E2573&gt;0.1,Stückliste!E2573,"")</f>
        <v/>
      </c>
      <c r="E2579" s="22" t="str">
        <f>IF(Stückliste!F2573&gt;0.1,Stückliste!F2573,"")</f>
        <v/>
      </c>
      <c r="F2579" s="22" t="str">
        <f>IF(Stückliste!G2573&gt;0.1,Stückliste!G2573,"")</f>
        <v/>
      </c>
      <c r="G2579" s="22" t="str">
        <f>IF(Stückliste!H2573&gt;0.1,Stückliste!H2573,"")</f>
        <v/>
      </c>
      <c r="H2579" s="22" t="str">
        <f>IFERROR(VLOOKUP(Stückliste!L2573,Artikelstamm!$C$7:$D$980,2,FALSE),"")</f>
        <v/>
      </c>
      <c r="I2579" s="22" t="str">
        <f>IFERROR(VLOOKUP(Stückliste!J2573,Artikelstamm!$C$7:$D$980,2,FALSE),"")</f>
        <v/>
      </c>
      <c r="J2579" s="22" t="str">
        <f>IFERROR(VLOOKUP(Stückliste!M2573,Artikelstamm!$C$837:$D$847,2,FALSE),"")</f>
        <v/>
      </c>
      <c r="K2579" s="22" t="str">
        <f>IFERROR(VLOOKUP(Stückliste!N2573,Artikelstamm!$C$837:$D$847,2,FALSE),"")</f>
        <v/>
      </c>
      <c r="L2579" s="22" t="str">
        <f>IFERROR(VLOOKUP(Stückliste!O2573,Artikelstamm!$C$837:$D$847,2,FALSE),"")</f>
        <v/>
      </c>
      <c r="M2579" s="22" t="str">
        <f>IFERROR(VLOOKUP(Stückliste!P2573,Artikelstamm!$C$837:$D$847,2,FALSE),"")</f>
        <v/>
      </c>
      <c r="N2579" s="22" t="e">
        <f>IF(Stückliste!#REF!&gt;0.1,Stückliste!#REF!,"")</f>
        <v>#REF!</v>
      </c>
    </row>
    <row r="2580" spans="1:14" x14ac:dyDescent="0.25">
      <c r="A2580" s="22" t="str">
        <f>IF(Stückliste!A2574&gt;0.1,Stückliste!A2574,"")</f>
        <v/>
      </c>
      <c r="B2580" s="22" t="str">
        <f>IF(Stückliste!B2574&gt;0.1,Stückliste!B2574,"")</f>
        <v/>
      </c>
      <c r="C2580" s="22" t="str">
        <f>IFERROR(VLOOKUP(Stückliste!D2574,Artikelstamm!$C$7:$D$980,2,FALSE),"")</f>
        <v/>
      </c>
      <c r="D2580" s="22" t="str">
        <f>IF(Stückliste!E2574&gt;0.1,Stückliste!E2574,"")</f>
        <v/>
      </c>
      <c r="E2580" s="22" t="str">
        <f>IF(Stückliste!F2574&gt;0.1,Stückliste!F2574,"")</f>
        <v/>
      </c>
      <c r="F2580" s="22" t="str">
        <f>IF(Stückliste!G2574&gt;0.1,Stückliste!G2574,"")</f>
        <v/>
      </c>
      <c r="G2580" s="22" t="str">
        <f>IF(Stückliste!H2574&gt;0.1,Stückliste!H2574,"")</f>
        <v/>
      </c>
      <c r="H2580" s="22" t="str">
        <f>IFERROR(VLOOKUP(Stückliste!L2574,Artikelstamm!$C$7:$D$980,2,FALSE),"")</f>
        <v/>
      </c>
      <c r="I2580" s="22" t="str">
        <f>IFERROR(VLOOKUP(Stückliste!J2574,Artikelstamm!$C$7:$D$980,2,FALSE),"")</f>
        <v/>
      </c>
      <c r="J2580" s="22" t="str">
        <f>IFERROR(VLOOKUP(Stückliste!M2574,Artikelstamm!$C$837:$D$847,2,FALSE),"")</f>
        <v/>
      </c>
      <c r="K2580" s="22" t="str">
        <f>IFERROR(VLOOKUP(Stückliste!N2574,Artikelstamm!$C$837:$D$847,2,FALSE),"")</f>
        <v/>
      </c>
      <c r="L2580" s="22" t="str">
        <f>IFERROR(VLOOKUP(Stückliste!O2574,Artikelstamm!$C$837:$D$847,2,FALSE),"")</f>
        <v/>
      </c>
      <c r="M2580" s="22" t="str">
        <f>IFERROR(VLOOKUP(Stückliste!P2574,Artikelstamm!$C$837:$D$847,2,FALSE),"")</f>
        <v/>
      </c>
      <c r="N2580" s="22" t="e">
        <f>IF(Stückliste!#REF!&gt;0.1,Stückliste!#REF!,"")</f>
        <v>#REF!</v>
      </c>
    </row>
    <row r="2581" spans="1:14" x14ac:dyDescent="0.25">
      <c r="A2581" s="22" t="str">
        <f>IF(Stückliste!A2575&gt;0.1,Stückliste!A2575,"")</f>
        <v/>
      </c>
      <c r="B2581" s="22" t="str">
        <f>IF(Stückliste!B2575&gt;0.1,Stückliste!B2575,"")</f>
        <v/>
      </c>
      <c r="C2581" s="22" t="str">
        <f>IFERROR(VLOOKUP(Stückliste!D2575,Artikelstamm!$C$7:$D$980,2,FALSE),"")</f>
        <v/>
      </c>
      <c r="D2581" s="22" t="str">
        <f>IF(Stückliste!E2575&gt;0.1,Stückliste!E2575,"")</f>
        <v/>
      </c>
      <c r="E2581" s="22" t="str">
        <f>IF(Stückliste!F2575&gt;0.1,Stückliste!F2575,"")</f>
        <v/>
      </c>
      <c r="F2581" s="22" t="str">
        <f>IF(Stückliste!G2575&gt;0.1,Stückliste!G2575,"")</f>
        <v/>
      </c>
      <c r="G2581" s="22" t="str">
        <f>IF(Stückliste!H2575&gt;0.1,Stückliste!H2575,"")</f>
        <v/>
      </c>
      <c r="H2581" s="22" t="str">
        <f>IFERROR(VLOOKUP(Stückliste!L2575,Artikelstamm!$C$7:$D$980,2,FALSE),"")</f>
        <v/>
      </c>
      <c r="I2581" s="22" t="str">
        <f>IFERROR(VLOOKUP(Stückliste!J2575,Artikelstamm!$C$7:$D$980,2,FALSE),"")</f>
        <v/>
      </c>
      <c r="J2581" s="22" t="str">
        <f>IFERROR(VLOOKUP(Stückliste!M2575,Artikelstamm!$C$837:$D$847,2,FALSE),"")</f>
        <v/>
      </c>
      <c r="K2581" s="22" t="str">
        <f>IFERROR(VLOOKUP(Stückliste!N2575,Artikelstamm!$C$837:$D$847,2,FALSE),"")</f>
        <v/>
      </c>
      <c r="L2581" s="22" t="str">
        <f>IFERROR(VLOOKUP(Stückliste!O2575,Artikelstamm!$C$837:$D$847,2,FALSE),"")</f>
        <v/>
      </c>
      <c r="M2581" s="22" t="str">
        <f>IFERROR(VLOOKUP(Stückliste!P2575,Artikelstamm!$C$837:$D$847,2,FALSE),"")</f>
        <v/>
      </c>
      <c r="N2581" s="22" t="e">
        <f>IF(Stückliste!#REF!&gt;0.1,Stückliste!#REF!,"")</f>
        <v>#REF!</v>
      </c>
    </row>
    <row r="2582" spans="1:14" x14ac:dyDescent="0.25">
      <c r="A2582" s="22" t="str">
        <f>IF(Stückliste!A2576&gt;0.1,Stückliste!A2576,"")</f>
        <v/>
      </c>
      <c r="B2582" s="22" t="str">
        <f>IF(Stückliste!B2576&gt;0.1,Stückliste!B2576,"")</f>
        <v/>
      </c>
      <c r="C2582" s="22" t="str">
        <f>IFERROR(VLOOKUP(Stückliste!D2576,Artikelstamm!$C$7:$D$980,2,FALSE),"")</f>
        <v/>
      </c>
      <c r="D2582" s="22" t="str">
        <f>IF(Stückliste!E2576&gt;0.1,Stückliste!E2576,"")</f>
        <v/>
      </c>
      <c r="E2582" s="22" t="str">
        <f>IF(Stückliste!F2576&gt;0.1,Stückliste!F2576,"")</f>
        <v/>
      </c>
      <c r="F2582" s="22" t="str">
        <f>IF(Stückliste!G2576&gt;0.1,Stückliste!G2576,"")</f>
        <v/>
      </c>
      <c r="G2582" s="22" t="str">
        <f>IF(Stückliste!H2576&gt;0.1,Stückliste!H2576,"")</f>
        <v/>
      </c>
      <c r="H2582" s="22" t="str">
        <f>IFERROR(VLOOKUP(Stückliste!L2576,Artikelstamm!$C$7:$D$980,2,FALSE),"")</f>
        <v/>
      </c>
      <c r="I2582" s="22" t="str">
        <f>IFERROR(VLOOKUP(Stückliste!J2576,Artikelstamm!$C$7:$D$980,2,FALSE),"")</f>
        <v/>
      </c>
      <c r="J2582" s="22" t="str">
        <f>IFERROR(VLOOKUP(Stückliste!M2576,Artikelstamm!$C$837:$D$847,2,FALSE),"")</f>
        <v/>
      </c>
      <c r="K2582" s="22" t="str">
        <f>IFERROR(VLOOKUP(Stückliste!N2576,Artikelstamm!$C$837:$D$847,2,FALSE),"")</f>
        <v/>
      </c>
      <c r="L2582" s="22" t="str">
        <f>IFERROR(VLOOKUP(Stückliste!O2576,Artikelstamm!$C$837:$D$847,2,FALSE),"")</f>
        <v/>
      </c>
      <c r="M2582" s="22" t="str">
        <f>IFERROR(VLOOKUP(Stückliste!P2576,Artikelstamm!$C$837:$D$847,2,FALSE),"")</f>
        <v/>
      </c>
      <c r="N2582" s="22" t="e">
        <f>IF(Stückliste!#REF!&gt;0.1,Stückliste!#REF!,"")</f>
        <v>#REF!</v>
      </c>
    </row>
    <row r="2583" spans="1:14" x14ac:dyDescent="0.25">
      <c r="A2583" s="22" t="str">
        <f>IF(Stückliste!A2577&gt;0.1,Stückliste!A2577,"")</f>
        <v/>
      </c>
      <c r="B2583" s="22" t="str">
        <f>IF(Stückliste!B2577&gt;0.1,Stückliste!B2577,"")</f>
        <v/>
      </c>
      <c r="C2583" s="22" t="str">
        <f>IFERROR(VLOOKUP(Stückliste!D2577,Artikelstamm!$C$7:$D$980,2,FALSE),"")</f>
        <v/>
      </c>
      <c r="D2583" s="22" t="str">
        <f>IF(Stückliste!E2577&gt;0.1,Stückliste!E2577,"")</f>
        <v/>
      </c>
      <c r="E2583" s="22" t="str">
        <f>IF(Stückliste!F2577&gt;0.1,Stückliste!F2577,"")</f>
        <v/>
      </c>
      <c r="F2583" s="22" t="str">
        <f>IF(Stückliste!G2577&gt;0.1,Stückliste!G2577,"")</f>
        <v/>
      </c>
      <c r="G2583" s="22" t="str">
        <f>IF(Stückliste!H2577&gt;0.1,Stückliste!H2577,"")</f>
        <v/>
      </c>
      <c r="H2583" s="22" t="str">
        <f>IFERROR(VLOOKUP(Stückliste!L2577,Artikelstamm!$C$7:$D$980,2,FALSE),"")</f>
        <v/>
      </c>
      <c r="I2583" s="22" t="str">
        <f>IFERROR(VLOOKUP(Stückliste!J2577,Artikelstamm!$C$7:$D$980,2,FALSE),"")</f>
        <v/>
      </c>
      <c r="J2583" s="22" t="str">
        <f>IFERROR(VLOOKUP(Stückliste!M2577,Artikelstamm!$C$837:$D$847,2,FALSE),"")</f>
        <v/>
      </c>
      <c r="K2583" s="22" t="str">
        <f>IFERROR(VLOOKUP(Stückliste!N2577,Artikelstamm!$C$837:$D$847,2,FALSE),"")</f>
        <v/>
      </c>
      <c r="L2583" s="22" t="str">
        <f>IFERROR(VLOOKUP(Stückliste!O2577,Artikelstamm!$C$837:$D$847,2,FALSE),"")</f>
        <v/>
      </c>
      <c r="M2583" s="22" t="str">
        <f>IFERROR(VLOOKUP(Stückliste!P2577,Artikelstamm!$C$837:$D$847,2,FALSE),"")</f>
        <v/>
      </c>
      <c r="N2583" s="22" t="e">
        <f>IF(Stückliste!#REF!&gt;0.1,Stückliste!#REF!,"")</f>
        <v>#REF!</v>
      </c>
    </row>
    <row r="2584" spans="1:14" x14ac:dyDescent="0.25">
      <c r="A2584" s="22" t="str">
        <f>IF(Stückliste!A2578&gt;0.1,Stückliste!A2578,"")</f>
        <v/>
      </c>
      <c r="B2584" s="22" t="str">
        <f>IF(Stückliste!B2578&gt;0.1,Stückliste!B2578,"")</f>
        <v/>
      </c>
      <c r="C2584" s="22" t="str">
        <f>IFERROR(VLOOKUP(Stückliste!D2578,Artikelstamm!$C$7:$D$980,2,FALSE),"")</f>
        <v/>
      </c>
      <c r="D2584" s="22" t="str">
        <f>IF(Stückliste!E2578&gt;0.1,Stückliste!E2578,"")</f>
        <v/>
      </c>
      <c r="E2584" s="22" t="str">
        <f>IF(Stückliste!F2578&gt;0.1,Stückliste!F2578,"")</f>
        <v/>
      </c>
      <c r="F2584" s="22" t="str">
        <f>IF(Stückliste!G2578&gt;0.1,Stückliste!G2578,"")</f>
        <v/>
      </c>
      <c r="G2584" s="22" t="str">
        <f>IF(Stückliste!H2578&gt;0.1,Stückliste!H2578,"")</f>
        <v/>
      </c>
      <c r="H2584" s="22" t="str">
        <f>IFERROR(VLOOKUP(Stückliste!L2578,Artikelstamm!$C$7:$D$980,2,FALSE),"")</f>
        <v/>
      </c>
      <c r="I2584" s="22" t="str">
        <f>IFERROR(VLOOKUP(Stückliste!J2578,Artikelstamm!$C$7:$D$980,2,FALSE),"")</f>
        <v/>
      </c>
      <c r="J2584" s="22" t="str">
        <f>IFERROR(VLOOKUP(Stückliste!M2578,Artikelstamm!$C$837:$D$847,2,FALSE),"")</f>
        <v/>
      </c>
      <c r="K2584" s="22" t="str">
        <f>IFERROR(VLOOKUP(Stückliste!N2578,Artikelstamm!$C$837:$D$847,2,FALSE),"")</f>
        <v/>
      </c>
      <c r="L2584" s="22" t="str">
        <f>IFERROR(VLOOKUP(Stückliste!O2578,Artikelstamm!$C$837:$D$847,2,FALSE),"")</f>
        <v/>
      </c>
      <c r="M2584" s="22" t="str">
        <f>IFERROR(VLOOKUP(Stückliste!P2578,Artikelstamm!$C$837:$D$847,2,FALSE),"")</f>
        <v/>
      </c>
      <c r="N2584" s="22" t="e">
        <f>IF(Stückliste!#REF!&gt;0.1,Stückliste!#REF!,"")</f>
        <v>#REF!</v>
      </c>
    </row>
    <row r="2585" spans="1:14" x14ac:dyDescent="0.25">
      <c r="A2585" s="22" t="str">
        <f>IF(Stückliste!A2579&gt;0.1,Stückliste!A2579,"")</f>
        <v/>
      </c>
      <c r="B2585" s="22" t="str">
        <f>IF(Stückliste!B2579&gt;0.1,Stückliste!B2579,"")</f>
        <v/>
      </c>
      <c r="C2585" s="22" t="str">
        <f>IFERROR(VLOOKUP(Stückliste!D2579,Artikelstamm!$C$7:$D$980,2,FALSE),"")</f>
        <v/>
      </c>
      <c r="D2585" s="22" t="str">
        <f>IF(Stückliste!E2579&gt;0.1,Stückliste!E2579,"")</f>
        <v/>
      </c>
      <c r="E2585" s="22" t="str">
        <f>IF(Stückliste!F2579&gt;0.1,Stückliste!F2579,"")</f>
        <v/>
      </c>
      <c r="F2585" s="22" t="str">
        <f>IF(Stückliste!G2579&gt;0.1,Stückliste!G2579,"")</f>
        <v/>
      </c>
      <c r="G2585" s="22" t="str">
        <f>IF(Stückliste!H2579&gt;0.1,Stückliste!H2579,"")</f>
        <v/>
      </c>
      <c r="H2585" s="22" t="str">
        <f>IFERROR(VLOOKUP(Stückliste!L2579,Artikelstamm!$C$7:$D$980,2,FALSE),"")</f>
        <v/>
      </c>
      <c r="I2585" s="22" t="str">
        <f>IFERROR(VLOOKUP(Stückliste!J2579,Artikelstamm!$C$7:$D$980,2,FALSE),"")</f>
        <v/>
      </c>
      <c r="J2585" s="22" t="str">
        <f>IFERROR(VLOOKUP(Stückliste!M2579,Artikelstamm!$C$837:$D$847,2,FALSE),"")</f>
        <v/>
      </c>
      <c r="K2585" s="22" t="str">
        <f>IFERROR(VLOOKUP(Stückliste!N2579,Artikelstamm!$C$837:$D$847,2,FALSE),"")</f>
        <v/>
      </c>
      <c r="L2585" s="22" t="str">
        <f>IFERROR(VLOOKUP(Stückliste!O2579,Artikelstamm!$C$837:$D$847,2,FALSE),"")</f>
        <v/>
      </c>
      <c r="M2585" s="22" t="str">
        <f>IFERROR(VLOOKUP(Stückliste!P2579,Artikelstamm!$C$837:$D$847,2,FALSE),"")</f>
        <v/>
      </c>
      <c r="N2585" s="22" t="e">
        <f>IF(Stückliste!#REF!&gt;0.1,Stückliste!#REF!,"")</f>
        <v>#REF!</v>
      </c>
    </row>
    <row r="2586" spans="1:14" x14ac:dyDescent="0.25">
      <c r="A2586" s="22" t="str">
        <f>IF(Stückliste!A2580&gt;0.1,Stückliste!A2580,"")</f>
        <v/>
      </c>
      <c r="B2586" s="22" t="str">
        <f>IF(Stückliste!B2580&gt;0.1,Stückliste!B2580,"")</f>
        <v/>
      </c>
      <c r="C2586" s="22" t="str">
        <f>IFERROR(VLOOKUP(Stückliste!D2580,Artikelstamm!$C$7:$D$980,2,FALSE),"")</f>
        <v/>
      </c>
      <c r="D2586" s="22" t="str">
        <f>IF(Stückliste!E2580&gt;0.1,Stückliste!E2580,"")</f>
        <v/>
      </c>
      <c r="E2586" s="22" t="str">
        <f>IF(Stückliste!F2580&gt;0.1,Stückliste!F2580,"")</f>
        <v/>
      </c>
      <c r="F2586" s="22" t="str">
        <f>IF(Stückliste!G2580&gt;0.1,Stückliste!G2580,"")</f>
        <v/>
      </c>
      <c r="G2586" s="22" t="str">
        <f>IF(Stückliste!H2580&gt;0.1,Stückliste!H2580,"")</f>
        <v/>
      </c>
      <c r="H2586" s="22" t="str">
        <f>IFERROR(VLOOKUP(Stückliste!L2580,Artikelstamm!$C$7:$D$980,2,FALSE),"")</f>
        <v/>
      </c>
      <c r="I2586" s="22" t="str">
        <f>IFERROR(VLOOKUP(Stückliste!J2580,Artikelstamm!$C$7:$D$980,2,FALSE),"")</f>
        <v/>
      </c>
      <c r="J2586" s="22" t="str">
        <f>IFERROR(VLOOKUP(Stückliste!M2580,Artikelstamm!$C$837:$D$847,2,FALSE),"")</f>
        <v/>
      </c>
      <c r="K2586" s="22" t="str">
        <f>IFERROR(VLOOKUP(Stückliste!N2580,Artikelstamm!$C$837:$D$847,2,FALSE),"")</f>
        <v/>
      </c>
      <c r="L2586" s="22" t="str">
        <f>IFERROR(VLOOKUP(Stückliste!O2580,Artikelstamm!$C$837:$D$847,2,FALSE),"")</f>
        <v/>
      </c>
      <c r="M2586" s="22" t="str">
        <f>IFERROR(VLOOKUP(Stückliste!P2580,Artikelstamm!$C$837:$D$847,2,FALSE),"")</f>
        <v/>
      </c>
      <c r="N2586" s="22" t="e">
        <f>IF(Stückliste!#REF!&gt;0.1,Stückliste!#REF!,"")</f>
        <v>#REF!</v>
      </c>
    </row>
    <row r="2587" spans="1:14" x14ac:dyDescent="0.25">
      <c r="A2587" s="22" t="str">
        <f>IF(Stückliste!A2581&gt;0.1,Stückliste!A2581,"")</f>
        <v/>
      </c>
      <c r="B2587" s="22" t="str">
        <f>IF(Stückliste!B2581&gt;0.1,Stückliste!B2581,"")</f>
        <v/>
      </c>
      <c r="C2587" s="22" t="str">
        <f>IFERROR(VLOOKUP(Stückliste!D2581,Artikelstamm!$C$7:$D$980,2,FALSE),"")</f>
        <v/>
      </c>
      <c r="D2587" s="22" t="str">
        <f>IF(Stückliste!E2581&gt;0.1,Stückliste!E2581,"")</f>
        <v/>
      </c>
      <c r="E2587" s="22" t="str">
        <f>IF(Stückliste!F2581&gt;0.1,Stückliste!F2581,"")</f>
        <v/>
      </c>
      <c r="F2587" s="22" t="str">
        <f>IF(Stückliste!G2581&gt;0.1,Stückliste!G2581,"")</f>
        <v/>
      </c>
      <c r="G2587" s="22" t="str">
        <f>IF(Stückliste!H2581&gt;0.1,Stückliste!H2581,"")</f>
        <v/>
      </c>
      <c r="H2587" s="22" t="str">
        <f>IFERROR(VLOOKUP(Stückliste!L2581,Artikelstamm!$C$7:$D$980,2,FALSE),"")</f>
        <v/>
      </c>
      <c r="I2587" s="22" t="str">
        <f>IFERROR(VLOOKUP(Stückliste!J2581,Artikelstamm!$C$7:$D$980,2,FALSE),"")</f>
        <v/>
      </c>
      <c r="J2587" s="22" t="str">
        <f>IFERROR(VLOOKUP(Stückliste!M2581,Artikelstamm!$C$837:$D$847,2,FALSE),"")</f>
        <v/>
      </c>
      <c r="K2587" s="22" t="str">
        <f>IFERROR(VLOOKUP(Stückliste!N2581,Artikelstamm!$C$837:$D$847,2,FALSE),"")</f>
        <v/>
      </c>
      <c r="L2587" s="22" t="str">
        <f>IFERROR(VLOOKUP(Stückliste!O2581,Artikelstamm!$C$837:$D$847,2,FALSE),"")</f>
        <v/>
      </c>
      <c r="M2587" s="22" t="str">
        <f>IFERROR(VLOOKUP(Stückliste!P2581,Artikelstamm!$C$837:$D$847,2,FALSE),"")</f>
        <v/>
      </c>
      <c r="N2587" s="22" t="e">
        <f>IF(Stückliste!#REF!&gt;0.1,Stückliste!#REF!,"")</f>
        <v>#REF!</v>
      </c>
    </row>
    <row r="2588" spans="1:14" x14ac:dyDescent="0.25">
      <c r="A2588" s="22" t="str">
        <f>IF(Stückliste!A2582&gt;0.1,Stückliste!A2582,"")</f>
        <v/>
      </c>
      <c r="B2588" s="22" t="str">
        <f>IF(Stückliste!B2582&gt;0.1,Stückliste!B2582,"")</f>
        <v/>
      </c>
      <c r="C2588" s="22" t="str">
        <f>IFERROR(VLOOKUP(Stückliste!D2582,Artikelstamm!$C$7:$D$980,2,FALSE),"")</f>
        <v/>
      </c>
      <c r="D2588" s="22" t="str">
        <f>IF(Stückliste!E2582&gt;0.1,Stückliste!E2582,"")</f>
        <v/>
      </c>
      <c r="E2588" s="22" t="str">
        <f>IF(Stückliste!F2582&gt;0.1,Stückliste!F2582,"")</f>
        <v/>
      </c>
      <c r="F2588" s="22" t="str">
        <f>IF(Stückliste!G2582&gt;0.1,Stückliste!G2582,"")</f>
        <v/>
      </c>
      <c r="G2588" s="22" t="str">
        <f>IF(Stückliste!H2582&gt;0.1,Stückliste!H2582,"")</f>
        <v/>
      </c>
      <c r="H2588" s="22" t="str">
        <f>IFERROR(VLOOKUP(Stückliste!L2582,Artikelstamm!$C$7:$D$980,2,FALSE),"")</f>
        <v/>
      </c>
      <c r="I2588" s="22" t="str">
        <f>IFERROR(VLOOKUP(Stückliste!J2582,Artikelstamm!$C$7:$D$980,2,FALSE),"")</f>
        <v/>
      </c>
      <c r="J2588" s="22" t="str">
        <f>IFERROR(VLOOKUP(Stückliste!M2582,Artikelstamm!$C$837:$D$847,2,FALSE),"")</f>
        <v/>
      </c>
      <c r="K2588" s="22" t="str">
        <f>IFERROR(VLOOKUP(Stückliste!N2582,Artikelstamm!$C$837:$D$847,2,FALSE),"")</f>
        <v/>
      </c>
      <c r="L2588" s="22" t="str">
        <f>IFERROR(VLOOKUP(Stückliste!O2582,Artikelstamm!$C$837:$D$847,2,FALSE),"")</f>
        <v/>
      </c>
      <c r="M2588" s="22" t="str">
        <f>IFERROR(VLOOKUP(Stückliste!P2582,Artikelstamm!$C$837:$D$847,2,FALSE),"")</f>
        <v/>
      </c>
      <c r="N2588" s="22" t="e">
        <f>IF(Stückliste!#REF!&gt;0.1,Stückliste!#REF!,"")</f>
        <v>#REF!</v>
      </c>
    </row>
    <row r="2589" spans="1:14" x14ac:dyDescent="0.25">
      <c r="A2589" s="22" t="str">
        <f>IF(Stückliste!A2583&gt;0.1,Stückliste!A2583,"")</f>
        <v/>
      </c>
      <c r="B2589" s="22" t="str">
        <f>IF(Stückliste!B2583&gt;0.1,Stückliste!B2583,"")</f>
        <v/>
      </c>
      <c r="C2589" s="22" t="str">
        <f>IFERROR(VLOOKUP(Stückliste!D2583,Artikelstamm!$C$7:$D$980,2,FALSE),"")</f>
        <v/>
      </c>
      <c r="D2589" s="22" t="str">
        <f>IF(Stückliste!E2583&gt;0.1,Stückliste!E2583,"")</f>
        <v/>
      </c>
      <c r="E2589" s="22" t="str">
        <f>IF(Stückliste!F2583&gt;0.1,Stückliste!F2583,"")</f>
        <v/>
      </c>
      <c r="F2589" s="22" t="str">
        <f>IF(Stückliste!G2583&gt;0.1,Stückliste!G2583,"")</f>
        <v/>
      </c>
      <c r="G2589" s="22" t="str">
        <f>IF(Stückliste!H2583&gt;0.1,Stückliste!H2583,"")</f>
        <v/>
      </c>
      <c r="H2589" s="22" t="str">
        <f>IFERROR(VLOOKUP(Stückliste!L2583,Artikelstamm!$C$7:$D$980,2,FALSE),"")</f>
        <v/>
      </c>
      <c r="I2589" s="22" t="str">
        <f>IFERROR(VLOOKUP(Stückliste!J2583,Artikelstamm!$C$7:$D$980,2,FALSE),"")</f>
        <v/>
      </c>
      <c r="J2589" s="22" t="str">
        <f>IFERROR(VLOOKUP(Stückliste!M2583,Artikelstamm!$C$837:$D$847,2,FALSE),"")</f>
        <v/>
      </c>
      <c r="K2589" s="22" t="str">
        <f>IFERROR(VLOOKUP(Stückliste!N2583,Artikelstamm!$C$837:$D$847,2,FALSE),"")</f>
        <v/>
      </c>
      <c r="L2589" s="22" t="str">
        <f>IFERROR(VLOOKUP(Stückliste!O2583,Artikelstamm!$C$837:$D$847,2,FALSE),"")</f>
        <v/>
      </c>
      <c r="M2589" s="22" t="str">
        <f>IFERROR(VLOOKUP(Stückliste!P2583,Artikelstamm!$C$837:$D$847,2,FALSE),"")</f>
        <v/>
      </c>
      <c r="N2589" s="22" t="e">
        <f>IF(Stückliste!#REF!&gt;0.1,Stückliste!#REF!,"")</f>
        <v>#REF!</v>
      </c>
    </row>
    <row r="2590" spans="1:14" x14ac:dyDescent="0.25">
      <c r="A2590" s="22" t="str">
        <f>IF(Stückliste!A2584&gt;0.1,Stückliste!A2584,"")</f>
        <v/>
      </c>
      <c r="B2590" s="22" t="str">
        <f>IF(Stückliste!B2584&gt;0.1,Stückliste!B2584,"")</f>
        <v/>
      </c>
      <c r="C2590" s="22" t="str">
        <f>IFERROR(VLOOKUP(Stückliste!D2584,Artikelstamm!$C$7:$D$980,2,FALSE),"")</f>
        <v/>
      </c>
      <c r="D2590" s="22" t="str">
        <f>IF(Stückliste!E2584&gt;0.1,Stückliste!E2584,"")</f>
        <v/>
      </c>
      <c r="E2590" s="22" t="str">
        <f>IF(Stückliste!F2584&gt;0.1,Stückliste!F2584,"")</f>
        <v/>
      </c>
      <c r="F2590" s="22" t="str">
        <f>IF(Stückliste!G2584&gt;0.1,Stückliste!G2584,"")</f>
        <v/>
      </c>
      <c r="G2590" s="22" t="str">
        <f>IF(Stückliste!H2584&gt;0.1,Stückliste!H2584,"")</f>
        <v/>
      </c>
      <c r="H2590" s="22" t="str">
        <f>IFERROR(VLOOKUP(Stückliste!L2584,Artikelstamm!$C$7:$D$980,2,FALSE),"")</f>
        <v/>
      </c>
      <c r="I2590" s="22" t="str">
        <f>IFERROR(VLOOKUP(Stückliste!J2584,Artikelstamm!$C$7:$D$980,2,FALSE),"")</f>
        <v/>
      </c>
      <c r="J2590" s="22" t="str">
        <f>IFERROR(VLOOKUP(Stückliste!M2584,Artikelstamm!$C$837:$D$847,2,FALSE),"")</f>
        <v/>
      </c>
      <c r="K2590" s="22" t="str">
        <f>IFERROR(VLOOKUP(Stückliste!N2584,Artikelstamm!$C$837:$D$847,2,FALSE),"")</f>
        <v/>
      </c>
      <c r="L2590" s="22" t="str">
        <f>IFERROR(VLOOKUP(Stückliste!O2584,Artikelstamm!$C$837:$D$847,2,FALSE),"")</f>
        <v/>
      </c>
      <c r="M2590" s="22" t="str">
        <f>IFERROR(VLOOKUP(Stückliste!P2584,Artikelstamm!$C$837:$D$847,2,FALSE),"")</f>
        <v/>
      </c>
      <c r="N2590" s="22" t="e">
        <f>IF(Stückliste!#REF!&gt;0.1,Stückliste!#REF!,"")</f>
        <v>#REF!</v>
      </c>
    </row>
    <row r="2591" spans="1:14" x14ac:dyDescent="0.25">
      <c r="A2591" s="22" t="str">
        <f>IF(Stückliste!A2585&gt;0.1,Stückliste!A2585,"")</f>
        <v/>
      </c>
      <c r="B2591" s="22" t="str">
        <f>IF(Stückliste!B2585&gt;0.1,Stückliste!B2585,"")</f>
        <v/>
      </c>
      <c r="C2591" s="22" t="str">
        <f>IFERROR(VLOOKUP(Stückliste!D2585,Artikelstamm!$C$7:$D$980,2,FALSE),"")</f>
        <v/>
      </c>
      <c r="D2591" s="22" t="str">
        <f>IF(Stückliste!E2585&gt;0.1,Stückliste!E2585,"")</f>
        <v/>
      </c>
      <c r="E2591" s="22" t="str">
        <f>IF(Stückliste!F2585&gt;0.1,Stückliste!F2585,"")</f>
        <v/>
      </c>
      <c r="F2591" s="22" t="str">
        <f>IF(Stückliste!G2585&gt;0.1,Stückliste!G2585,"")</f>
        <v/>
      </c>
      <c r="G2591" s="22" t="str">
        <f>IF(Stückliste!H2585&gt;0.1,Stückliste!H2585,"")</f>
        <v/>
      </c>
      <c r="H2591" s="22" t="str">
        <f>IFERROR(VLOOKUP(Stückliste!L2585,Artikelstamm!$C$7:$D$980,2,FALSE),"")</f>
        <v/>
      </c>
      <c r="I2591" s="22" t="str">
        <f>IFERROR(VLOOKUP(Stückliste!J2585,Artikelstamm!$C$7:$D$980,2,FALSE),"")</f>
        <v/>
      </c>
      <c r="J2591" s="22" t="str">
        <f>IFERROR(VLOOKUP(Stückliste!M2585,Artikelstamm!$C$837:$D$847,2,FALSE),"")</f>
        <v/>
      </c>
      <c r="K2591" s="22" t="str">
        <f>IFERROR(VLOOKUP(Stückliste!N2585,Artikelstamm!$C$837:$D$847,2,FALSE),"")</f>
        <v/>
      </c>
      <c r="L2591" s="22" t="str">
        <f>IFERROR(VLOOKUP(Stückliste!O2585,Artikelstamm!$C$837:$D$847,2,FALSE),"")</f>
        <v/>
      </c>
      <c r="M2591" s="22" t="str">
        <f>IFERROR(VLOOKUP(Stückliste!P2585,Artikelstamm!$C$837:$D$847,2,FALSE),"")</f>
        <v/>
      </c>
      <c r="N2591" s="22" t="e">
        <f>IF(Stückliste!#REF!&gt;0.1,Stückliste!#REF!,"")</f>
        <v>#REF!</v>
      </c>
    </row>
    <row r="2592" spans="1:14" x14ac:dyDescent="0.25">
      <c r="A2592" s="22" t="str">
        <f>IF(Stückliste!A2586&gt;0.1,Stückliste!A2586,"")</f>
        <v/>
      </c>
      <c r="B2592" s="22" t="str">
        <f>IF(Stückliste!B2586&gt;0.1,Stückliste!B2586,"")</f>
        <v/>
      </c>
      <c r="C2592" s="22" t="str">
        <f>IFERROR(VLOOKUP(Stückliste!D2586,Artikelstamm!$C$7:$D$980,2,FALSE),"")</f>
        <v/>
      </c>
      <c r="D2592" s="22" t="str">
        <f>IF(Stückliste!E2586&gt;0.1,Stückliste!E2586,"")</f>
        <v/>
      </c>
      <c r="E2592" s="22" t="str">
        <f>IF(Stückliste!F2586&gt;0.1,Stückliste!F2586,"")</f>
        <v/>
      </c>
      <c r="F2592" s="22" t="str">
        <f>IF(Stückliste!G2586&gt;0.1,Stückliste!G2586,"")</f>
        <v/>
      </c>
      <c r="G2592" s="22" t="str">
        <f>IF(Stückliste!H2586&gt;0.1,Stückliste!H2586,"")</f>
        <v/>
      </c>
      <c r="H2592" s="22" t="str">
        <f>IFERROR(VLOOKUP(Stückliste!L2586,Artikelstamm!$C$7:$D$980,2,FALSE),"")</f>
        <v/>
      </c>
      <c r="I2592" s="22" t="str">
        <f>IFERROR(VLOOKUP(Stückliste!J2586,Artikelstamm!$C$7:$D$980,2,FALSE),"")</f>
        <v/>
      </c>
      <c r="J2592" s="22" t="str">
        <f>IFERROR(VLOOKUP(Stückliste!M2586,Artikelstamm!$C$837:$D$847,2,FALSE),"")</f>
        <v/>
      </c>
      <c r="K2592" s="22" t="str">
        <f>IFERROR(VLOOKUP(Stückliste!N2586,Artikelstamm!$C$837:$D$847,2,FALSE),"")</f>
        <v/>
      </c>
      <c r="L2592" s="22" t="str">
        <f>IFERROR(VLOOKUP(Stückliste!O2586,Artikelstamm!$C$837:$D$847,2,FALSE),"")</f>
        <v/>
      </c>
      <c r="M2592" s="22" t="str">
        <f>IFERROR(VLOOKUP(Stückliste!P2586,Artikelstamm!$C$837:$D$847,2,FALSE),"")</f>
        <v/>
      </c>
      <c r="N2592" s="22" t="e">
        <f>IF(Stückliste!#REF!&gt;0.1,Stückliste!#REF!,"")</f>
        <v>#REF!</v>
      </c>
    </row>
    <row r="2593" spans="1:14" x14ac:dyDescent="0.25">
      <c r="A2593" s="22" t="str">
        <f>IF(Stückliste!A2587&gt;0.1,Stückliste!A2587,"")</f>
        <v/>
      </c>
      <c r="B2593" s="22" t="str">
        <f>IF(Stückliste!B2587&gt;0.1,Stückliste!B2587,"")</f>
        <v/>
      </c>
      <c r="C2593" s="22" t="str">
        <f>IFERROR(VLOOKUP(Stückliste!D2587,Artikelstamm!$C$7:$D$980,2,FALSE),"")</f>
        <v/>
      </c>
      <c r="D2593" s="22" t="str">
        <f>IF(Stückliste!E2587&gt;0.1,Stückliste!E2587,"")</f>
        <v/>
      </c>
      <c r="E2593" s="22" t="str">
        <f>IF(Stückliste!F2587&gt;0.1,Stückliste!F2587,"")</f>
        <v/>
      </c>
      <c r="F2593" s="22" t="str">
        <f>IF(Stückliste!G2587&gt;0.1,Stückliste!G2587,"")</f>
        <v/>
      </c>
      <c r="G2593" s="22" t="str">
        <f>IF(Stückliste!H2587&gt;0.1,Stückliste!H2587,"")</f>
        <v/>
      </c>
      <c r="H2593" s="22" t="str">
        <f>IFERROR(VLOOKUP(Stückliste!L2587,Artikelstamm!$C$7:$D$980,2,FALSE),"")</f>
        <v/>
      </c>
      <c r="I2593" s="22" t="str">
        <f>IFERROR(VLOOKUP(Stückliste!J2587,Artikelstamm!$C$7:$D$980,2,FALSE),"")</f>
        <v/>
      </c>
      <c r="J2593" s="22" t="str">
        <f>IFERROR(VLOOKUP(Stückliste!M2587,Artikelstamm!$C$837:$D$847,2,FALSE),"")</f>
        <v/>
      </c>
      <c r="K2593" s="22" t="str">
        <f>IFERROR(VLOOKUP(Stückliste!N2587,Artikelstamm!$C$837:$D$847,2,FALSE),"")</f>
        <v/>
      </c>
      <c r="L2593" s="22" t="str">
        <f>IFERROR(VLOOKUP(Stückliste!O2587,Artikelstamm!$C$837:$D$847,2,FALSE),"")</f>
        <v/>
      </c>
      <c r="M2593" s="22" t="str">
        <f>IFERROR(VLOOKUP(Stückliste!P2587,Artikelstamm!$C$837:$D$847,2,FALSE),"")</f>
        <v/>
      </c>
      <c r="N2593" s="22" t="e">
        <f>IF(Stückliste!#REF!&gt;0.1,Stückliste!#REF!,"")</f>
        <v>#REF!</v>
      </c>
    </row>
    <row r="2594" spans="1:14" x14ac:dyDescent="0.25">
      <c r="A2594" s="22" t="str">
        <f>IF(Stückliste!A2588&gt;0.1,Stückliste!A2588,"")</f>
        <v/>
      </c>
      <c r="B2594" s="22" t="str">
        <f>IF(Stückliste!B2588&gt;0.1,Stückliste!B2588,"")</f>
        <v/>
      </c>
      <c r="C2594" s="22" t="str">
        <f>IFERROR(VLOOKUP(Stückliste!D2588,Artikelstamm!$C$7:$D$980,2,FALSE),"")</f>
        <v/>
      </c>
      <c r="D2594" s="22" t="str">
        <f>IF(Stückliste!E2588&gt;0.1,Stückliste!E2588,"")</f>
        <v/>
      </c>
      <c r="E2594" s="22" t="str">
        <f>IF(Stückliste!F2588&gt;0.1,Stückliste!F2588,"")</f>
        <v/>
      </c>
      <c r="F2594" s="22" t="str">
        <f>IF(Stückliste!G2588&gt;0.1,Stückliste!G2588,"")</f>
        <v/>
      </c>
      <c r="G2594" s="22" t="str">
        <f>IF(Stückliste!H2588&gt;0.1,Stückliste!H2588,"")</f>
        <v/>
      </c>
      <c r="H2594" s="22" t="str">
        <f>IFERROR(VLOOKUP(Stückliste!L2588,Artikelstamm!$C$7:$D$980,2,FALSE),"")</f>
        <v/>
      </c>
      <c r="I2594" s="22" t="str">
        <f>IFERROR(VLOOKUP(Stückliste!J2588,Artikelstamm!$C$7:$D$980,2,FALSE),"")</f>
        <v/>
      </c>
      <c r="J2594" s="22" t="str">
        <f>IFERROR(VLOOKUP(Stückliste!M2588,Artikelstamm!$C$837:$D$847,2,FALSE),"")</f>
        <v/>
      </c>
      <c r="K2594" s="22" t="str">
        <f>IFERROR(VLOOKUP(Stückliste!N2588,Artikelstamm!$C$837:$D$847,2,FALSE),"")</f>
        <v/>
      </c>
      <c r="L2594" s="22" t="str">
        <f>IFERROR(VLOOKUP(Stückliste!O2588,Artikelstamm!$C$837:$D$847,2,FALSE),"")</f>
        <v/>
      </c>
      <c r="M2594" s="22" t="str">
        <f>IFERROR(VLOOKUP(Stückliste!P2588,Artikelstamm!$C$837:$D$847,2,FALSE),"")</f>
        <v/>
      </c>
      <c r="N2594" s="22" t="e">
        <f>IF(Stückliste!#REF!&gt;0.1,Stückliste!#REF!,"")</f>
        <v>#REF!</v>
      </c>
    </row>
    <row r="2595" spans="1:14" x14ac:dyDescent="0.25">
      <c r="A2595" s="22" t="str">
        <f>IF(Stückliste!A2589&gt;0.1,Stückliste!A2589,"")</f>
        <v/>
      </c>
      <c r="B2595" s="22" t="str">
        <f>IF(Stückliste!B2589&gt;0.1,Stückliste!B2589,"")</f>
        <v/>
      </c>
      <c r="C2595" s="22" t="str">
        <f>IFERROR(VLOOKUP(Stückliste!D2589,Artikelstamm!$C$7:$D$980,2,FALSE),"")</f>
        <v/>
      </c>
      <c r="D2595" s="22" t="str">
        <f>IF(Stückliste!E2589&gt;0.1,Stückliste!E2589,"")</f>
        <v/>
      </c>
      <c r="E2595" s="22" t="str">
        <f>IF(Stückliste!F2589&gt;0.1,Stückliste!F2589,"")</f>
        <v/>
      </c>
      <c r="F2595" s="22" t="str">
        <f>IF(Stückliste!G2589&gt;0.1,Stückliste!G2589,"")</f>
        <v/>
      </c>
      <c r="G2595" s="22" t="str">
        <f>IF(Stückliste!H2589&gt;0.1,Stückliste!H2589,"")</f>
        <v/>
      </c>
      <c r="H2595" s="22" t="str">
        <f>IFERROR(VLOOKUP(Stückliste!L2589,Artikelstamm!$C$7:$D$980,2,FALSE),"")</f>
        <v/>
      </c>
      <c r="I2595" s="22" t="str">
        <f>IFERROR(VLOOKUP(Stückliste!J2589,Artikelstamm!$C$7:$D$980,2,FALSE),"")</f>
        <v/>
      </c>
      <c r="J2595" s="22" t="str">
        <f>IFERROR(VLOOKUP(Stückliste!M2589,Artikelstamm!$C$837:$D$847,2,FALSE),"")</f>
        <v/>
      </c>
      <c r="K2595" s="22" t="str">
        <f>IFERROR(VLOOKUP(Stückliste!N2589,Artikelstamm!$C$837:$D$847,2,FALSE),"")</f>
        <v/>
      </c>
      <c r="L2595" s="22" t="str">
        <f>IFERROR(VLOOKUP(Stückliste!O2589,Artikelstamm!$C$837:$D$847,2,FALSE),"")</f>
        <v/>
      </c>
      <c r="M2595" s="22" t="str">
        <f>IFERROR(VLOOKUP(Stückliste!P2589,Artikelstamm!$C$837:$D$847,2,FALSE),"")</f>
        <v/>
      </c>
      <c r="N2595" s="22" t="e">
        <f>IF(Stückliste!#REF!&gt;0.1,Stückliste!#REF!,"")</f>
        <v>#REF!</v>
      </c>
    </row>
    <row r="2596" spans="1:14" x14ac:dyDescent="0.25">
      <c r="A2596" s="22" t="str">
        <f>IF(Stückliste!A2590&gt;0.1,Stückliste!A2590,"")</f>
        <v/>
      </c>
      <c r="B2596" s="22" t="str">
        <f>IF(Stückliste!B2590&gt;0.1,Stückliste!B2590,"")</f>
        <v/>
      </c>
      <c r="C2596" s="22" t="str">
        <f>IFERROR(VLOOKUP(Stückliste!D2590,Artikelstamm!$C$7:$D$980,2,FALSE),"")</f>
        <v/>
      </c>
      <c r="D2596" s="22" t="str">
        <f>IF(Stückliste!E2590&gt;0.1,Stückliste!E2590,"")</f>
        <v/>
      </c>
      <c r="E2596" s="22" t="str">
        <f>IF(Stückliste!F2590&gt;0.1,Stückliste!F2590,"")</f>
        <v/>
      </c>
      <c r="F2596" s="22" t="str">
        <f>IF(Stückliste!G2590&gt;0.1,Stückliste!G2590,"")</f>
        <v/>
      </c>
      <c r="G2596" s="22" t="str">
        <f>IF(Stückliste!H2590&gt;0.1,Stückliste!H2590,"")</f>
        <v/>
      </c>
      <c r="H2596" s="22" t="str">
        <f>IFERROR(VLOOKUP(Stückliste!L2590,Artikelstamm!$C$7:$D$980,2,FALSE),"")</f>
        <v/>
      </c>
      <c r="I2596" s="22" t="str">
        <f>IFERROR(VLOOKUP(Stückliste!J2590,Artikelstamm!$C$7:$D$980,2,FALSE),"")</f>
        <v/>
      </c>
      <c r="J2596" s="22" t="str">
        <f>IFERROR(VLOOKUP(Stückliste!M2590,Artikelstamm!$C$837:$D$847,2,FALSE),"")</f>
        <v/>
      </c>
      <c r="K2596" s="22" t="str">
        <f>IFERROR(VLOOKUP(Stückliste!N2590,Artikelstamm!$C$837:$D$847,2,FALSE),"")</f>
        <v/>
      </c>
      <c r="L2596" s="22" t="str">
        <f>IFERROR(VLOOKUP(Stückliste!O2590,Artikelstamm!$C$837:$D$847,2,FALSE),"")</f>
        <v/>
      </c>
      <c r="M2596" s="22" t="str">
        <f>IFERROR(VLOOKUP(Stückliste!P2590,Artikelstamm!$C$837:$D$847,2,FALSE),"")</f>
        <v/>
      </c>
      <c r="N2596" s="22" t="e">
        <f>IF(Stückliste!#REF!&gt;0.1,Stückliste!#REF!,"")</f>
        <v>#REF!</v>
      </c>
    </row>
    <row r="2597" spans="1:14" x14ac:dyDescent="0.25">
      <c r="A2597" s="22" t="str">
        <f>IF(Stückliste!A2591&gt;0.1,Stückliste!A2591,"")</f>
        <v/>
      </c>
      <c r="B2597" s="22" t="str">
        <f>IF(Stückliste!B2591&gt;0.1,Stückliste!B2591,"")</f>
        <v/>
      </c>
      <c r="C2597" s="22" t="str">
        <f>IFERROR(VLOOKUP(Stückliste!D2591,Artikelstamm!$C$7:$D$980,2,FALSE),"")</f>
        <v/>
      </c>
      <c r="D2597" s="22" t="str">
        <f>IF(Stückliste!E2591&gt;0.1,Stückliste!E2591,"")</f>
        <v/>
      </c>
      <c r="E2597" s="22" t="str">
        <f>IF(Stückliste!F2591&gt;0.1,Stückliste!F2591,"")</f>
        <v/>
      </c>
      <c r="F2597" s="22" t="str">
        <f>IF(Stückliste!G2591&gt;0.1,Stückliste!G2591,"")</f>
        <v/>
      </c>
      <c r="G2597" s="22" t="str">
        <f>IF(Stückliste!H2591&gt;0.1,Stückliste!H2591,"")</f>
        <v/>
      </c>
      <c r="H2597" s="22" t="str">
        <f>IFERROR(VLOOKUP(Stückliste!L2591,Artikelstamm!$C$7:$D$980,2,FALSE),"")</f>
        <v/>
      </c>
      <c r="I2597" s="22" t="str">
        <f>IFERROR(VLOOKUP(Stückliste!J2591,Artikelstamm!$C$7:$D$980,2,FALSE),"")</f>
        <v/>
      </c>
      <c r="J2597" s="22" t="str">
        <f>IFERROR(VLOOKUP(Stückliste!M2591,Artikelstamm!$C$837:$D$847,2,FALSE),"")</f>
        <v/>
      </c>
      <c r="K2597" s="22" t="str">
        <f>IFERROR(VLOOKUP(Stückliste!N2591,Artikelstamm!$C$837:$D$847,2,FALSE),"")</f>
        <v/>
      </c>
      <c r="L2597" s="22" t="str">
        <f>IFERROR(VLOOKUP(Stückliste!O2591,Artikelstamm!$C$837:$D$847,2,FALSE),"")</f>
        <v/>
      </c>
      <c r="M2597" s="22" t="str">
        <f>IFERROR(VLOOKUP(Stückliste!P2591,Artikelstamm!$C$837:$D$847,2,FALSE),"")</f>
        <v/>
      </c>
      <c r="N2597" s="22" t="e">
        <f>IF(Stückliste!#REF!&gt;0.1,Stückliste!#REF!,"")</f>
        <v>#REF!</v>
      </c>
    </row>
    <row r="2598" spans="1:14" x14ac:dyDescent="0.25">
      <c r="A2598" s="22" t="str">
        <f>IF(Stückliste!A2592&gt;0.1,Stückliste!A2592,"")</f>
        <v/>
      </c>
      <c r="B2598" s="22" t="str">
        <f>IF(Stückliste!B2592&gt;0.1,Stückliste!B2592,"")</f>
        <v/>
      </c>
      <c r="C2598" s="22" t="str">
        <f>IFERROR(VLOOKUP(Stückliste!D2592,Artikelstamm!$C$7:$D$980,2,FALSE),"")</f>
        <v/>
      </c>
      <c r="D2598" s="22" t="str">
        <f>IF(Stückliste!E2592&gt;0.1,Stückliste!E2592,"")</f>
        <v/>
      </c>
      <c r="E2598" s="22" t="str">
        <f>IF(Stückliste!F2592&gt;0.1,Stückliste!F2592,"")</f>
        <v/>
      </c>
      <c r="F2598" s="22" t="str">
        <f>IF(Stückliste!G2592&gt;0.1,Stückliste!G2592,"")</f>
        <v/>
      </c>
      <c r="G2598" s="22" t="str">
        <f>IF(Stückliste!H2592&gt;0.1,Stückliste!H2592,"")</f>
        <v/>
      </c>
      <c r="H2598" s="22" t="str">
        <f>IFERROR(VLOOKUP(Stückliste!L2592,Artikelstamm!$C$7:$D$980,2,FALSE),"")</f>
        <v/>
      </c>
      <c r="I2598" s="22" t="str">
        <f>IFERROR(VLOOKUP(Stückliste!J2592,Artikelstamm!$C$7:$D$980,2,FALSE),"")</f>
        <v/>
      </c>
      <c r="J2598" s="22" t="str">
        <f>IFERROR(VLOOKUP(Stückliste!M2592,Artikelstamm!$C$837:$D$847,2,FALSE),"")</f>
        <v/>
      </c>
      <c r="K2598" s="22" t="str">
        <f>IFERROR(VLOOKUP(Stückliste!N2592,Artikelstamm!$C$837:$D$847,2,FALSE),"")</f>
        <v/>
      </c>
      <c r="L2598" s="22" t="str">
        <f>IFERROR(VLOOKUP(Stückliste!O2592,Artikelstamm!$C$837:$D$847,2,FALSE),"")</f>
        <v/>
      </c>
      <c r="M2598" s="22" t="str">
        <f>IFERROR(VLOOKUP(Stückliste!P2592,Artikelstamm!$C$837:$D$847,2,FALSE),"")</f>
        <v/>
      </c>
      <c r="N2598" s="22" t="e">
        <f>IF(Stückliste!#REF!&gt;0.1,Stückliste!#REF!,"")</f>
        <v>#REF!</v>
      </c>
    </row>
    <row r="2599" spans="1:14" x14ac:dyDescent="0.25">
      <c r="A2599" s="22" t="str">
        <f>IF(Stückliste!A2593&gt;0.1,Stückliste!A2593,"")</f>
        <v/>
      </c>
      <c r="B2599" s="22" t="str">
        <f>IF(Stückliste!B2593&gt;0.1,Stückliste!B2593,"")</f>
        <v/>
      </c>
      <c r="C2599" s="22" t="str">
        <f>IFERROR(VLOOKUP(Stückliste!D2593,Artikelstamm!$C$7:$D$980,2,FALSE),"")</f>
        <v/>
      </c>
      <c r="D2599" s="22" t="str">
        <f>IF(Stückliste!E2593&gt;0.1,Stückliste!E2593,"")</f>
        <v/>
      </c>
      <c r="E2599" s="22" t="str">
        <f>IF(Stückliste!F2593&gt;0.1,Stückliste!F2593,"")</f>
        <v/>
      </c>
      <c r="F2599" s="22" t="str">
        <f>IF(Stückliste!G2593&gt;0.1,Stückliste!G2593,"")</f>
        <v/>
      </c>
      <c r="G2599" s="22" t="str">
        <f>IF(Stückliste!H2593&gt;0.1,Stückliste!H2593,"")</f>
        <v/>
      </c>
      <c r="H2599" s="22" t="str">
        <f>IFERROR(VLOOKUP(Stückliste!L2593,Artikelstamm!$C$7:$D$980,2,FALSE),"")</f>
        <v/>
      </c>
      <c r="I2599" s="22" t="str">
        <f>IFERROR(VLOOKUP(Stückliste!J2593,Artikelstamm!$C$7:$D$980,2,FALSE),"")</f>
        <v/>
      </c>
      <c r="J2599" s="22" t="str">
        <f>IFERROR(VLOOKUP(Stückliste!M2593,Artikelstamm!$C$837:$D$847,2,FALSE),"")</f>
        <v/>
      </c>
      <c r="K2599" s="22" t="str">
        <f>IFERROR(VLOOKUP(Stückliste!N2593,Artikelstamm!$C$837:$D$847,2,FALSE),"")</f>
        <v/>
      </c>
      <c r="L2599" s="22" t="str">
        <f>IFERROR(VLOOKUP(Stückliste!O2593,Artikelstamm!$C$837:$D$847,2,FALSE),"")</f>
        <v/>
      </c>
      <c r="M2599" s="22" t="str">
        <f>IFERROR(VLOOKUP(Stückliste!P2593,Artikelstamm!$C$837:$D$847,2,FALSE),"")</f>
        <v/>
      </c>
      <c r="N2599" s="22" t="e">
        <f>IF(Stückliste!#REF!&gt;0.1,Stückliste!#REF!,"")</f>
        <v>#REF!</v>
      </c>
    </row>
    <row r="2600" spans="1:14" x14ac:dyDescent="0.25">
      <c r="A2600" s="22" t="str">
        <f>IF(Stückliste!A2594&gt;0.1,Stückliste!A2594,"")</f>
        <v/>
      </c>
      <c r="B2600" s="22" t="str">
        <f>IF(Stückliste!B2594&gt;0.1,Stückliste!B2594,"")</f>
        <v/>
      </c>
      <c r="C2600" s="22" t="str">
        <f>IFERROR(VLOOKUP(Stückliste!D2594,Artikelstamm!$C$7:$D$980,2,FALSE),"")</f>
        <v/>
      </c>
      <c r="D2600" s="22" t="str">
        <f>IF(Stückliste!E2594&gt;0.1,Stückliste!E2594,"")</f>
        <v/>
      </c>
      <c r="E2600" s="22" t="str">
        <f>IF(Stückliste!F2594&gt;0.1,Stückliste!F2594,"")</f>
        <v/>
      </c>
      <c r="F2600" s="22" t="str">
        <f>IF(Stückliste!G2594&gt;0.1,Stückliste!G2594,"")</f>
        <v/>
      </c>
      <c r="G2600" s="22" t="str">
        <f>IF(Stückliste!H2594&gt;0.1,Stückliste!H2594,"")</f>
        <v/>
      </c>
      <c r="H2600" s="22" t="str">
        <f>IFERROR(VLOOKUP(Stückliste!L2594,Artikelstamm!$C$7:$D$980,2,FALSE),"")</f>
        <v/>
      </c>
      <c r="I2600" s="22" t="str">
        <f>IFERROR(VLOOKUP(Stückliste!J2594,Artikelstamm!$C$7:$D$980,2,FALSE),"")</f>
        <v/>
      </c>
      <c r="J2600" s="22" t="str">
        <f>IFERROR(VLOOKUP(Stückliste!M2594,Artikelstamm!$C$837:$D$847,2,FALSE),"")</f>
        <v/>
      </c>
      <c r="K2600" s="22" t="str">
        <f>IFERROR(VLOOKUP(Stückliste!N2594,Artikelstamm!$C$837:$D$847,2,FALSE),"")</f>
        <v/>
      </c>
      <c r="L2600" s="22" t="str">
        <f>IFERROR(VLOOKUP(Stückliste!O2594,Artikelstamm!$C$837:$D$847,2,FALSE),"")</f>
        <v/>
      </c>
      <c r="M2600" s="22" t="str">
        <f>IFERROR(VLOOKUP(Stückliste!P2594,Artikelstamm!$C$837:$D$847,2,FALSE),"")</f>
        <v/>
      </c>
      <c r="N2600" s="22" t="e">
        <f>IF(Stückliste!#REF!&gt;0.1,Stückliste!#REF!,"")</f>
        <v>#REF!</v>
      </c>
    </row>
    <row r="2601" spans="1:14" x14ac:dyDescent="0.25">
      <c r="A2601" s="22" t="str">
        <f>IF(Stückliste!A2595&gt;0.1,Stückliste!A2595,"")</f>
        <v/>
      </c>
      <c r="B2601" s="22" t="str">
        <f>IF(Stückliste!B2595&gt;0.1,Stückliste!B2595,"")</f>
        <v/>
      </c>
      <c r="C2601" s="22" t="str">
        <f>IFERROR(VLOOKUP(Stückliste!D2595,Artikelstamm!$C$7:$D$980,2,FALSE),"")</f>
        <v/>
      </c>
      <c r="D2601" s="22" t="str">
        <f>IF(Stückliste!E2595&gt;0.1,Stückliste!E2595,"")</f>
        <v/>
      </c>
      <c r="E2601" s="22" t="str">
        <f>IF(Stückliste!F2595&gt;0.1,Stückliste!F2595,"")</f>
        <v/>
      </c>
      <c r="F2601" s="22" t="str">
        <f>IF(Stückliste!G2595&gt;0.1,Stückliste!G2595,"")</f>
        <v/>
      </c>
      <c r="G2601" s="22" t="str">
        <f>IF(Stückliste!H2595&gt;0.1,Stückliste!H2595,"")</f>
        <v/>
      </c>
      <c r="H2601" s="22" t="str">
        <f>IFERROR(VLOOKUP(Stückliste!L2595,Artikelstamm!$C$7:$D$980,2,FALSE),"")</f>
        <v/>
      </c>
      <c r="I2601" s="22" t="str">
        <f>IFERROR(VLOOKUP(Stückliste!J2595,Artikelstamm!$C$7:$D$980,2,FALSE),"")</f>
        <v/>
      </c>
      <c r="J2601" s="22" t="str">
        <f>IFERROR(VLOOKUP(Stückliste!M2595,Artikelstamm!$C$837:$D$847,2,FALSE),"")</f>
        <v/>
      </c>
      <c r="K2601" s="22" t="str">
        <f>IFERROR(VLOOKUP(Stückliste!N2595,Artikelstamm!$C$837:$D$847,2,FALSE),"")</f>
        <v/>
      </c>
      <c r="L2601" s="22" t="str">
        <f>IFERROR(VLOOKUP(Stückliste!O2595,Artikelstamm!$C$837:$D$847,2,FALSE),"")</f>
        <v/>
      </c>
      <c r="M2601" s="22" t="str">
        <f>IFERROR(VLOOKUP(Stückliste!P2595,Artikelstamm!$C$837:$D$847,2,FALSE),"")</f>
        <v/>
      </c>
      <c r="N2601" s="22" t="e">
        <f>IF(Stückliste!#REF!&gt;0.1,Stückliste!#REF!,"")</f>
        <v>#REF!</v>
      </c>
    </row>
    <row r="2602" spans="1:14" x14ac:dyDescent="0.25">
      <c r="A2602" s="22" t="str">
        <f>IF(Stückliste!A2596&gt;0.1,Stückliste!A2596,"")</f>
        <v/>
      </c>
      <c r="B2602" s="22" t="str">
        <f>IF(Stückliste!B2596&gt;0.1,Stückliste!B2596,"")</f>
        <v/>
      </c>
      <c r="C2602" s="22" t="str">
        <f>IFERROR(VLOOKUP(Stückliste!D2596,Artikelstamm!$C$7:$D$980,2,FALSE),"")</f>
        <v/>
      </c>
      <c r="D2602" s="22" t="str">
        <f>IF(Stückliste!E2596&gt;0.1,Stückliste!E2596,"")</f>
        <v/>
      </c>
      <c r="E2602" s="22" t="str">
        <f>IF(Stückliste!F2596&gt;0.1,Stückliste!F2596,"")</f>
        <v/>
      </c>
      <c r="F2602" s="22" t="str">
        <f>IF(Stückliste!G2596&gt;0.1,Stückliste!G2596,"")</f>
        <v/>
      </c>
      <c r="G2602" s="22" t="str">
        <f>IF(Stückliste!H2596&gt;0.1,Stückliste!H2596,"")</f>
        <v/>
      </c>
      <c r="H2602" s="22" t="str">
        <f>IFERROR(VLOOKUP(Stückliste!L2596,Artikelstamm!$C$7:$D$980,2,FALSE),"")</f>
        <v/>
      </c>
      <c r="I2602" s="22" t="str">
        <f>IFERROR(VLOOKUP(Stückliste!J2596,Artikelstamm!$C$7:$D$980,2,FALSE),"")</f>
        <v/>
      </c>
      <c r="J2602" s="22" t="str">
        <f>IFERROR(VLOOKUP(Stückliste!M2596,Artikelstamm!$C$837:$D$847,2,FALSE),"")</f>
        <v/>
      </c>
      <c r="K2602" s="22" t="str">
        <f>IFERROR(VLOOKUP(Stückliste!N2596,Artikelstamm!$C$837:$D$847,2,FALSE),"")</f>
        <v/>
      </c>
      <c r="L2602" s="22" t="str">
        <f>IFERROR(VLOOKUP(Stückliste!O2596,Artikelstamm!$C$837:$D$847,2,FALSE),"")</f>
        <v/>
      </c>
      <c r="M2602" s="22" t="str">
        <f>IFERROR(VLOOKUP(Stückliste!P2596,Artikelstamm!$C$837:$D$847,2,FALSE),"")</f>
        <v/>
      </c>
      <c r="N2602" s="22" t="e">
        <f>IF(Stückliste!#REF!&gt;0.1,Stückliste!#REF!,"")</f>
        <v>#REF!</v>
      </c>
    </row>
    <row r="2603" spans="1:14" x14ac:dyDescent="0.25">
      <c r="A2603" s="22" t="str">
        <f>IF(Stückliste!A2597&gt;0.1,Stückliste!A2597,"")</f>
        <v/>
      </c>
      <c r="B2603" s="22" t="str">
        <f>IF(Stückliste!B2597&gt;0.1,Stückliste!B2597,"")</f>
        <v/>
      </c>
      <c r="C2603" s="22" t="str">
        <f>IFERROR(VLOOKUP(Stückliste!D2597,Artikelstamm!$C$7:$D$980,2,FALSE),"")</f>
        <v/>
      </c>
      <c r="D2603" s="22" t="str">
        <f>IF(Stückliste!E2597&gt;0.1,Stückliste!E2597,"")</f>
        <v/>
      </c>
      <c r="E2603" s="22" t="str">
        <f>IF(Stückliste!F2597&gt;0.1,Stückliste!F2597,"")</f>
        <v/>
      </c>
      <c r="F2603" s="22" t="str">
        <f>IF(Stückliste!G2597&gt;0.1,Stückliste!G2597,"")</f>
        <v/>
      </c>
      <c r="G2603" s="22" t="str">
        <f>IF(Stückliste!H2597&gt;0.1,Stückliste!H2597,"")</f>
        <v/>
      </c>
      <c r="H2603" s="22" t="str">
        <f>IFERROR(VLOOKUP(Stückliste!L2597,Artikelstamm!$C$7:$D$980,2,FALSE),"")</f>
        <v/>
      </c>
      <c r="I2603" s="22" t="str">
        <f>IFERROR(VLOOKUP(Stückliste!J2597,Artikelstamm!$C$7:$D$980,2,FALSE),"")</f>
        <v/>
      </c>
      <c r="J2603" s="22" t="str">
        <f>IFERROR(VLOOKUP(Stückliste!M2597,Artikelstamm!$C$837:$D$847,2,FALSE),"")</f>
        <v/>
      </c>
      <c r="K2603" s="22" t="str">
        <f>IFERROR(VLOOKUP(Stückliste!N2597,Artikelstamm!$C$837:$D$847,2,FALSE),"")</f>
        <v/>
      </c>
      <c r="L2603" s="22" t="str">
        <f>IFERROR(VLOOKUP(Stückliste!O2597,Artikelstamm!$C$837:$D$847,2,FALSE),"")</f>
        <v/>
      </c>
      <c r="M2603" s="22" t="str">
        <f>IFERROR(VLOOKUP(Stückliste!P2597,Artikelstamm!$C$837:$D$847,2,FALSE),"")</f>
        <v/>
      </c>
      <c r="N2603" s="22" t="e">
        <f>IF(Stückliste!#REF!&gt;0.1,Stückliste!#REF!,"")</f>
        <v>#REF!</v>
      </c>
    </row>
    <row r="2604" spans="1:14" x14ac:dyDescent="0.25">
      <c r="A2604" s="22" t="str">
        <f>IF(Stückliste!A2598&gt;0.1,Stückliste!A2598,"")</f>
        <v/>
      </c>
      <c r="B2604" s="22" t="str">
        <f>IF(Stückliste!B2598&gt;0.1,Stückliste!B2598,"")</f>
        <v/>
      </c>
      <c r="C2604" s="22" t="str">
        <f>IFERROR(VLOOKUP(Stückliste!D2598,Artikelstamm!$C$7:$D$980,2,FALSE),"")</f>
        <v/>
      </c>
      <c r="D2604" s="22" t="str">
        <f>IF(Stückliste!E2598&gt;0.1,Stückliste!E2598,"")</f>
        <v/>
      </c>
      <c r="E2604" s="22" t="str">
        <f>IF(Stückliste!F2598&gt;0.1,Stückliste!F2598,"")</f>
        <v/>
      </c>
      <c r="F2604" s="22" t="str">
        <f>IF(Stückliste!G2598&gt;0.1,Stückliste!G2598,"")</f>
        <v/>
      </c>
      <c r="G2604" s="22" t="str">
        <f>IF(Stückliste!H2598&gt;0.1,Stückliste!H2598,"")</f>
        <v/>
      </c>
      <c r="H2604" s="22" t="str">
        <f>IFERROR(VLOOKUP(Stückliste!L2598,Artikelstamm!$C$7:$D$980,2,FALSE),"")</f>
        <v/>
      </c>
      <c r="I2604" s="22" t="str">
        <f>IFERROR(VLOOKUP(Stückliste!J2598,Artikelstamm!$C$7:$D$980,2,FALSE),"")</f>
        <v/>
      </c>
      <c r="J2604" s="22" t="str">
        <f>IFERROR(VLOOKUP(Stückliste!M2598,Artikelstamm!$C$837:$D$847,2,FALSE),"")</f>
        <v/>
      </c>
      <c r="K2604" s="22" t="str">
        <f>IFERROR(VLOOKUP(Stückliste!N2598,Artikelstamm!$C$837:$D$847,2,FALSE),"")</f>
        <v/>
      </c>
      <c r="L2604" s="22" t="str">
        <f>IFERROR(VLOOKUP(Stückliste!O2598,Artikelstamm!$C$837:$D$847,2,FALSE),"")</f>
        <v/>
      </c>
      <c r="M2604" s="22" t="str">
        <f>IFERROR(VLOOKUP(Stückliste!P2598,Artikelstamm!$C$837:$D$847,2,FALSE),"")</f>
        <v/>
      </c>
      <c r="N2604" s="22" t="e">
        <f>IF(Stückliste!#REF!&gt;0.1,Stückliste!#REF!,"")</f>
        <v>#REF!</v>
      </c>
    </row>
    <row r="2605" spans="1:14" x14ac:dyDescent="0.25">
      <c r="A2605" s="22" t="str">
        <f>IF(Stückliste!A2599&gt;0.1,Stückliste!A2599,"")</f>
        <v/>
      </c>
      <c r="B2605" s="22" t="str">
        <f>IF(Stückliste!B2599&gt;0.1,Stückliste!B2599,"")</f>
        <v/>
      </c>
      <c r="C2605" s="22" t="str">
        <f>IFERROR(VLOOKUP(Stückliste!D2599,Artikelstamm!$C$7:$D$980,2,FALSE),"")</f>
        <v/>
      </c>
      <c r="D2605" s="22" t="str">
        <f>IF(Stückliste!E2599&gt;0.1,Stückliste!E2599,"")</f>
        <v/>
      </c>
      <c r="E2605" s="22" t="str">
        <f>IF(Stückliste!F2599&gt;0.1,Stückliste!F2599,"")</f>
        <v/>
      </c>
      <c r="F2605" s="22" t="str">
        <f>IF(Stückliste!G2599&gt;0.1,Stückliste!G2599,"")</f>
        <v/>
      </c>
      <c r="G2605" s="22" t="str">
        <f>IF(Stückliste!H2599&gt;0.1,Stückliste!H2599,"")</f>
        <v/>
      </c>
      <c r="H2605" s="22" t="str">
        <f>IFERROR(VLOOKUP(Stückliste!L2599,Artikelstamm!$C$7:$D$980,2,FALSE),"")</f>
        <v/>
      </c>
      <c r="I2605" s="22" t="str">
        <f>IFERROR(VLOOKUP(Stückliste!J2599,Artikelstamm!$C$7:$D$980,2,FALSE),"")</f>
        <v/>
      </c>
      <c r="J2605" s="22" t="str">
        <f>IFERROR(VLOOKUP(Stückliste!M2599,Artikelstamm!$C$837:$D$847,2,FALSE),"")</f>
        <v/>
      </c>
      <c r="K2605" s="22" t="str">
        <f>IFERROR(VLOOKUP(Stückliste!N2599,Artikelstamm!$C$837:$D$847,2,FALSE),"")</f>
        <v/>
      </c>
      <c r="L2605" s="22" t="str">
        <f>IFERROR(VLOOKUP(Stückliste!O2599,Artikelstamm!$C$837:$D$847,2,FALSE),"")</f>
        <v/>
      </c>
      <c r="M2605" s="22" t="str">
        <f>IFERROR(VLOOKUP(Stückliste!P2599,Artikelstamm!$C$837:$D$847,2,FALSE),"")</f>
        <v/>
      </c>
      <c r="N2605" s="22" t="e">
        <f>IF(Stückliste!#REF!&gt;0.1,Stückliste!#REF!,"")</f>
        <v>#REF!</v>
      </c>
    </row>
    <row r="2606" spans="1:14" x14ac:dyDescent="0.25">
      <c r="A2606" s="22" t="str">
        <f>IF(Stückliste!A2600&gt;0.1,Stückliste!A2600,"")</f>
        <v/>
      </c>
      <c r="B2606" s="22" t="str">
        <f>IF(Stückliste!B2600&gt;0.1,Stückliste!B2600,"")</f>
        <v/>
      </c>
      <c r="C2606" s="22" t="str">
        <f>IFERROR(VLOOKUP(Stückliste!D2600,Artikelstamm!$C$7:$D$980,2,FALSE),"")</f>
        <v/>
      </c>
      <c r="D2606" s="22" t="str">
        <f>IF(Stückliste!E2600&gt;0.1,Stückliste!E2600,"")</f>
        <v/>
      </c>
      <c r="E2606" s="22" t="str">
        <f>IF(Stückliste!F2600&gt;0.1,Stückliste!F2600,"")</f>
        <v/>
      </c>
      <c r="F2606" s="22" t="str">
        <f>IF(Stückliste!G2600&gt;0.1,Stückliste!G2600,"")</f>
        <v/>
      </c>
      <c r="G2606" s="22" t="str">
        <f>IF(Stückliste!H2600&gt;0.1,Stückliste!H2600,"")</f>
        <v/>
      </c>
      <c r="H2606" s="22" t="str">
        <f>IFERROR(VLOOKUP(Stückliste!L2600,Artikelstamm!$C$7:$D$980,2,FALSE),"")</f>
        <v/>
      </c>
      <c r="I2606" s="22" t="str">
        <f>IFERROR(VLOOKUP(Stückliste!J2600,Artikelstamm!$C$7:$D$980,2,FALSE),"")</f>
        <v/>
      </c>
      <c r="J2606" s="22" t="str">
        <f>IFERROR(VLOOKUP(Stückliste!M2600,Artikelstamm!$C$837:$D$847,2,FALSE),"")</f>
        <v/>
      </c>
      <c r="K2606" s="22" t="str">
        <f>IFERROR(VLOOKUP(Stückliste!N2600,Artikelstamm!$C$837:$D$847,2,FALSE),"")</f>
        <v/>
      </c>
      <c r="L2606" s="22" t="str">
        <f>IFERROR(VLOOKUP(Stückliste!O2600,Artikelstamm!$C$837:$D$847,2,FALSE),"")</f>
        <v/>
      </c>
      <c r="M2606" s="22" t="str">
        <f>IFERROR(VLOOKUP(Stückliste!P2600,Artikelstamm!$C$837:$D$847,2,FALSE),"")</f>
        <v/>
      </c>
      <c r="N2606" s="22" t="e">
        <f>IF(Stückliste!#REF!&gt;0.1,Stückliste!#REF!,"")</f>
        <v>#REF!</v>
      </c>
    </row>
    <row r="2607" spans="1:14" x14ac:dyDescent="0.25">
      <c r="A2607" s="22" t="str">
        <f>IF(Stückliste!A2601&gt;0.1,Stückliste!A2601,"")</f>
        <v/>
      </c>
      <c r="B2607" s="22" t="str">
        <f>IF(Stückliste!B2601&gt;0.1,Stückliste!B2601,"")</f>
        <v/>
      </c>
      <c r="C2607" s="22" t="str">
        <f>IFERROR(VLOOKUP(Stückliste!D2601,Artikelstamm!$C$7:$D$980,2,FALSE),"")</f>
        <v/>
      </c>
      <c r="D2607" s="22" t="str">
        <f>IF(Stückliste!E2601&gt;0.1,Stückliste!E2601,"")</f>
        <v/>
      </c>
      <c r="E2607" s="22" t="str">
        <f>IF(Stückliste!F2601&gt;0.1,Stückliste!F2601,"")</f>
        <v/>
      </c>
      <c r="F2607" s="22" t="str">
        <f>IF(Stückliste!G2601&gt;0.1,Stückliste!G2601,"")</f>
        <v/>
      </c>
      <c r="G2607" s="22" t="str">
        <f>IF(Stückliste!H2601&gt;0.1,Stückliste!H2601,"")</f>
        <v/>
      </c>
      <c r="H2607" s="22" t="str">
        <f>IFERROR(VLOOKUP(Stückliste!L2601,Artikelstamm!$C$7:$D$980,2,FALSE),"")</f>
        <v/>
      </c>
      <c r="I2607" s="22" t="str">
        <f>IFERROR(VLOOKUP(Stückliste!J2601,Artikelstamm!$C$7:$D$980,2,FALSE),"")</f>
        <v/>
      </c>
      <c r="J2607" s="22" t="str">
        <f>IFERROR(VLOOKUP(Stückliste!M2601,Artikelstamm!$C$837:$D$847,2,FALSE),"")</f>
        <v/>
      </c>
      <c r="K2607" s="22" t="str">
        <f>IFERROR(VLOOKUP(Stückliste!N2601,Artikelstamm!$C$837:$D$847,2,FALSE),"")</f>
        <v/>
      </c>
      <c r="L2607" s="22" t="str">
        <f>IFERROR(VLOOKUP(Stückliste!O2601,Artikelstamm!$C$837:$D$847,2,FALSE),"")</f>
        <v/>
      </c>
      <c r="M2607" s="22" t="str">
        <f>IFERROR(VLOOKUP(Stückliste!P2601,Artikelstamm!$C$837:$D$847,2,FALSE),"")</f>
        <v/>
      </c>
      <c r="N2607" s="22" t="e">
        <f>IF(Stückliste!#REF!&gt;0.1,Stückliste!#REF!,"")</f>
        <v>#REF!</v>
      </c>
    </row>
    <row r="2608" spans="1:14" x14ac:dyDescent="0.25">
      <c r="A2608" s="22" t="str">
        <f>IF(Stückliste!A2602&gt;0.1,Stückliste!A2602,"")</f>
        <v/>
      </c>
      <c r="B2608" s="22" t="str">
        <f>IF(Stückliste!B2602&gt;0.1,Stückliste!B2602,"")</f>
        <v/>
      </c>
      <c r="C2608" s="22" t="str">
        <f>IFERROR(VLOOKUP(Stückliste!D2602,Artikelstamm!$C$7:$D$980,2,FALSE),"")</f>
        <v/>
      </c>
      <c r="D2608" s="22" t="str">
        <f>IF(Stückliste!E2602&gt;0.1,Stückliste!E2602,"")</f>
        <v/>
      </c>
      <c r="E2608" s="22" t="str">
        <f>IF(Stückliste!F2602&gt;0.1,Stückliste!F2602,"")</f>
        <v/>
      </c>
      <c r="F2608" s="22" t="str">
        <f>IF(Stückliste!G2602&gt;0.1,Stückliste!G2602,"")</f>
        <v/>
      </c>
      <c r="G2608" s="22" t="str">
        <f>IF(Stückliste!H2602&gt;0.1,Stückliste!H2602,"")</f>
        <v/>
      </c>
      <c r="H2608" s="22" t="str">
        <f>IFERROR(VLOOKUP(Stückliste!L2602,Artikelstamm!$C$7:$D$980,2,FALSE),"")</f>
        <v/>
      </c>
      <c r="I2608" s="22" t="str">
        <f>IFERROR(VLOOKUP(Stückliste!J2602,Artikelstamm!$C$7:$D$980,2,FALSE),"")</f>
        <v/>
      </c>
      <c r="J2608" s="22" t="str">
        <f>IFERROR(VLOOKUP(Stückliste!M2602,Artikelstamm!$C$837:$D$847,2,FALSE),"")</f>
        <v/>
      </c>
      <c r="K2608" s="22" t="str">
        <f>IFERROR(VLOOKUP(Stückliste!N2602,Artikelstamm!$C$837:$D$847,2,FALSE),"")</f>
        <v/>
      </c>
      <c r="L2608" s="22" t="str">
        <f>IFERROR(VLOOKUP(Stückliste!O2602,Artikelstamm!$C$837:$D$847,2,FALSE),"")</f>
        <v/>
      </c>
      <c r="M2608" s="22" t="str">
        <f>IFERROR(VLOOKUP(Stückliste!P2602,Artikelstamm!$C$837:$D$847,2,FALSE),"")</f>
        <v/>
      </c>
      <c r="N2608" s="22" t="e">
        <f>IF(Stückliste!#REF!&gt;0.1,Stückliste!#REF!,"")</f>
        <v>#REF!</v>
      </c>
    </row>
    <row r="2609" spans="1:14" x14ac:dyDescent="0.25">
      <c r="A2609" s="22" t="str">
        <f>IF(Stückliste!A2603&gt;0.1,Stückliste!A2603,"")</f>
        <v/>
      </c>
      <c r="B2609" s="22" t="str">
        <f>IF(Stückliste!B2603&gt;0.1,Stückliste!B2603,"")</f>
        <v/>
      </c>
      <c r="C2609" s="22" t="str">
        <f>IFERROR(VLOOKUP(Stückliste!D2603,Artikelstamm!$C$7:$D$980,2,FALSE),"")</f>
        <v/>
      </c>
      <c r="D2609" s="22" t="str">
        <f>IF(Stückliste!E2603&gt;0.1,Stückliste!E2603,"")</f>
        <v/>
      </c>
      <c r="E2609" s="22" t="str">
        <f>IF(Stückliste!F2603&gt;0.1,Stückliste!F2603,"")</f>
        <v/>
      </c>
      <c r="F2609" s="22" t="str">
        <f>IF(Stückliste!G2603&gt;0.1,Stückliste!G2603,"")</f>
        <v/>
      </c>
      <c r="G2609" s="22" t="str">
        <f>IF(Stückliste!H2603&gt;0.1,Stückliste!H2603,"")</f>
        <v/>
      </c>
      <c r="H2609" s="22" t="str">
        <f>IFERROR(VLOOKUP(Stückliste!L2603,Artikelstamm!$C$7:$D$980,2,FALSE),"")</f>
        <v/>
      </c>
      <c r="I2609" s="22" t="str">
        <f>IFERROR(VLOOKUP(Stückliste!J2603,Artikelstamm!$C$7:$D$980,2,FALSE),"")</f>
        <v/>
      </c>
      <c r="J2609" s="22" t="str">
        <f>IFERROR(VLOOKUP(Stückliste!M2603,Artikelstamm!$C$837:$D$847,2,FALSE),"")</f>
        <v/>
      </c>
      <c r="K2609" s="22" t="str">
        <f>IFERROR(VLOOKUP(Stückliste!N2603,Artikelstamm!$C$837:$D$847,2,FALSE),"")</f>
        <v/>
      </c>
      <c r="L2609" s="22" t="str">
        <f>IFERROR(VLOOKUP(Stückliste!O2603,Artikelstamm!$C$837:$D$847,2,FALSE),"")</f>
        <v/>
      </c>
      <c r="M2609" s="22" t="str">
        <f>IFERROR(VLOOKUP(Stückliste!P2603,Artikelstamm!$C$837:$D$847,2,FALSE),"")</f>
        <v/>
      </c>
      <c r="N2609" s="22" t="e">
        <f>IF(Stückliste!#REF!&gt;0.1,Stückliste!#REF!,"")</f>
        <v>#REF!</v>
      </c>
    </row>
    <row r="2610" spans="1:14" x14ac:dyDescent="0.25">
      <c r="A2610" s="22" t="str">
        <f>IF(Stückliste!A2604&gt;0.1,Stückliste!A2604,"")</f>
        <v/>
      </c>
      <c r="B2610" s="22" t="str">
        <f>IF(Stückliste!B2604&gt;0.1,Stückliste!B2604,"")</f>
        <v/>
      </c>
      <c r="C2610" s="22" t="str">
        <f>IFERROR(VLOOKUP(Stückliste!D2604,Artikelstamm!$C$7:$D$980,2,FALSE),"")</f>
        <v/>
      </c>
      <c r="D2610" s="22" t="str">
        <f>IF(Stückliste!E2604&gt;0.1,Stückliste!E2604,"")</f>
        <v/>
      </c>
      <c r="E2610" s="22" t="str">
        <f>IF(Stückliste!F2604&gt;0.1,Stückliste!F2604,"")</f>
        <v/>
      </c>
      <c r="F2610" s="22" t="str">
        <f>IF(Stückliste!G2604&gt;0.1,Stückliste!G2604,"")</f>
        <v/>
      </c>
      <c r="G2610" s="22" t="str">
        <f>IF(Stückliste!H2604&gt;0.1,Stückliste!H2604,"")</f>
        <v/>
      </c>
      <c r="H2610" s="22" t="str">
        <f>IFERROR(VLOOKUP(Stückliste!L2604,Artikelstamm!$C$7:$D$980,2,FALSE),"")</f>
        <v/>
      </c>
      <c r="I2610" s="22" t="str">
        <f>IFERROR(VLOOKUP(Stückliste!J2604,Artikelstamm!$C$7:$D$980,2,FALSE),"")</f>
        <v/>
      </c>
      <c r="J2610" s="22" t="str">
        <f>IFERROR(VLOOKUP(Stückliste!M2604,Artikelstamm!$C$837:$D$847,2,FALSE),"")</f>
        <v/>
      </c>
      <c r="K2610" s="22" t="str">
        <f>IFERROR(VLOOKUP(Stückliste!N2604,Artikelstamm!$C$837:$D$847,2,FALSE),"")</f>
        <v/>
      </c>
      <c r="L2610" s="22" t="str">
        <f>IFERROR(VLOOKUP(Stückliste!O2604,Artikelstamm!$C$837:$D$847,2,FALSE),"")</f>
        <v/>
      </c>
      <c r="M2610" s="22" t="str">
        <f>IFERROR(VLOOKUP(Stückliste!P2604,Artikelstamm!$C$837:$D$847,2,FALSE),"")</f>
        <v/>
      </c>
      <c r="N2610" s="22" t="e">
        <f>IF(Stückliste!#REF!&gt;0.1,Stückliste!#REF!,"")</f>
        <v>#REF!</v>
      </c>
    </row>
    <row r="2611" spans="1:14" x14ac:dyDescent="0.25">
      <c r="A2611" s="22" t="str">
        <f>IF(Stückliste!A2605&gt;0.1,Stückliste!A2605,"")</f>
        <v/>
      </c>
      <c r="B2611" s="22" t="str">
        <f>IF(Stückliste!B2605&gt;0.1,Stückliste!B2605,"")</f>
        <v/>
      </c>
      <c r="C2611" s="22" t="str">
        <f>IFERROR(VLOOKUP(Stückliste!D2605,Artikelstamm!$C$7:$D$980,2,FALSE),"")</f>
        <v/>
      </c>
      <c r="D2611" s="22" t="str">
        <f>IF(Stückliste!E2605&gt;0.1,Stückliste!E2605,"")</f>
        <v/>
      </c>
      <c r="E2611" s="22" t="str">
        <f>IF(Stückliste!F2605&gt;0.1,Stückliste!F2605,"")</f>
        <v/>
      </c>
      <c r="F2611" s="22" t="str">
        <f>IF(Stückliste!G2605&gt;0.1,Stückliste!G2605,"")</f>
        <v/>
      </c>
      <c r="G2611" s="22" t="str">
        <f>IF(Stückliste!H2605&gt;0.1,Stückliste!H2605,"")</f>
        <v/>
      </c>
      <c r="H2611" s="22" t="str">
        <f>IFERROR(VLOOKUP(Stückliste!L2605,Artikelstamm!$C$7:$D$980,2,FALSE),"")</f>
        <v/>
      </c>
      <c r="I2611" s="22" t="str">
        <f>IFERROR(VLOOKUP(Stückliste!J2605,Artikelstamm!$C$7:$D$980,2,FALSE),"")</f>
        <v/>
      </c>
      <c r="J2611" s="22" t="str">
        <f>IFERROR(VLOOKUP(Stückliste!M2605,Artikelstamm!$C$837:$D$847,2,FALSE),"")</f>
        <v/>
      </c>
      <c r="K2611" s="22" t="str">
        <f>IFERROR(VLOOKUP(Stückliste!N2605,Artikelstamm!$C$837:$D$847,2,FALSE),"")</f>
        <v/>
      </c>
      <c r="L2611" s="22" t="str">
        <f>IFERROR(VLOOKUP(Stückliste!O2605,Artikelstamm!$C$837:$D$847,2,FALSE),"")</f>
        <v/>
      </c>
      <c r="M2611" s="22" t="str">
        <f>IFERROR(VLOOKUP(Stückliste!P2605,Artikelstamm!$C$837:$D$847,2,FALSE),"")</f>
        <v/>
      </c>
      <c r="N2611" s="22" t="e">
        <f>IF(Stückliste!#REF!&gt;0.1,Stückliste!#REF!,"")</f>
        <v>#REF!</v>
      </c>
    </row>
    <row r="2612" spans="1:14" x14ac:dyDescent="0.25">
      <c r="A2612" s="22" t="str">
        <f>IF(Stückliste!A2606&gt;0.1,Stückliste!A2606,"")</f>
        <v/>
      </c>
      <c r="B2612" s="22" t="str">
        <f>IF(Stückliste!B2606&gt;0.1,Stückliste!B2606,"")</f>
        <v/>
      </c>
      <c r="C2612" s="22" t="str">
        <f>IFERROR(VLOOKUP(Stückliste!D2606,Artikelstamm!$C$7:$D$980,2,FALSE),"")</f>
        <v/>
      </c>
      <c r="D2612" s="22" t="str">
        <f>IF(Stückliste!E2606&gt;0.1,Stückliste!E2606,"")</f>
        <v/>
      </c>
      <c r="E2612" s="22" t="str">
        <f>IF(Stückliste!F2606&gt;0.1,Stückliste!F2606,"")</f>
        <v/>
      </c>
      <c r="F2612" s="22" t="str">
        <f>IF(Stückliste!G2606&gt;0.1,Stückliste!G2606,"")</f>
        <v/>
      </c>
      <c r="G2612" s="22" t="str">
        <f>IF(Stückliste!H2606&gt;0.1,Stückliste!H2606,"")</f>
        <v/>
      </c>
      <c r="H2612" s="22" t="str">
        <f>IFERROR(VLOOKUP(Stückliste!L2606,Artikelstamm!$C$7:$D$980,2,FALSE),"")</f>
        <v/>
      </c>
      <c r="I2612" s="22" t="str">
        <f>IFERROR(VLOOKUP(Stückliste!J2606,Artikelstamm!$C$7:$D$980,2,FALSE),"")</f>
        <v/>
      </c>
      <c r="J2612" s="22" t="str">
        <f>IFERROR(VLOOKUP(Stückliste!M2606,Artikelstamm!$C$837:$D$847,2,FALSE),"")</f>
        <v/>
      </c>
      <c r="K2612" s="22" t="str">
        <f>IFERROR(VLOOKUP(Stückliste!N2606,Artikelstamm!$C$837:$D$847,2,FALSE),"")</f>
        <v/>
      </c>
      <c r="L2612" s="22" t="str">
        <f>IFERROR(VLOOKUP(Stückliste!O2606,Artikelstamm!$C$837:$D$847,2,FALSE),"")</f>
        <v/>
      </c>
      <c r="M2612" s="22" t="str">
        <f>IFERROR(VLOOKUP(Stückliste!P2606,Artikelstamm!$C$837:$D$847,2,FALSE),"")</f>
        <v/>
      </c>
      <c r="N2612" s="22" t="e">
        <f>IF(Stückliste!#REF!&gt;0.1,Stückliste!#REF!,"")</f>
        <v>#REF!</v>
      </c>
    </row>
    <row r="2613" spans="1:14" x14ac:dyDescent="0.25">
      <c r="A2613" s="22" t="str">
        <f>IF(Stückliste!A2607&gt;0.1,Stückliste!A2607,"")</f>
        <v/>
      </c>
      <c r="B2613" s="22" t="str">
        <f>IF(Stückliste!B2607&gt;0.1,Stückliste!B2607,"")</f>
        <v/>
      </c>
      <c r="C2613" s="22" t="str">
        <f>IFERROR(VLOOKUP(Stückliste!D2607,Artikelstamm!$C$7:$D$980,2,FALSE),"")</f>
        <v/>
      </c>
      <c r="D2613" s="22" t="str">
        <f>IF(Stückliste!E2607&gt;0.1,Stückliste!E2607,"")</f>
        <v/>
      </c>
      <c r="E2613" s="22" t="str">
        <f>IF(Stückliste!F2607&gt;0.1,Stückliste!F2607,"")</f>
        <v/>
      </c>
      <c r="F2613" s="22" t="str">
        <f>IF(Stückliste!G2607&gt;0.1,Stückliste!G2607,"")</f>
        <v/>
      </c>
      <c r="G2613" s="22" t="str">
        <f>IF(Stückliste!H2607&gt;0.1,Stückliste!H2607,"")</f>
        <v/>
      </c>
      <c r="H2613" s="22" t="str">
        <f>IFERROR(VLOOKUP(Stückliste!L2607,Artikelstamm!$C$7:$D$980,2,FALSE),"")</f>
        <v/>
      </c>
      <c r="I2613" s="22" t="str">
        <f>IFERROR(VLOOKUP(Stückliste!J2607,Artikelstamm!$C$7:$D$980,2,FALSE),"")</f>
        <v/>
      </c>
      <c r="J2613" s="22" t="str">
        <f>IFERROR(VLOOKUP(Stückliste!M2607,Artikelstamm!$C$837:$D$847,2,FALSE),"")</f>
        <v/>
      </c>
      <c r="K2613" s="22" t="str">
        <f>IFERROR(VLOOKUP(Stückliste!N2607,Artikelstamm!$C$837:$D$847,2,FALSE),"")</f>
        <v/>
      </c>
      <c r="L2613" s="22" t="str">
        <f>IFERROR(VLOOKUP(Stückliste!O2607,Artikelstamm!$C$837:$D$847,2,FALSE),"")</f>
        <v/>
      </c>
      <c r="M2613" s="22" t="str">
        <f>IFERROR(VLOOKUP(Stückliste!P2607,Artikelstamm!$C$837:$D$847,2,FALSE),"")</f>
        <v/>
      </c>
      <c r="N2613" s="22" t="e">
        <f>IF(Stückliste!#REF!&gt;0.1,Stückliste!#REF!,"")</f>
        <v>#REF!</v>
      </c>
    </row>
    <row r="2614" spans="1:14" x14ac:dyDescent="0.25">
      <c r="A2614" s="22" t="str">
        <f>IF(Stückliste!A2608&gt;0.1,Stückliste!A2608,"")</f>
        <v/>
      </c>
      <c r="B2614" s="22" t="str">
        <f>IF(Stückliste!B2608&gt;0.1,Stückliste!B2608,"")</f>
        <v/>
      </c>
      <c r="C2614" s="22" t="str">
        <f>IFERROR(VLOOKUP(Stückliste!D2608,Artikelstamm!$C$7:$D$980,2,FALSE),"")</f>
        <v/>
      </c>
      <c r="D2614" s="22" t="str">
        <f>IF(Stückliste!E2608&gt;0.1,Stückliste!E2608,"")</f>
        <v/>
      </c>
      <c r="E2614" s="22" t="str">
        <f>IF(Stückliste!F2608&gt;0.1,Stückliste!F2608,"")</f>
        <v/>
      </c>
      <c r="F2614" s="22" t="str">
        <f>IF(Stückliste!G2608&gt;0.1,Stückliste!G2608,"")</f>
        <v/>
      </c>
      <c r="G2614" s="22" t="str">
        <f>IF(Stückliste!H2608&gt;0.1,Stückliste!H2608,"")</f>
        <v/>
      </c>
      <c r="H2614" s="22" t="str">
        <f>IFERROR(VLOOKUP(Stückliste!L2608,Artikelstamm!$C$7:$D$980,2,FALSE),"")</f>
        <v/>
      </c>
      <c r="I2614" s="22" t="str">
        <f>IFERROR(VLOOKUP(Stückliste!J2608,Artikelstamm!$C$7:$D$980,2,FALSE),"")</f>
        <v/>
      </c>
      <c r="J2614" s="22" t="str">
        <f>IFERROR(VLOOKUP(Stückliste!M2608,Artikelstamm!$C$837:$D$847,2,FALSE),"")</f>
        <v/>
      </c>
      <c r="K2614" s="22" t="str">
        <f>IFERROR(VLOOKUP(Stückliste!N2608,Artikelstamm!$C$837:$D$847,2,FALSE),"")</f>
        <v/>
      </c>
      <c r="L2614" s="22" t="str">
        <f>IFERROR(VLOOKUP(Stückliste!O2608,Artikelstamm!$C$837:$D$847,2,FALSE),"")</f>
        <v/>
      </c>
      <c r="M2614" s="22" t="str">
        <f>IFERROR(VLOOKUP(Stückliste!P2608,Artikelstamm!$C$837:$D$847,2,FALSE),"")</f>
        <v/>
      </c>
      <c r="N2614" s="22" t="e">
        <f>IF(Stückliste!#REF!&gt;0.1,Stückliste!#REF!,"")</f>
        <v>#REF!</v>
      </c>
    </row>
    <row r="2615" spans="1:14" x14ac:dyDescent="0.25">
      <c r="A2615" s="22" t="str">
        <f>IF(Stückliste!A2609&gt;0.1,Stückliste!A2609,"")</f>
        <v/>
      </c>
      <c r="B2615" s="22" t="str">
        <f>IF(Stückliste!B2609&gt;0.1,Stückliste!B2609,"")</f>
        <v/>
      </c>
      <c r="C2615" s="22" t="str">
        <f>IFERROR(VLOOKUP(Stückliste!D2609,Artikelstamm!$C$7:$D$980,2,FALSE),"")</f>
        <v/>
      </c>
      <c r="D2615" s="22" t="str">
        <f>IF(Stückliste!E2609&gt;0.1,Stückliste!E2609,"")</f>
        <v/>
      </c>
      <c r="E2615" s="22" t="str">
        <f>IF(Stückliste!F2609&gt;0.1,Stückliste!F2609,"")</f>
        <v/>
      </c>
      <c r="F2615" s="22" t="str">
        <f>IF(Stückliste!G2609&gt;0.1,Stückliste!G2609,"")</f>
        <v/>
      </c>
      <c r="G2615" s="22" t="str">
        <f>IF(Stückliste!H2609&gt;0.1,Stückliste!H2609,"")</f>
        <v/>
      </c>
      <c r="H2615" s="22" t="str">
        <f>IFERROR(VLOOKUP(Stückliste!L2609,Artikelstamm!$C$7:$D$980,2,FALSE),"")</f>
        <v/>
      </c>
      <c r="I2615" s="22" t="str">
        <f>IFERROR(VLOOKUP(Stückliste!J2609,Artikelstamm!$C$7:$D$980,2,FALSE),"")</f>
        <v/>
      </c>
      <c r="J2615" s="22" t="str">
        <f>IFERROR(VLOOKUP(Stückliste!M2609,Artikelstamm!$C$837:$D$847,2,FALSE),"")</f>
        <v/>
      </c>
      <c r="K2615" s="22" t="str">
        <f>IFERROR(VLOOKUP(Stückliste!N2609,Artikelstamm!$C$837:$D$847,2,FALSE),"")</f>
        <v/>
      </c>
      <c r="L2615" s="22" t="str">
        <f>IFERROR(VLOOKUP(Stückliste!O2609,Artikelstamm!$C$837:$D$847,2,FALSE),"")</f>
        <v/>
      </c>
      <c r="M2615" s="22" t="str">
        <f>IFERROR(VLOOKUP(Stückliste!P2609,Artikelstamm!$C$837:$D$847,2,FALSE),"")</f>
        <v/>
      </c>
      <c r="N2615" s="22" t="e">
        <f>IF(Stückliste!#REF!&gt;0.1,Stückliste!#REF!,"")</f>
        <v>#REF!</v>
      </c>
    </row>
    <row r="2616" spans="1:14" x14ac:dyDescent="0.25">
      <c r="A2616" s="22" t="str">
        <f>IF(Stückliste!A2610&gt;0.1,Stückliste!A2610,"")</f>
        <v/>
      </c>
      <c r="B2616" s="22" t="str">
        <f>IF(Stückliste!B2610&gt;0.1,Stückliste!B2610,"")</f>
        <v/>
      </c>
      <c r="C2616" s="22" t="str">
        <f>IFERROR(VLOOKUP(Stückliste!D2610,Artikelstamm!$C$7:$D$980,2,FALSE),"")</f>
        <v/>
      </c>
      <c r="D2616" s="22" t="str">
        <f>IF(Stückliste!E2610&gt;0.1,Stückliste!E2610,"")</f>
        <v/>
      </c>
      <c r="E2616" s="22" t="str">
        <f>IF(Stückliste!F2610&gt;0.1,Stückliste!F2610,"")</f>
        <v/>
      </c>
      <c r="F2616" s="22" t="str">
        <f>IF(Stückliste!G2610&gt;0.1,Stückliste!G2610,"")</f>
        <v/>
      </c>
      <c r="G2616" s="22" t="str">
        <f>IF(Stückliste!H2610&gt;0.1,Stückliste!H2610,"")</f>
        <v/>
      </c>
      <c r="H2616" s="22" t="str">
        <f>IFERROR(VLOOKUP(Stückliste!L2610,Artikelstamm!$C$7:$D$980,2,FALSE),"")</f>
        <v/>
      </c>
      <c r="I2616" s="22" t="str">
        <f>IFERROR(VLOOKUP(Stückliste!J2610,Artikelstamm!$C$7:$D$980,2,FALSE),"")</f>
        <v/>
      </c>
      <c r="J2616" s="22" t="str">
        <f>IFERROR(VLOOKUP(Stückliste!M2610,Artikelstamm!$C$837:$D$847,2,FALSE),"")</f>
        <v/>
      </c>
      <c r="K2616" s="22" t="str">
        <f>IFERROR(VLOOKUP(Stückliste!N2610,Artikelstamm!$C$837:$D$847,2,FALSE),"")</f>
        <v/>
      </c>
      <c r="L2616" s="22" t="str">
        <f>IFERROR(VLOOKUP(Stückliste!O2610,Artikelstamm!$C$837:$D$847,2,FALSE),"")</f>
        <v/>
      </c>
      <c r="M2616" s="22" t="str">
        <f>IFERROR(VLOOKUP(Stückliste!P2610,Artikelstamm!$C$837:$D$847,2,FALSE),"")</f>
        <v/>
      </c>
      <c r="N2616" s="22" t="e">
        <f>IF(Stückliste!#REF!&gt;0.1,Stückliste!#REF!,"")</f>
        <v>#REF!</v>
      </c>
    </row>
    <row r="2617" spans="1:14" x14ac:dyDescent="0.25">
      <c r="A2617" s="22" t="str">
        <f>IF(Stückliste!A2611&gt;0.1,Stückliste!A2611,"")</f>
        <v/>
      </c>
      <c r="B2617" s="22" t="str">
        <f>IF(Stückliste!B2611&gt;0.1,Stückliste!B2611,"")</f>
        <v/>
      </c>
      <c r="C2617" s="22" t="str">
        <f>IFERROR(VLOOKUP(Stückliste!D2611,Artikelstamm!$C$7:$D$980,2,FALSE),"")</f>
        <v/>
      </c>
      <c r="D2617" s="22" t="str">
        <f>IF(Stückliste!E2611&gt;0.1,Stückliste!E2611,"")</f>
        <v/>
      </c>
      <c r="E2617" s="22" t="str">
        <f>IF(Stückliste!F2611&gt;0.1,Stückliste!F2611,"")</f>
        <v/>
      </c>
      <c r="F2617" s="22" t="str">
        <f>IF(Stückliste!G2611&gt;0.1,Stückliste!G2611,"")</f>
        <v/>
      </c>
      <c r="G2617" s="22" t="str">
        <f>IF(Stückliste!H2611&gt;0.1,Stückliste!H2611,"")</f>
        <v/>
      </c>
      <c r="H2617" s="22" t="str">
        <f>IFERROR(VLOOKUP(Stückliste!L2611,Artikelstamm!$C$7:$D$980,2,FALSE),"")</f>
        <v/>
      </c>
      <c r="I2617" s="22" t="str">
        <f>IFERROR(VLOOKUP(Stückliste!J2611,Artikelstamm!$C$7:$D$980,2,FALSE),"")</f>
        <v/>
      </c>
      <c r="J2617" s="22" t="str">
        <f>IFERROR(VLOOKUP(Stückliste!M2611,Artikelstamm!$C$837:$D$847,2,FALSE),"")</f>
        <v/>
      </c>
      <c r="K2617" s="22" t="str">
        <f>IFERROR(VLOOKUP(Stückliste!N2611,Artikelstamm!$C$837:$D$847,2,FALSE),"")</f>
        <v/>
      </c>
      <c r="L2617" s="22" t="str">
        <f>IFERROR(VLOOKUP(Stückliste!O2611,Artikelstamm!$C$837:$D$847,2,FALSE),"")</f>
        <v/>
      </c>
      <c r="M2617" s="22" t="str">
        <f>IFERROR(VLOOKUP(Stückliste!P2611,Artikelstamm!$C$837:$D$847,2,FALSE),"")</f>
        <v/>
      </c>
      <c r="N2617" s="22" t="e">
        <f>IF(Stückliste!#REF!&gt;0.1,Stückliste!#REF!,"")</f>
        <v>#REF!</v>
      </c>
    </row>
    <row r="2618" spans="1:14" x14ac:dyDescent="0.25">
      <c r="A2618" s="22" t="str">
        <f>IF(Stückliste!A2612&gt;0.1,Stückliste!A2612,"")</f>
        <v/>
      </c>
      <c r="B2618" s="22" t="str">
        <f>IF(Stückliste!B2612&gt;0.1,Stückliste!B2612,"")</f>
        <v/>
      </c>
      <c r="C2618" s="22" t="str">
        <f>IFERROR(VLOOKUP(Stückliste!D2612,Artikelstamm!$C$7:$D$980,2,FALSE),"")</f>
        <v/>
      </c>
      <c r="D2618" s="22" t="str">
        <f>IF(Stückliste!E2612&gt;0.1,Stückliste!E2612,"")</f>
        <v/>
      </c>
      <c r="E2618" s="22" t="str">
        <f>IF(Stückliste!F2612&gt;0.1,Stückliste!F2612,"")</f>
        <v/>
      </c>
      <c r="F2618" s="22" t="str">
        <f>IF(Stückliste!G2612&gt;0.1,Stückliste!G2612,"")</f>
        <v/>
      </c>
      <c r="G2618" s="22" t="str">
        <f>IF(Stückliste!H2612&gt;0.1,Stückliste!H2612,"")</f>
        <v/>
      </c>
      <c r="H2618" s="22" t="str">
        <f>IFERROR(VLOOKUP(Stückliste!L2612,Artikelstamm!$C$7:$D$980,2,FALSE),"")</f>
        <v/>
      </c>
      <c r="I2618" s="22" t="str">
        <f>IFERROR(VLOOKUP(Stückliste!J2612,Artikelstamm!$C$7:$D$980,2,FALSE),"")</f>
        <v/>
      </c>
      <c r="J2618" s="22" t="str">
        <f>IFERROR(VLOOKUP(Stückliste!M2612,Artikelstamm!$C$837:$D$847,2,FALSE),"")</f>
        <v/>
      </c>
      <c r="K2618" s="22" t="str">
        <f>IFERROR(VLOOKUP(Stückliste!N2612,Artikelstamm!$C$837:$D$847,2,FALSE),"")</f>
        <v/>
      </c>
      <c r="L2618" s="22" t="str">
        <f>IFERROR(VLOOKUP(Stückliste!O2612,Artikelstamm!$C$837:$D$847,2,FALSE),"")</f>
        <v/>
      </c>
      <c r="M2618" s="22" t="str">
        <f>IFERROR(VLOOKUP(Stückliste!P2612,Artikelstamm!$C$837:$D$847,2,FALSE),"")</f>
        <v/>
      </c>
      <c r="N2618" s="22" t="e">
        <f>IF(Stückliste!#REF!&gt;0.1,Stückliste!#REF!,"")</f>
        <v>#REF!</v>
      </c>
    </row>
    <row r="2619" spans="1:14" x14ac:dyDescent="0.25">
      <c r="A2619" s="22" t="str">
        <f>IF(Stückliste!A2613&gt;0.1,Stückliste!A2613,"")</f>
        <v/>
      </c>
      <c r="B2619" s="22" t="str">
        <f>IF(Stückliste!B2613&gt;0.1,Stückliste!B2613,"")</f>
        <v/>
      </c>
      <c r="C2619" s="22" t="str">
        <f>IFERROR(VLOOKUP(Stückliste!D2613,Artikelstamm!$C$7:$D$980,2,FALSE),"")</f>
        <v/>
      </c>
      <c r="D2619" s="22" t="str">
        <f>IF(Stückliste!E2613&gt;0.1,Stückliste!E2613,"")</f>
        <v/>
      </c>
      <c r="E2619" s="22" t="str">
        <f>IF(Stückliste!F2613&gt;0.1,Stückliste!F2613,"")</f>
        <v/>
      </c>
      <c r="F2619" s="22" t="str">
        <f>IF(Stückliste!G2613&gt;0.1,Stückliste!G2613,"")</f>
        <v/>
      </c>
      <c r="G2619" s="22" t="str">
        <f>IF(Stückliste!H2613&gt;0.1,Stückliste!H2613,"")</f>
        <v/>
      </c>
      <c r="H2619" s="22" t="str">
        <f>IFERROR(VLOOKUP(Stückliste!L2613,Artikelstamm!$C$7:$D$980,2,FALSE),"")</f>
        <v/>
      </c>
      <c r="I2619" s="22" t="str">
        <f>IFERROR(VLOOKUP(Stückliste!J2613,Artikelstamm!$C$7:$D$980,2,FALSE),"")</f>
        <v/>
      </c>
      <c r="J2619" s="22" t="str">
        <f>IFERROR(VLOOKUP(Stückliste!M2613,Artikelstamm!$C$837:$D$847,2,FALSE),"")</f>
        <v/>
      </c>
      <c r="K2619" s="22" t="str">
        <f>IFERROR(VLOOKUP(Stückliste!N2613,Artikelstamm!$C$837:$D$847,2,FALSE),"")</f>
        <v/>
      </c>
      <c r="L2619" s="22" t="str">
        <f>IFERROR(VLOOKUP(Stückliste!O2613,Artikelstamm!$C$837:$D$847,2,FALSE),"")</f>
        <v/>
      </c>
      <c r="M2619" s="22" t="str">
        <f>IFERROR(VLOOKUP(Stückliste!P2613,Artikelstamm!$C$837:$D$847,2,FALSE),"")</f>
        <v/>
      </c>
      <c r="N2619" s="22" t="e">
        <f>IF(Stückliste!#REF!&gt;0.1,Stückliste!#REF!,"")</f>
        <v>#REF!</v>
      </c>
    </row>
    <row r="2620" spans="1:14" x14ac:dyDescent="0.25">
      <c r="A2620" s="22" t="str">
        <f>IF(Stückliste!A2614&gt;0.1,Stückliste!A2614,"")</f>
        <v/>
      </c>
      <c r="B2620" s="22" t="str">
        <f>IF(Stückliste!B2614&gt;0.1,Stückliste!B2614,"")</f>
        <v/>
      </c>
      <c r="C2620" s="22" t="str">
        <f>IFERROR(VLOOKUP(Stückliste!D2614,Artikelstamm!$C$7:$D$980,2,FALSE),"")</f>
        <v/>
      </c>
      <c r="D2620" s="22" t="str">
        <f>IF(Stückliste!E2614&gt;0.1,Stückliste!E2614,"")</f>
        <v/>
      </c>
      <c r="E2620" s="22" t="str">
        <f>IF(Stückliste!F2614&gt;0.1,Stückliste!F2614,"")</f>
        <v/>
      </c>
      <c r="F2620" s="22" t="str">
        <f>IF(Stückliste!G2614&gt;0.1,Stückliste!G2614,"")</f>
        <v/>
      </c>
      <c r="G2620" s="22" t="str">
        <f>IF(Stückliste!H2614&gt;0.1,Stückliste!H2614,"")</f>
        <v/>
      </c>
      <c r="H2620" s="22" t="str">
        <f>IFERROR(VLOOKUP(Stückliste!L2614,Artikelstamm!$C$7:$D$980,2,FALSE),"")</f>
        <v/>
      </c>
      <c r="I2620" s="22" t="str">
        <f>IFERROR(VLOOKUP(Stückliste!J2614,Artikelstamm!$C$7:$D$980,2,FALSE),"")</f>
        <v/>
      </c>
      <c r="J2620" s="22" t="str">
        <f>IFERROR(VLOOKUP(Stückliste!M2614,Artikelstamm!$C$837:$D$847,2,FALSE),"")</f>
        <v/>
      </c>
      <c r="K2620" s="22" t="str">
        <f>IFERROR(VLOOKUP(Stückliste!N2614,Artikelstamm!$C$837:$D$847,2,FALSE),"")</f>
        <v/>
      </c>
      <c r="L2620" s="22" t="str">
        <f>IFERROR(VLOOKUP(Stückliste!O2614,Artikelstamm!$C$837:$D$847,2,FALSE),"")</f>
        <v/>
      </c>
      <c r="M2620" s="22" t="str">
        <f>IFERROR(VLOOKUP(Stückliste!P2614,Artikelstamm!$C$837:$D$847,2,FALSE),"")</f>
        <v/>
      </c>
      <c r="N2620" s="22" t="e">
        <f>IF(Stückliste!#REF!&gt;0.1,Stückliste!#REF!,"")</f>
        <v>#REF!</v>
      </c>
    </row>
    <row r="2621" spans="1:14" x14ac:dyDescent="0.25">
      <c r="A2621" s="22" t="str">
        <f>IF(Stückliste!A2615&gt;0.1,Stückliste!A2615,"")</f>
        <v/>
      </c>
      <c r="B2621" s="22" t="str">
        <f>IF(Stückliste!B2615&gt;0.1,Stückliste!B2615,"")</f>
        <v/>
      </c>
      <c r="C2621" s="22" t="str">
        <f>IFERROR(VLOOKUP(Stückliste!D2615,Artikelstamm!$C$7:$D$980,2,FALSE),"")</f>
        <v/>
      </c>
      <c r="D2621" s="22" t="str">
        <f>IF(Stückliste!E2615&gt;0.1,Stückliste!E2615,"")</f>
        <v/>
      </c>
      <c r="E2621" s="22" t="str">
        <f>IF(Stückliste!F2615&gt;0.1,Stückliste!F2615,"")</f>
        <v/>
      </c>
      <c r="F2621" s="22" t="str">
        <f>IF(Stückliste!G2615&gt;0.1,Stückliste!G2615,"")</f>
        <v/>
      </c>
      <c r="G2621" s="22" t="str">
        <f>IF(Stückliste!H2615&gt;0.1,Stückliste!H2615,"")</f>
        <v/>
      </c>
      <c r="H2621" s="22" t="str">
        <f>IFERROR(VLOOKUP(Stückliste!L2615,Artikelstamm!$C$7:$D$980,2,FALSE),"")</f>
        <v/>
      </c>
      <c r="I2621" s="22" t="str">
        <f>IFERROR(VLOOKUP(Stückliste!J2615,Artikelstamm!$C$7:$D$980,2,FALSE),"")</f>
        <v/>
      </c>
      <c r="J2621" s="22" t="str">
        <f>IFERROR(VLOOKUP(Stückliste!M2615,Artikelstamm!$C$837:$D$847,2,FALSE),"")</f>
        <v/>
      </c>
      <c r="K2621" s="22" t="str">
        <f>IFERROR(VLOOKUP(Stückliste!N2615,Artikelstamm!$C$837:$D$847,2,FALSE),"")</f>
        <v/>
      </c>
      <c r="L2621" s="22" t="str">
        <f>IFERROR(VLOOKUP(Stückliste!O2615,Artikelstamm!$C$837:$D$847,2,FALSE),"")</f>
        <v/>
      </c>
      <c r="M2621" s="22" t="str">
        <f>IFERROR(VLOOKUP(Stückliste!P2615,Artikelstamm!$C$837:$D$847,2,FALSE),"")</f>
        <v/>
      </c>
      <c r="N2621" s="22" t="e">
        <f>IF(Stückliste!#REF!&gt;0.1,Stückliste!#REF!,"")</f>
        <v>#REF!</v>
      </c>
    </row>
    <row r="2622" spans="1:14" x14ac:dyDescent="0.25">
      <c r="A2622" s="22" t="str">
        <f>IF(Stückliste!A2616&gt;0.1,Stückliste!A2616,"")</f>
        <v/>
      </c>
      <c r="B2622" s="22" t="str">
        <f>IF(Stückliste!B2616&gt;0.1,Stückliste!B2616,"")</f>
        <v/>
      </c>
      <c r="C2622" s="22" t="str">
        <f>IFERROR(VLOOKUP(Stückliste!D2616,Artikelstamm!$C$7:$D$980,2,FALSE),"")</f>
        <v/>
      </c>
      <c r="D2622" s="22" t="str">
        <f>IF(Stückliste!E2616&gt;0.1,Stückliste!E2616,"")</f>
        <v/>
      </c>
      <c r="E2622" s="22" t="str">
        <f>IF(Stückliste!F2616&gt;0.1,Stückliste!F2616,"")</f>
        <v/>
      </c>
      <c r="F2622" s="22" t="str">
        <f>IF(Stückliste!G2616&gt;0.1,Stückliste!G2616,"")</f>
        <v/>
      </c>
      <c r="G2622" s="22" t="str">
        <f>IF(Stückliste!H2616&gt;0.1,Stückliste!H2616,"")</f>
        <v/>
      </c>
      <c r="H2622" s="22" t="str">
        <f>IFERROR(VLOOKUP(Stückliste!L2616,Artikelstamm!$C$7:$D$980,2,FALSE),"")</f>
        <v/>
      </c>
      <c r="I2622" s="22" t="str">
        <f>IFERROR(VLOOKUP(Stückliste!J2616,Artikelstamm!$C$7:$D$980,2,FALSE),"")</f>
        <v/>
      </c>
      <c r="J2622" s="22" t="str">
        <f>IFERROR(VLOOKUP(Stückliste!M2616,Artikelstamm!$C$837:$D$847,2,FALSE),"")</f>
        <v/>
      </c>
      <c r="K2622" s="22" t="str">
        <f>IFERROR(VLOOKUP(Stückliste!N2616,Artikelstamm!$C$837:$D$847,2,FALSE),"")</f>
        <v/>
      </c>
      <c r="L2622" s="22" t="str">
        <f>IFERROR(VLOOKUP(Stückliste!O2616,Artikelstamm!$C$837:$D$847,2,FALSE),"")</f>
        <v/>
      </c>
      <c r="M2622" s="22" t="str">
        <f>IFERROR(VLOOKUP(Stückliste!P2616,Artikelstamm!$C$837:$D$847,2,FALSE),"")</f>
        <v/>
      </c>
      <c r="N2622" s="22" t="e">
        <f>IF(Stückliste!#REF!&gt;0.1,Stückliste!#REF!,"")</f>
        <v>#REF!</v>
      </c>
    </row>
    <row r="2623" spans="1:14" x14ac:dyDescent="0.25">
      <c r="A2623" s="22" t="str">
        <f>IF(Stückliste!A2617&gt;0.1,Stückliste!A2617,"")</f>
        <v/>
      </c>
      <c r="B2623" s="22" t="str">
        <f>IF(Stückliste!B2617&gt;0.1,Stückliste!B2617,"")</f>
        <v/>
      </c>
      <c r="C2623" s="22" t="str">
        <f>IFERROR(VLOOKUP(Stückliste!D2617,Artikelstamm!$C$7:$D$980,2,FALSE),"")</f>
        <v/>
      </c>
      <c r="D2623" s="22" t="str">
        <f>IF(Stückliste!E2617&gt;0.1,Stückliste!E2617,"")</f>
        <v/>
      </c>
      <c r="E2623" s="22" t="str">
        <f>IF(Stückliste!F2617&gt;0.1,Stückliste!F2617,"")</f>
        <v/>
      </c>
      <c r="F2623" s="22" t="str">
        <f>IF(Stückliste!G2617&gt;0.1,Stückliste!G2617,"")</f>
        <v/>
      </c>
      <c r="G2623" s="22" t="str">
        <f>IF(Stückliste!H2617&gt;0.1,Stückliste!H2617,"")</f>
        <v/>
      </c>
      <c r="H2623" s="22" t="str">
        <f>IFERROR(VLOOKUP(Stückliste!L2617,Artikelstamm!$C$7:$D$980,2,FALSE),"")</f>
        <v/>
      </c>
      <c r="I2623" s="22" t="str">
        <f>IFERROR(VLOOKUP(Stückliste!J2617,Artikelstamm!$C$7:$D$980,2,FALSE),"")</f>
        <v/>
      </c>
      <c r="J2623" s="22" t="str">
        <f>IFERROR(VLOOKUP(Stückliste!M2617,Artikelstamm!$C$837:$D$847,2,FALSE),"")</f>
        <v/>
      </c>
      <c r="K2623" s="22" t="str">
        <f>IFERROR(VLOOKUP(Stückliste!N2617,Artikelstamm!$C$837:$D$847,2,FALSE),"")</f>
        <v/>
      </c>
      <c r="L2623" s="22" t="str">
        <f>IFERROR(VLOOKUP(Stückliste!O2617,Artikelstamm!$C$837:$D$847,2,FALSE),"")</f>
        <v/>
      </c>
      <c r="M2623" s="22" t="str">
        <f>IFERROR(VLOOKUP(Stückliste!P2617,Artikelstamm!$C$837:$D$847,2,FALSE),"")</f>
        <v/>
      </c>
      <c r="N2623" s="22" t="e">
        <f>IF(Stückliste!#REF!&gt;0.1,Stückliste!#REF!,"")</f>
        <v>#REF!</v>
      </c>
    </row>
    <row r="2624" spans="1:14" x14ac:dyDescent="0.25">
      <c r="A2624" s="22" t="str">
        <f>IF(Stückliste!A2618&gt;0.1,Stückliste!A2618,"")</f>
        <v/>
      </c>
      <c r="B2624" s="22" t="str">
        <f>IF(Stückliste!B2618&gt;0.1,Stückliste!B2618,"")</f>
        <v/>
      </c>
      <c r="C2624" s="22" t="str">
        <f>IFERROR(VLOOKUP(Stückliste!D2618,Artikelstamm!$C$7:$D$980,2,FALSE),"")</f>
        <v/>
      </c>
      <c r="D2624" s="22" t="str">
        <f>IF(Stückliste!E2618&gt;0.1,Stückliste!E2618,"")</f>
        <v/>
      </c>
      <c r="E2624" s="22" t="str">
        <f>IF(Stückliste!F2618&gt;0.1,Stückliste!F2618,"")</f>
        <v/>
      </c>
      <c r="F2624" s="22" t="str">
        <f>IF(Stückliste!G2618&gt;0.1,Stückliste!G2618,"")</f>
        <v/>
      </c>
      <c r="G2624" s="22" t="str">
        <f>IF(Stückliste!H2618&gt;0.1,Stückliste!H2618,"")</f>
        <v/>
      </c>
      <c r="H2624" s="22" t="str">
        <f>IFERROR(VLOOKUP(Stückliste!L2618,Artikelstamm!$C$7:$D$980,2,FALSE),"")</f>
        <v/>
      </c>
      <c r="I2624" s="22" t="str">
        <f>IFERROR(VLOOKUP(Stückliste!J2618,Artikelstamm!$C$7:$D$980,2,FALSE),"")</f>
        <v/>
      </c>
      <c r="J2624" s="22" t="str">
        <f>IFERROR(VLOOKUP(Stückliste!M2618,Artikelstamm!$C$837:$D$847,2,FALSE),"")</f>
        <v/>
      </c>
      <c r="K2624" s="22" t="str">
        <f>IFERROR(VLOOKUP(Stückliste!N2618,Artikelstamm!$C$837:$D$847,2,FALSE),"")</f>
        <v/>
      </c>
      <c r="L2624" s="22" t="str">
        <f>IFERROR(VLOOKUP(Stückliste!O2618,Artikelstamm!$C$837:$D$847,2,FALSE),"")</f>
        <v/>
      </c>
      <c r="M2624" s="22" t="str">
        <f>IFERROR(VLOOKUP(Stückliste!P2618,Artikelstamm!$C$837:$D$847,2,FALSE),"")</f>
        <v/>
      </c>
      <c r="N2624" s="22" t="e">
        <f>IF(Stückliste!#REF!&gt;0.1,Stückliste!#REF!,"")</f>
        <v>#REF!</v>
      </c>
    </row>
    <row r="2625" spans="1:14" x14ac:dyDescent="0.25">
      <c r="A2625" s="22" t="str">
        <f>IF(Stückliste!A2619&gt;0.1,Stückliste!A2619,"")</f>
        <v/>
      </c>
      <c r="B2625" s="22" t="str">
        <f>IF(Stückliste!B2619&gt;0.1,Stückliste!B2619,"")</f>
        <v/>
      </c>
      <c r="C2625" s="22" t="str">
        <f>IFERROR(VLOOKUP(Stückliste!D2619,Artikelstamm!$C$7:$D$980,2,FALSE),"")</f>
        <v/>
      </c>
      <c r="D2625" s="22" t="str">
        <f>IF(Stückliste!E2619&gt;0.1,Stückliste!E2619,"")</f>
        <v/>
      </c>
      <c r="E2625" s="22" t="str">
        <f>IF(Stückliste!F2619&gt;0.1,Stückliste!F2619,"")</f>
        <v/>
      </c>
      <c r="F2625" s="22" t="str">
        <f>IF(Stückliste!G2619&gt;0.1,Stückliste!G2619,"")</f>
        <v/>
      </c>
      <c r="G2625" s="22" t="str">
        <f>IF(Stückliste!H2619&gt;0.1,Stückliste!H2619,"")</f>
        <v/>
      </c>
      <c r="H2625" s="22" t="str">
        <f>IFERROR(VLOOKUP(Stückliste!L2619,Artikelstamm!$C$7:$D$980,2,FALSE),"")</f>
        <v/>
      </c>
      <c r="I2625" s="22" t="str">
        <f>IFERROR(VLOOKUP(Stückliste!J2619,Artikelstamm!$C$7:$D$980,2,FALSE),"")</f>
        <v/>
      </c>
      <c r="J2625" s="22" t="str">
        <f>IFERROR(VLOOKUP(Stückliste!M2619,Artikelstamm!$C$837:$D$847,2,FALSE),"")</f>
        <v/>
      </c>
      <c r="K2625" s="22" t="str">
        <f>IFERROR(VLOOKUP(Stückliste!N2619,Artikelstamm!$C$837:$D$847,2,FALSE),"")</f>
        <v/>
      </c>
      <c r="L2625" s="22" t="str">
        <f>IFERROR(VLOOKUP(Stückliste!O2619,Artikelstamm!$C$837:$D$847,2,FALSE),"")</f>
        <v/>
      </c>
      <c r="M2625" s="22" t="str">
        <f>IFERROR(VLOOKUP(Stückliste!P2619,Artikelstamm!$C$837:$D$847,2,FALSE),"")</f>
        <v/>
      </c>
      <c r="N2625" s="22" t="e">
        <f>IF(Stückliste!#REF!&gt;0.1,Stückliste!#REF!,"")</f>
        <v>#REF!</v>
      </c>
    </row>
    <row r="2626" spans="1:14" x14ac:dyDescent="0.25">
      <c r="A2626" s="22" t="str">
        <f>IF(Stückliste!A2620&gt;0.1,Stückliste!A2620,"")</f>
        <v/>
      </c>
      <c r="B2626" s="22" t="str">
        <f>IF(Stückliste!B2620&gt;0.1,Stückliste!B2620,"")</f>
        <v/>
      </c>
      <c r="C2626" s="22" t="str">
        <f>IFERROR(VLOOKUP(Stückliste!D2620,Artikelstamm!$C$7:$D$980,2,FALSE),"")</f>
        <v/>
      </c>
      <c r="D2626" s="22" t="str">
        <f>IF(Stückliste!E2620&gt;0.1,Stückliste!E2620,"")</f>
        <v/>
      </c>
      <c r="E2626" s="22" t="str">
        <f>IF(Stückliste!F2620&gt;0.1,Stückliste!F2620,"")</f>
        <v/>
      </c>
      <c r="F2626" s="22" t="str">
        <f>IF(Stückliste!G2620&gt;0.1,Stückliste!G2620,"")</f>
        <v/>
      </c>
      <c r="G2626" s="22" t="str">
        <f>IF(Stückliste!H2620&gt;0.1,Stückliste!H2620,"")</f>
        <v/>
      </c>
      <c r="H2626" s="22" t="str">
        <f>IFERROR(VLOOKUP(Stückliste!L2620,Artikelstamm!$C$7:$D$980,2,FALSE),"")</f>
        <v/>
      </c>
      <c r="I2626" s="22" t="str">
        <f>IFERROR(VLOOKUP(Stückliste!J2620,Artikelstamm!$C$7:$D$980,2,FALSE),"")</f>
        <v/>
      </c>
      <c r="J2626" s="22" t="str">
        <f>IFERROR(VLOOKUP(Stückliste!M2620,Artikelstamm!$C$837:$D$847,2,FALSE),"")</f>
        <v/>
      </c>
      <c r="K2626" s="22" t="str">
        <f>IFERROR(VLOOKUP(Stückliste!N2620,Artikelstamm!$C$837:$D$847,2,FALSE),"")</f>
        <v/>
      </c>
      <c r="L2626" s="22" t="str">
        <f>IFERROR(VLOOKUP(Stückliste!O2620,Artikelstamm!$C$837:$D$847,2,FALSE),"")</f>
        <v/>
      </c>
      <c r="M2626" s="22" t="str">
        <f>IFERROR(VLOOKUP(Stückliste!P2620,Artikelstamm!$C$837:$D$847,2,FALSE),"")</f>
        <v/>
      </c>
      <c r="N2626" s="22" t="e">
        <f>IF(Stückliste!#REF!&gt;0.1,Stückliste!#REF!,"")</f>
        <v>#REF!</v>
      </c>
    </row>
    <row r="2627" spans="1:14" x14ac:dyDescent="0.25">
      <c r="A2627" s="22" t="str">
        <f>IF(Stückliste!A2621&gt;0.1,Stückliste!A2621,"")</f>
        <v/>
      </c>
      <c r="B2627" s="22" t="str">
        <f>IF(Stückliste!B2621&gt;0.1,Stückliste!B2621,"")</f>
        <v/>
      </c>
      <c r="C2627" s="22" t="str">
        <f>IFERROR(VLOOKUP(Stückliste!D2621,Artikelstamm!$C$7:$D$980,2,FALSE),"")</f>
        <v/>
      </c>
      <c r="D2627" s="22" t="str">
        <f>IF(Stückliste!E2621&gt;0.1,Stückliste!E2621,"")</f>
        <v/>
      </c>
      <c r="E2627" s="22" t="str">
        <f>IF(Stückliste!F2621&gt;0.1,Stückliste!F2621,"")</f>
        <v/>
      </c>
      <c r="F2627" s="22" t="str">
        <f>IF(Stückliste!G2621&gt;0.1,Stückliste!G2621,"")</f>
        <v/>
      </c>
      <c r="G2627" s="22" t="str">
        <f>IF(Stückliste!H2621&gt;0.1,Stückliste!H2621,"")</f>
        <v/>
      </c>
      <c r="H2627" s="22" t="str">
        <f>IFERROR(VLOOKUP(Stückliste!L2621,Artikelstamm!$C$7:$D$980,2,FALSE),"")</f>
        <v/>
      </c>
      <c r="I2627" s="22" t="str">
        <f>IFERROR(VLOOKUP(Stückliste!J2621,Artikelstamm!$C$7:$D$980,2,FALSE),"")</f>
        <v/>
      </c>
      <c r="J2627" s="22" t="str">
        <f>IFERROR(VLOOKUP(Stückliste!M2621,Artikelstamm!$C$837:$D$847,2,FALSE),"")</f>
        <v/>
      </c>
      <c r="K2627" s="22" t="str">
        <f>IFERROR(VLOOKUP(Stückliste!N2621,Artikelstamm!$C$837:$D$847,2,FALSE),"")</f>
        <v/>
      </c>
      <c r="L2627" s="22" t="str">
        <f>IFERROR(VLOOKUP(Stückliste!O2621,Artikelstamm!$C$837:$D$847,2,FALSE),"")</f>
        <v/>
      </c>
      <c r="M2627" s="22" t="str">
        <f>IFERROR(VLOOKUP(Stückliste!P2621,Artikelstamm!$C$837:$D$847,2,FALSE),"")</f>
        <v/>
      </c>
      <c r="N2627" s="22" t="e">
        <f>IF(Stückliste!#REF!&gt;0.1,Stückliste!#REF!,"")</f>
        <v>#REF!</v>
      </c>
    </row>
    <row r="2628" spans="1:14" x14ac:dyDescent="0.25">
      <c r="A2628" s="22" t="str">
        <f>IF(Stückliste!A2622&gt;0.1,Stückliste!A2622,"")</f>
        <v/>
      </c>
      <c r="B2628" s="22" t="str">
        <f>IF(Stückliste!B2622&gt;0.1,Stückliste!B2622,"")</f>
        <v/>
      </c>
      <c r="C2628" s="22" t="str">
        <f>IFERROR(VLOOKUP(Stückliste!D2622,Artikelstamm!$C$7:$D$980,2,FALSE),"")</f>
        <v/>
      </c>
      <c r="D2628" s="22" t="str">
        <f>IF(Stückliste!E2622&gt;0.1,Stückliste!E2622,"")</f>
        <v/>
      </c>
      <c r="E2628" s="22" t="str">
        <f>IF(Stückliste!F2622&gt;0.1,Stückliste!F2622,"")</f>
        <v/>
      </c>
      <c r="F2628" s="22" t="str">
        <f>IF(Stückliste!G2622&gt;0.1,Stückliste!G2622,"")</f>
        <v/>
      </c>
      <c r="G2628" s="22" t="str">
        <f>IF(Stückliste!H2622&gt;0.1,Stückliste!H2622,"")</f>
        <v/>
      </c>
      <c r="H2628" s="22" t="str">
        <f>IFERROR(VLOOKUP(Stückliste!L2622,Artikelstamm!$C$7:$D$980,2,FALSE),"")</f>
        <v/>
      </c>
      <c r="I2628" s="22" t="str">
        <f>IFERROR(VLOOKUP(Stückliste!J2622,Artikelstamm!$C$7:$D$980,2,FALSE),"")</f>
        <v/>
      </c>
      <c r="J2628" s="22" t="str">
        <f>IFERROR(VLOOKUP(Stückliste!M2622,Artikelstamm!$C$837:$D$847,2,FALSE),"")</f>
        <v/>
      </c>
      <c r="K2628" s="22" t="str">
        <f>IFERROR(VLOOKUP(Stückliste!N2622,Artikelstamm!$C$837:$D$847,2,FALSE),"")</f>
        <v/>
      </c>
      <c r="L2628" s="22" t="str">
        <f>IFERROR(VLOOKUP(Stückliste!O2622,Artikelstamm!$C$837:$D$847,2,FALSE),"")</f>
        <v/>
      </c>
      <c r="M2628" s="22" t="str">
        <f>IFERROR(VLOOKUP(Stückliste!P2622,Artikelstamm!$C$837:$D$847,2,FALSE),"")</f>
        <v/>
      </c>
      <c r="N2628" s="22" t="e">
        <f>IF(Stückliste!#REF!&gt;0.1,Stückliste!#REF!,"")</f>
        <v>#REF!</v>
      </c>
    </row>
    <row r="2629" spans="1:14" x14ac:dyDescent="0.25">
      <c r="A2629" s="22" t="str">
        <f>IF(Stückliste!A2623&gt;0.1,Stückliste!A2623,"")</f>
        <v/>
      </c>
      <c r="B2629" s="22" t="str">
        <f>IF(Stückliste!B2623&gt;0.1,Stückliste!B2623,"")</f>
        <v/>
      </c>
      <c r="C2629" s="22" t="str">
        <f>IFERROR(VLOOKUP(Stückliste!D2623,Artikelstamm!$C$7:$D$980,2,FALSE),"")</f>
        <v/>
      </c>
      <c r="D2629" s="22" t="str">
        <f>IF(Stückliste!E2623&gt;0.1,Stückliste!E2623,"")</f>
        <v/>
      </c>
      <c r="E2629" s="22" t="str">
        <f>IF(Stückliste!F2623&gt;0.1,Stückliste!F2623,"")</f>
        <v/>
      </c>
      <c r="F2629" s="22" t="str">
        <f>IF(Stückliste!G2623&gt;0.1,Stückliste!G2623,"")</f>
        <v/>
      </c>
      <c r="G2629" s="22" t="str">
        <f>IF(Stückliste!H2623&gt;0.1,Stückliste!H2623,"")</f>
        <v/>
      </c>
      <c r="H2629" s="22" t="str">
        <f>IFERROR(VLOOKUP(Stückliste!L2623,Artikelstamm!$C$7:$D$980,2,FALSE),"")</f>
        <v/>
      </c>
      <c r="I2629" s="22" t="str">
        <f>IFERROR(VLOOKUP(Stückliste!J2623,Artikelstamm!$C$7:$D$980,2,FALSE),"")</f>
        <v/>
      </c>
      <c r="J2629" s="22" t="str">
        <f>IFERROR(VLOOKUP(Stückliste!M2623,Artikelstamm!$C$837:$D$847,2,FALSE),"")</f>
        <v/>
      </c>
      <c r="K2629" s="22" t="str">
        <f>IFERROR(VLOOKUP(Stückliste!N2623,Artikelstamm!$C$837:$D$847,2,FALSE),"")</f>
        <v/>
      </c>
      <c r="L2629" s="22" t="str">
        <f>IFERROR(VLOOKUP(Stückliste!O2623,Artikelstamm!$C$837:$D$847,2,FALSE),"")</f>
        <v/>
      </c>
      <c r="M2629" s="22" t="str">
        <f>IFERROR(VLOOKUP(Stückliste!P2623,Artikelstamm!$C$837:$D$847,2,FALSE),"")</f>
        <v/>
      </c>
      <c r="N2629" s="22" t="e">
        <f>IF(Stückliste!#REF!&gt;0.1,Stückliste!#REF!,"")</f>
        <v>#REF!</v>
      </c>
    </row>
    <row r="2630" spans="1:14" x14ac:dyDescent="0.25">
      <c r="A2630" s="22" t="str">
        <f>IF(Stückliste!A2624&gt;0.1,Stückliste!A2624,"")</f>
        <v/>
      </c>
      <c r="B2630" s="22" t="str">
        <f>IF(Stückliste!B2624&gt;0.1,Stückliste!B2624,"")</f>
        <v/>
      </c>
      <c r="C2630" s="22" t="str">
        <f>IFERROR(VLOOKUP(Stückliste!D2624,Artikelstamm!$C$7:$D$980,2,FALSE),"")</f>
        <v/>
      </c>
      <c r="D2630" s="22" t="str">
        <f>IF(Stückliste!E2624&gt;0.1,Stückliste!E2624,"")</f>
        <v/>
      </c>
      <c r="E2630" s="22" t="str">
        <f>IF(Stückliste!F2624&gt;0.1,Stückliste!F2624,"")</f>
        <v/>
      </c>
      <c r="F2630" s="22" t="str">
        <f>IF(Stückliste!G2624&gt;0.1,Stückliste!G2624,"")</f>
        <v/>
      </c>
      <c r="G2630" s="22" t="str">
        <f>IF(Stückliste!H2624&gt;0.1,Stückliste!H2624,"")</f>
        <v/>
      </c>
      <c r="H2630" s="22" t="str">
        <f>IFERROR(VLOOKUP(Stückliste!L2624,Artikelstamm!$C$7:$D$980,2,FALSE),"")</f>
        <v/>
      </c>
      <c r="I2630" s="22" t="str">
        <f>IFERROR(VLOOKUP(Stückliste!J2624,Artikelstamm!$C$7:$D$980,2,FALSE),"")</f>
        <v/>
      </c>
      <c r="J2630" s="22" t="str">
        <f>IFERROR(VLOOKUP(Stückliste!M2624,Artikelstamm!$C$837:$D$847,2,FALSE),"")</f>
        <v/>
      </c>
      <c r="K2630" s="22" t="str">
        <f>IFERROR(VLOOKUP(Stückliste!N2624,Artikelstamm!$C$837:$D$847,2,FALSE),"")</f>
        <v/>
      </c>
      <c r="L2630" s="22" t="str">
        <f>IFERROR(VLOOKUP(Stückliste!O2624,Artikelstamm!$C$837:$D$847,2,FALSE),"")</f>
        <v/>
      </c>
      <c r="M2630" s="22" t="str">
        <f>IFERROR(VLOOKUP(Stückliste!P2624,Artikelstamm!$C$837:$D$847,2,FALSE),"")</f>
        <v/>
      </c>
      <c r="N2630" s="22" t="e">
        <f>IF(Stückliste!#REF!&gt;0.1,Stückliste!#REF!,"")</f>
        <v>#REF!</v>
      </c>
    </row>
    <row r="2631" spans="1:14" x14ac:dyDescent="0.25">
      <c r="A2631" s="22" t="str">
        <f>IF(Stückliste!A2625&gt;0.1,Stückliste!A2625,"")</f>
        <v/>
      </c>
      <c r="B2631" s="22" t="str">
        <f>IF(Stückliste!B2625&gt;0.1,Stückliste!B2625,"")</f>
        <v/>
      </c>
      <c r="C2631" s="22" t="str">
        <f>IFERROR(VLOOKUP(Stückliste!D2625,Artikelstamm!$C$7:$D$980,2,FALSE),"")</f>
        <v/>
      </c>
      <c r="D2631" s="22" t="str">
        <f>IF(Stückliste!E2625&gt;0.1,Stückliste!E2625,"")</f>
        <v/>
      </c>
      <c r="E2631" s="22" t="str">
        <f>IF(Stückliste!F2625&gt;0.1,Stückliste!F2625,"")</f>
        <v/>
      </c>
      <c r="F2631" s="22" t="str">
        <f>IF(Stückliste!G2625&gt;0.1,Stückliste!G2625,"")</f>
        <v/>
      </c>
      <c r="G2631" s="22" t="str">
        <f>IF(Stückliste!H2625&gt;0.1,Stückliste!H2625,"")</f>
        <v/>
      </c>
      <c r="H2631" s="22" t="str">
        <f>IFERROR(VLOOKUP(Stückliste!L2625,Artikelstamm!$C$7:$D$980,2,FALSE),"")</f>
        <v/>
      </c>
      <c r="I2631" s="22" t="str">
        <f>IFERROR(VLOOKUP(Stückliste!J2625,Artikelstamm!$C$7:$D$980,2,FALSE),"")</f>
        <v/>
      </c>
      <c r="J2631" s="22" t="str">
        <f>IFERROR(VLOOKUP(Stückliste!M2625,Artikelstamm!$C$837:$D$847,2,FALSE),"")</f>
        <v/>
      </c>
      <c r="K2631" s="22" t="str">
        <f>IFERROR(VLOOKUP(Stückliste!N2625,Artikelstamm!$C$837:$D$847,2,FALSE),"")</f>
        <v/>
      </c>
      <c r="L2631" s="22" t="str">
        <f>IFERROR(VLOOKUP(Stückliste!O2625,Artikelstamm!$C$837:$D$847,2,FALSE),"")</f>
        <v/>
      </c>
      <c r="M2631" s="22" t="str">
        <f>IFERROR(VLOOKUP(Stückliste!P2625,Artikelstamm!$C$837:$D$847,2,FALSE),"")</f>
        <v/>
      </c>
      <c r="N2631" s="22" t="e">
        <f>IF(Stückliste!#REF!&gt;0.1,Stückliste!#REF!,"")</f>
        <v>#REF!</v>
      </c>
    </row>
    <row r="2632" spans="1:14" x14ac:dyDescent="0.25">
      <c r="A2632" s="22" t="str">
        <f>IF(Stückliste!A2626&gt;0.1,Stückliste!A2626,"")</f>
        <v/>
      </c>
      <c r="B2632" s="22" t="str">
        <f>IF(Stückliste!B2626&gt;0.1,Stückliste!B2626,"")</f>
        <v/>
      </c>
      <c r="C2632" s="22" t="str">
        <f>IFERROR(VLOOKUP(Stückliste!D2626,Artikelstamm!$C$7:$D$980,2,FALSE),"")</f>
        <v/>
      </c>
      <c r="D2632" s="22" t="str">
        <f>IF(Stückliste!E2626&gt;0.1,Stückliste!E2626,"")</f>
        <v/>
      </c>
      <c r="E2632" s="22" t="str">
        <f>IF(Stückliste!F2626&gt;0.1,Stückliste!F2626,"")</f>
        <v/>
      </c>
      <c r="F2632" s="22" t="str">
        <f>IF(Stückliste!G2626&gt;0.1,Stückliste!G2626,"")</f>
        <v/>
      </c>
      <c r="G2632" s="22" t="str">
        <f>IF(Stückliste!H2626&gt;0.1,Stückliste!H2626,"")</f>
        <v/>
      </c>
      <c r="H2632" s="22" t="str">
        <f>IFERROR(VLOOKUP(Stückliste!L2626,Artikelstamm!$C$7:$D$980,2,FALSE),"")</f>
        <v/>
      </c>
      <c r="I2632" s="22" t="str">
        <f>IFERROR(VLOOKUP(Stückliste!J2626,Artikelstamm!$C$7:$D$980,2,FALSE),"")</f>
        <v/>
      </c>
      <c r="J2632" s="22" t="str">
        <f>IFERROR(VLOOKUP(Stückliste!M2626,Artikelstamm!$C$837:$D$847,2,FALSE),"")</f>
        <v/>
      </c>
      <c r="K2632" s="22" t="str">
        <f>IFERROR(VLOOKUP(Stückliste!N2626,Artikelstamm!$C$837:$D$847,2,FALSE),"")</f>
        <v/>
      </c>
      <c r="L2632" s="22" t="str">
        <f>IFERROR(VLOOKUP(Stückliste!O2626,Artikelstamm!$C$837:$D$847,2,FALSE),"")</f>
        <v/>
      </c>
      <c r="M2632" s="22" t="str">
        <f>IFERROR(VLOOKUP(Stückliste!P2626,Artikelstamm!$C$837:$D$847,2,FALSE),"")</f>
        <v/>
      </c>
      <c r="N2632" s="22" t="e">
        <f>IF(Stückliste!#REF!&gt;0.1,Stückliste!#REF!,"")</f>
        <v>#REF!</v>
      </c>
    </row>
    <row r="2633" spans="1:14" x14ac:dyDescent="0.25">
      <c r="A2633" s="22" t="str">
        <f>IF(Stückliste!A2627&gt;0.1,Stückliste!A2627,"")</f>
        <v/>
      </c>
      <c r="B2633" s="22" t="str">
        <f>IF(Stückliste!B2627&gt;0.1,Stückliste!B2627,"")</f>
        <v/>
      </c>
      <c r="C2633" s="22" t="str">
        <f>IFERROR(VLOOKUP(Stückliste!D2627,Artikelstamm!$C$7:$D$980,2,FALSE),"")</f>
        <v/>
      </c>
      <c r="D2633" s="22" t="str">
        <f>IF(Stückliste!E2627&gt;0.1,Stückliste!E2627,"")</f>
        <v/>
      </c>
      <c r="E2633" s="22" t="str">
        <f>IF(Stückliste!F2627&gt;0.1,Stückliste!F2627,"")</f>
        <v/>
      </c>
      <c r="F2633" s="22" t="str">
        <f>IF(Stückliste!G2627&gt;0.1,Stückliste!G2627,"")</f>
        <v/>
      </c>
      <c r="G2633" s="22" t="str">
        <f>IF(Stückliste!H2627&gt;0.1,Stückliste!H2627,"")</f>
        <v/>
      </c>
      <c r="H2633" s="22" t="str">
        <f>IFERROR(VLOOKUP(Stückliste!L2627,Artikelstamm!$C$7:$D$980,2,FALSE),"")</f>
        <v/>
      </c>
      <c r="I2633" s="22" t="str">
        <f>IFERROR(VLOOKUP(Stückliste!J2627,Artikelstamm!$C$7:$D$980,2,FALSE),"")</f>
        <v/>
      </c>
      <c r="J2633" s="22" t="str">
        <f>IFERROR(VLOOKUP(Stückliste!M2627,Artikelstamm!$C$837:$D$847,2,FALSE),"")</f>
        <v/>
      </c>
      <c r="K2633" s="22" t="str">
        <f>IFERROR(VLOOKUP(Stückliste!N2627,Artikelstamm!$C$837:$D$847,2,FALSE),"")</f>
        <v/>
      </c>
      <c r="L2633" s="22" t="str">
        <f>IFERROR(VLOOKUP(Stückliste!O2627,Artikelstamm!$C$837:$D$847,2,FALSE),"")</f>
        <v/>
      </c>
      <c r="M2633" s="22" t="str">
        <f>IFERROR(VLOOKUP(Stückliste!P2627,Artikelstamm!$C$837:$D$847,2,FALSE),"")</f>
        <v/>
      </c>
      <c r="N2633" s="22" t="e">
        <f>IF(Stückliste!#REF!&gt;0.1,Stückliste!#REF!,"")</f>
        <v>#REF!</v>
      </c>
    </row>
    <row r="2634" spans="1:14" x14ac:dyDescent="0.25">
      <c r="A2634" s="22" t="str">
        <f>IF(Stückliste!A2628&gt;0.1,Stückliste!A2628,"")</f>
        <v/>
      </c>
      <c r="B2634" s="22" t="str">
        <f>IF(Stückliste!B2628&gt;0.1,Stückliste!B2628,"")</f>
        <v/>
      </c>
      <c r="C2634" s="22" t="str">
        <f>IFERROR(VLOOKUP(Stückliste!D2628,Artikelstamm!$C$7:$D$980,2,FALSE),"")</f>
        <v/>
      </c>
      <c r="D2634" s="22" t="str">
        <f>IF(Stückliste!E2628&gt;0.1,Stückliste!E2628,"")</f>
        <v/>
      </c>
      <c r="E2634" s="22" t="str">
        <f>IF(Stückliste!F2628&gt;0.1,Stückliste!F2628,"")</f>
        <v/>
      </c>
      <c r="F2634" s="22" t="str">
        <f>IF(Stückliste!G2628&gt;0.1,Stückliste!G2628,"")</f>
        <v/>
      </c>
      <c r="G2634" s="22" t="str">
        <f>IF(Stückliste!H2628&gt;0.1,Stückliste!H2628,"")</f>
        <v/>
      </c>
      <c r="H2634" s="22" t="str">
        <f>IFERROR(VLOOKUP(Stückliste!L2628,Artikelstamm!$C$7:$D$980,2,FALSE),"")</f>
        <v/>
      </c>
      <c r="I2634" s="22" t="str">
        <f>IFERROR(VLOOKUP(Stückliste!J2628,Artikelstamm!$C$7:$D$980,2,FALSE),"")</f>
        <v/>
      </c>
      <c r="J2634" s="22" t="str">
        <f>IFERROR(VLOOKUP(Stückliste!M2628,Artikelstamm!$C$837:$D$847,2,FALSE),"")</f>
        <v/>
      </c>
      <c r="K2634" s="22" t="str">
        <f>IFERROR(VLOOKUP(Stückliste!N2628,Artikelstamm!$C$837:$D$847,2,FALSE),"")</f>
        <v/>
      </c>
      <c r="L2634" s="22" t="str">
        <f>IFERROR(VLOOKUP(Stückliste!O2628,Artikelstamm!$C$837:$D$847,2,FALSE),"")</f>
        <v/>
      </c>
      <c r="M2634" s="22" t="str">
        <f>IFERROR(VLOOKUP(Stückliste!P2628,Artikelstamm!$C$837:$D$847,2,FALSE),"")</f>
        <v/>
      </c>
      <c r="N2634" s="22" t="e">
        <f>IF(Stückliste!#REF!&gt;0.1,Stückliste!#REF!,"")</f>
        <v>#REF!</v>
      </c>
    </row>
    <row r="2635" spans="1:14" x14ac:dyDescent="0.25">
      <c r="A2635" s="22" t="str">
        <f>IF(Stückliste!A2629&gt;0.1,Stückliste!A2629,"")</f>
        <v/>
      </c>
      <c r="B2635" s="22" t="str">
        <f>IF(Stückliste!B2629&gt;0.1,Stückliste!B2629,"")</f>
        <v/>
      </c>
      <c r="C2635" s="22" t="str">
        <f>IFERROR(VLOOKUP(Stückliste!D2629,Artikelstamm!$C$7:$D$980,2,FALSE),"")</f>
        <v/>
      </c>
      <c r="D2635" s="22" t="str">
        <f>IF(Stückliste!E2629&gt;0.1,Stückliste!E2629,"")</f>
        <v/>
      </c>
      <c r="E2635" s="22" t="str">
        <f>IF(Stückliste!F2629&gt;0.1,Stückliste!F2629,"")</f>
        <v/>
      </c>
      <c r="F2635" s="22" t="str">
        <f>IF(Stückliste!G2629&gt;0.1,Stückliste!G2629,"")</f>
        <v/>
      </c>
      <c r="G2635" s="22" t="str">
        <f>IF(Stückliste!H2629&gt;0.1,Stückliste!H2629,"")</f>
        <v/>
      </c>
      <c r="H2635" s="22" t="str">
        <f>IFERROR(VLOOKUP(Stückliste!L2629,Artikelstamm!$C$7:$D$980,2,FALSE),"")</f>
        <v/>
      </c>
      <c r="I2635" s="22" t="str">
        <f>IFERROR(VLOOKUP(Stückliste!J2629,Artikelstamm!$C$7:$D$980,2,FALSE),"")</f>
        <v/>
      </c>
      <c r="J2635" s="22" t="str">
        <f>IFERROR(VLOOKUP(Stückliste!M2629,Artikelstamm!$C$837:$D$847,2,FALSE),"")</f>
        <v/>
      </c>
      <c r="K2635" s="22" t="str">
        <f>IFERROR(VLOOKUP(Stückliste!N2629,Artikelstamm!$C$837:$D$847,2,FALSE),"")</f>
        <v/>
      </c>
      <c r="L2635" s="22" t="str">
        <f>IFERROR(VLOOKUP(Stückliste!O2629,Artikelstamm!$C$837:$D$847,2,FALSE),"")</f>
        <v/>
      </c>
      <c r="M2635" s="22" t="str">
        <f>IFERROR(VLOOKUP(Stückliste!P2629,Artikelstamm!$C$837:$D$847,2,FALSE),"")</f>
        <v/>
      </c>
      <c r="N2635" s="22" t="e">
        <f>IF(Stückliste!#REF!&gt;0.1,Stückliste!#REF!,"")</f>
        <v>#REF!</v>
      </c>
    </row>
    <row r="2636" spans="1:14" x14ac:dyDescent="0.25">
      <c r="A2636" s="22" t="str">
        <f>IF(Stückliste!A2630&gt;0.1,Stückliste!A2630,"")</f>
        <v/>
      </c>
      <c r="B2636" s="22" t="str">
        <f>IF(Stückliste!B2630&gt;0.1,Stückliste!B2630,"")</f>
        <v/>
      </c>
      <c r="C2636" s="22" t="str">
        <f>IFERROR(VLOOKUP(Stückliste!D2630,Artikelstamm!$C$7:$D$980,2,FALSE),"")</f>
        <v/>
      </c>
      <c r="D2636" s="22" t="str">
        <f>IF(Stückliste!E2630&gt;0.1,Stückliste!E2630,"")</f>
        <v/>
      </c>
      <c r="E2636" s="22" t="str">
        <f>IF(Stückliste!F2630&gt;0.1,Stückliste!F2630,"")</f>
        <v/>
      </c>
      <c r="F2636" s="22" t="str">
        <f>IF(Stückliste!G2630&gt;0.1,Stückliste!G2630,"")</f>
        <v/>
      </c>
      <c r="G2636" s="22" t="str">
        <f>IF(Stückliste!H2630&gt;0.1,Stückliste!H2630,"")</f>
        <v/>
      </c>
      <c r="H2636" s="22" t="str">
        <f>IFERROR(VLOOKUP(Stückliste!L2630,Artikelstamm!$C$7:$D$980,2,FALSE),"")</f>
        <v/>
      </c>
      <c r="I2636" s="22" t="str">
        <f>IFERROR(VLOOKUP(Stückliste!J2630,Artikelstamm!$C$7:$D$980,2,FALSE),"")</f>
        <v/>
      </c>
      <c r="J2636" s="22" t="str">
        <f>IFERROR(VLOOKUP(Stückliste!M2630,Artikelstamm!$C$837:$D$847,2,FALSE),"")</f>
        <v/>
      </c>
      <c r="K2636" s="22" t="str">
        <f>IFERROR(VLOOKUP(Stückliste!N2630,Artikelstamm!$C$837:$D$847,2,FALSE),"")</f>
        <v/>
      </c>
      <c r="L2636" s="22" t="str">
        <f>IFERROR(VLOOKUP(Stückliste!O2630,Artikelstamm!$C$837:$D$847,2,FALSE),"")</f>
        <v/>
      </c>
      <c r="M2636" s="22" t="str">
        <f>IFERROR(VLOOKUP(Stückliste!P2630,Artikelstamm!$C$837:$D$847,2,FALSE),"")</f>
        <v/>
      </c>
      <c r="N2636" s="22" t="e">
        <f>IF(Stückliste!#REF!&gt;0.1,Stückliste!#REF!,"")</f>
        <v>#REF!</v>
      </c>
    </row>
    <row r="2637" spans="1:14" x14ac:dyDescent="0.25">
      <c r="A2637" s="22" t="str">
        <f>IF(Stückliste!A2631&gt;0.1,Stückliste!A2631,"")</f>
        <v/>
      </c>
      <c r="B2637" s="22" t="str">
        <f>IF(Stückliste!B2631&gt;0.1,Stückliste!B2631,"")</f>
        <v/>
      </c>
      <c r="C2637" s="22" t="str">
        <f>IFERROR(VLOOKUP(Stückliste!D2631,Artikelstamm!$C$7:$D$980,2,FALSE),"")</f>
        <v/>
      </c>
      <c r="D2637" s="22" t="str">
        <f>IF(Stückliste!E2631&gt;0.1,Stückliste!E2631,"")</f>
        <v/>
      </c>
      <c r="E2637" s="22" t="str">
        <f>IF(Stückliste!F2631&gt;0.1,Stückliste!F2631,"")</f>
        <v/>
      </c>
      <c r="F2637" s="22" t="str">
        <f>IF(Stückliste!G2631&gt;0.1,Stückliste!G2631,"")</f>
        <v/>
      </c>
      <c r="G2637" s="22" t="str">
        <f>IF(Stückliste!H2631&gt;0.1,Stückliste!H2631,"")</f>
        <v/>
      </c>
      <c r="H2637" s="22" t="str">
        <f>IFERROR(VLOOKUP(Stückliste!L2631,Artikelstamm!$C$7:$D$980,2,FALSE),"")</f>
        <v/>
      </c>
      <c r="I2637" s="22" t="str">
        <f>IFERROR(VLOOKUP(Stückliste!J2631,Artikelstamm!$C$7:$D$980,2,FALSE),"")</f>
        <v/>
      </c>
      <c r="J2637" s="22" t="str">
        <f>IFERROR(VLOOKUP(Stückliste!M2631,Artikelstamm!$C$837:$D$847,2,FALSE),"")</f>
        <v/>
      </c>
      <c r="K2637" s="22" t="str">
        <f>IFERROR(VLOOKUP(Stückliste!N2631,Artikelstamm!$C$837:$D$847,2,FALSE),"")</f>
        <v/>
      </c>
      <c r="L2637" s="22" t="str">
        <f>IFERROR(VLOOKUP(Stückliste!O2631,Artikelstamm!$C$837:$D$847,2,FALSE),"")</f>
        <v/>
      </c>
      <c r="M2637" s="22" t="str">
        <f>IFERROR(VLOOKUP(Stückliste!P2631,Artikelstamm!$C$837:$D$847,2,FALSE),"")</f>
        <v/>
      </c>
      <c r="N2637" s="22" t="e">
        <f>IF(Stückliste!#REF!&gt;0.1,Stückliste!#REF!,"")</f>
        <v>#REF!</v>
      </c>
    </row>
    <row r="2638" spans="1:14" x14ac:dyDescent="0.25">
      <c r="A2638" s="22" t="str">
        <f>IF(Stückliste!A2632&gt;0.1,Stückliste!A2632,"")</f>
        <v/>
      </c>
      <c r="B2638" s="22" t="str">
        <f>IF(Stückliste!B2632&gt;0.1,Stückliste!B2632,"")</f>
        <v/>
      </c>
      <c r="C2638" s="22" t="str">
        <f>IFERROR(VLOOKUP(Stückliste!D2632,Artikelstamm!$C$7:$D$980,2,FALSE),"")</f>
        <v/>
      </c>
      <c r="D2638" s="22" t="str">
        <f>IF(Stückliste!E2632&gt;0.1,Stückliste!E2632,"")</f>
        <v/>
      </c>
      <c r="E2638" s="22" t="str">
        <f>IF(Stückliste!F2632&gt;0.1,Stückliste!F2632,"")</f>
        <v/>
      </c>
      <c r="F2638" s="22" t="str">
        <f>IF(Stückliste!G2632&gt;0.1,Stückliste!G2632,"")</f>
        <v/>
      </c>
      <c r="G2638" s="22" t="str">
        <f>IF(Stückliste!H2632&gt;0.1,Stückliste!H2632,"")</f>
        <v/>
      </c>
      <c r="H2638" s="22" t="str">
        <f>IFERROR(VLOOKUP(Stückliste!L2632,Artikelstamm!$C$7:$D$980,2,FALSE),"")</f>
        <v/>
      </c>
      <c r="I2638" s="22" t="str">
        <f>IFERROR(VLOOKUP(Stückliste!J2632,Artikelstamm!$C$7:$D$980,2,FALSE),"")</f>
        <v/>
      </c>
      <c r="J2638" s="22" t="str">
        <f>IFERROR(VLOOKUP(Stückliste!M2632,Artikelstamm!$C$837:$D$847,2,FALSE),"")</f>
        <v/>
      </c>
      <c r="K2638" s="22" t="str">
        <f>IFERROR(VLOOKUP(Stückliste!N2632,Artikelstamm!$C$837:$D$847,2,FALSE),"")</f>
        <v/>
      </c>
      <c r="L2638" s="22" t="str">
        <f>IFERROR(VLOOKUP(Stückliste!O2632,Artikelstamm!$C$837:$D$847,2,FALSE),"")</f>
        <v/>
      </c>
      <c r="M2638" s="22" t="str">
        <f>IFERROR(VLOOKUP(Stückliste!P2632,Artikelstamm!$C$837:$D$847,2,FALSE),"")</f>
        <v/>
      </c>
      <c r="N2638" s="22" t="e">
        <f>IF(Stückliste!#REF!&gt;0.1,Stückliste!#REF!,"")</f>
        <v>#REF!</v>
      </c>
    </row>
    <row r="2639" spans="1:14" x14ac:dyDescent="0.25">
      <c r="A2639" s="22" t="str">
        <f>IF(Stückliste!A2633&gt;0.1,Stückliste!A2633,"")</f>
        <v/>
      </c>
      <c r="B2639" s="22" t="str">
        <f>IF(Stückliste!B2633&gt;0.1,Stückliste!B2633,"")</f>
        <v/>
      </c>
      <c r="C2639" s="22" t="str">
        <f>IFERROR(VLOOKUP(Stückliste!D2633,Artikelstamm!$C$7:$D$980,2,FALSE),"")</f>
        <v/>
      </c>
      <c r="D2639" s="22" t="str">
        <f>IF(Stückliste!E2633&gt;0.1,Stückliste!E2633,"")</f>
        <v/>
      </c>
      <c r="E2639" s="22" t="str">
        <f>IF(Stückliste!F2633&gt;0.1,Stückliste!F2633,"")</f>
        <v/>
      </c>
      <c r="F2639" s="22" t="str">
        <f>IF(Stückliste!G2633&gt;0.1,Stückliste!G2633,"")</f>
        <v/>
      </c>
      <c r="G2639" s="22" t="str">
        <f>IF(Stückliste!H2633&gt;0.1,Stückliste!H2633,"")</f>
        <v/>
      </c>
      <c r="H2639" s="22" t="str">
        <f>IFERROR(VLOOKUP(Stückliste!L2633,Artikelstamm!$C$7:$D$980,2,FALSE),"")</f>
        <v/>
      </c>
      <c r="I2639" s="22" t="str">
        <f>IFERROR(VLOOKUP(Stückliste!J2633,Artikelstamm!$C$7:$D$980,2,FALSE),"")</f>
        <v/>
      </c>
      <c r="J2639" s="22" t="str">
        <f>IFERROR(VLOOKUP(Stückliste!M2633,Artikelstamm!$C$837:$D$847,2,FALSE),"")</f>
        <v/>
      </c>
      <c r="K2639" s="22" t="str">
        <f>IFERROR(VLOOKUP(Stückliste!N2633,Artikelstamm!$C$837:$D$847,2,FALSE),"")</f>
        <v/>
      </c>
      <c r="L2639" s="22" t="str">
        <f>IFERROR(VLOOKUP(Stückliste!O2633,Artikelstamm!$C$837:$D$847,2,FALSE),"")</f>
        <v/>
      </c>
      <c r="M2639" s="22" t="str">
        <f>IFERROR(VLOOKUP(Stückliste!P2633,Artikelstamm!$C$837:$D$847,2,FALSE),"")</f>
        <v/>
      </c>
      <c r="N2639" s="22" t="e">
        <f>IF(Stückliste!#REF!&gt;0.1,Stückliste!#REF!,"")</f>
        <v>#REF!</v>
      </c>
    </row>
    <row r="2640" spans="1:14" x14ac:dyDescent="0.25">
      <c r="A2640" s="22" t="str">
        <f>IF(Stückliste!A2634&gt;0.1,Stückliste!A2634,"")</f>
        <v/>
      </c>
      <c r="B2640" s="22" t="str">
        <f>IF(Stückliste!B2634&gt;0.1,Stückliste!B2634,"")</f>
        <v/>
      </c>
      <c r="C2640" s="22" t="str">
        <f>IFERROR(VLOOKUP(Stückliste!D2634,Artikelstamm!$C$7:$D$980,2,FALSE),"")</f>
        <v/>
      </c>
      <c r="D2640" s="22" t="str">
        <f>IF(Stückliste!E2634&gt;0.1,Stückliste!E2634,"")</f>
        <v/>
      </c>
      <c r="E2640" s="22" t="str">
        <f>IF(Stückliste!F2634&gt;0.1,Stückliste!F2634,"")</f>
        <v/>
      </c>
      <c r="F2640" s="22" t="str">
        <f>IF(Stückliste!G2634&gt;0.1,Stückliste!G2634,"")</f>
        <v/>
      </c>
      <c r="G2640" s="22" t="str">
        <f>IF(Stückliste!H2634&gt;0.1,Stückliste!H2634,"")</f>
        <v/>
      </c>
      <c r="H2640" s="22" t="str">
        <f>IFERROR(VLOOKUP(Stückliste!L2634,Artikelstamm!$C$7:$D$980,2,FALSE),"")</f>
        <v/>
      </c>
      <c r="I2640" s="22" t="str">
        <f>IFERROR(VLOOKUP(Stückliste!J2634,Artikelstamm!$C$7:$D$980,2,FALSE),"")</f>
        <v/>
      </c>
      <c r="J2640" s="22" t="str">
        <f>IFERROR(VLOOKUP(Stückliste!M2634,Artikelstamm!$C$837:$D$847,2,FALSE),"")</f>
        <v/>
      </c>
      <c r="K2640" s="22" t="str">
        <f>IFERROR(VLOOKUP(Stückliste!N2634,Artikelstamm!$C$837:$D$847,2,FALSE),"")</f>
        <v/>
      </c>
      <c r="L2640" s="22" t="str">
        <f>IFERROR(VLOOKUP(Stückliste!O2634,Artikelstamm!$C$837:$D$847,2,FALSE),"")</f>
        <v/>
      </c>
      <c r="M2640" s="22" t="str">
        <f>IFERROR(VLOOKUP(Stückliste!P2634,Artikelstamm!$C$837:$D$847,2,FALSE),"")</f>
        <v/>
      </c>
      <c r="N2640" s="22" t="e">
        <f>IF(Stückliste!#REF!&gt;0.1,Stückliste!#REF!,"")</f>
        <v>#REF!</v>
      </c>
    </row>
    <row r="2641" spans="1:14" x14ac:dyDescent="0.25">
      <c r="A2641" s="22" t="str">
        <f>IF(Stückliste!A2635&gt;0.1,Stückliste!A2635,"")</f>
        <v/>
      </c>
      <c r="B2641" s="22" t="str">
        <f>IF(Stückliste!B2635&gt;0.1,Stückliste!B2635,"")</f>
        <v/>
      </c>
      <c r="C2641" s="22" t="str">
        <f>IFERROR(VLOOKUP(Stückliste!D2635,Artikelstamm!$C$7:$D$980,2,FALSE),"")</f>
        <v/>
      </c>
      <c r="D2641" s="22" t="str">
        <f>IF(Stückliste!E2635&gt;0.1,Stückliste!E2635,"")</f>
        <v/>
      </c>
      <c r="E2641" s="22" t="str">
        <f>IF(Stückliste!F2635&gt;0.1,Stückliste!F2635,"")</f>
        <v/>
      </c>
      <c r="F2641" s="22" t="str">
        <f>IF(Stückliste!G2635&gt;0.1,Stückliste!G2635,"")</f>
        <v/>
      </c>
      <c r="G2641" s="22" t="str">
        <f>IF(Stückliste!H2635&gt;0.1,Stückliste!H2635,"")</f>
        <v/>
      </c>
      <c r="H2641" s="22" t="str">
        <f>IFERROR(VLOOKUP(Stückliste!L2635,Artikelstamm!$C$7:$D$980,2,FALSE),"")</f>
        <v/>
      </c>
      <c r="I2641" s="22" t="str">
        <f>IFERROR(VLOOKUP(Stückliste!J2635,Artikelstamm!$C$7:$D$980,2,FALSE),"")</f>
        <v/>
      </c>
      <c r="J2641" s="22" t="str">
        <f>IFERROR(VLOOKUP(Stückliste!M2635,Artikelstamm!$C$837:$D$847,2,FALSE),"")</f>
        <v/>
      </c>
      <c r="K2641" s="22" t="str">
        <f>IFERROR(VLOOKUP(Stückliste!N2635,Artikelstamm!$C$837:$D$847,2,FALSE),"")</f>
        <v/>
      </c>
      <c r="L2641" s="22" t="str">
        <f>IFERROR(VLOOKUP(Stückliste!O2635,Artikelstamm!$C$837:$D$847,2,FALSE),"")</f>
        <v/>
      </c>
      <c r="M2641" s="22" t="str">
        <f>IFERROR(VLOOKUP(Stückliste!P2635,Artikelstamm!$C$837:$D$847,2,FALSE),"")</f>
        <v/>
      </c>
      <c r="N2641" s="22" t="e">
        <f>IF(Stückliste!#REF!&gt;0.1,Stückliste!#REF!,"")</f>
        <v>#REF!</v>
      </c>
    </row>
    <row r="2642" spans="1:14" x14ac:dyDescent="0.25">
      <c r="A2642" s="22" t="str">
        <f>IF(Stückliste!A2636&gt;0.1,Stückliste!A2636,"")</f>
        <v/>
      </c>
      <c r="B2642" s="22" t="str">
        <f>IF(Stückliste!B2636&gt;0.1,Stückliste!B2636,"")</f>
        <v/>
      </c>
      <c r="C2642" s="22" t="str">
        <f>IFERROR(VLOOKUP(Stückliste!D2636,Artikelstamm!$C$7:$D$980,2,FALSE),"")</f>
        <v/>
      </c>
      <c r="D2642" s="22" t="str">
        <f>IF(Stückliste!E2636&gt;0.1,Stückliste!E2636,"")</f>
        <v/>
      </c>
      <c r="E2642" s="22" t="str">
        <f>IF(Stückliste!F2636&gt;0.1,Stückliste!F2636,"")</f>
        <v/>
      </c>
      <c r="F2642" s="22" t="str">
        <f>IF(Stückliste!G2636&gt;0.1,Stückliste!G2636,"")</f>
        <v/>
      </c>
      <c r="G2642" s="22" t="str">
        <f>IF(Stückliste!H2636&gt;0.1,Stückliste!H2636,"")</f>
        <v/>
      </c>
      <c r="H2642" s="22" t="str">
        <f>IFERROR(VLOOKUP(Stückliste!L2636,Artikelstamm!$C$7:$D$980,2,FALSE),"")</f>
        <v/>
      </c>
      <c r="I2642" s="22" t="str">
        <f>IFERROR(VLOOKUP(Stückliste!J2636,Artikelstamm!$C$7:$D$980,2,FALSE),"")</f>
        <v/>
      </c>
      <c r="J2642" s="22" t="str">
        <f>IFERROR(VLOOKUP(Stückliste!M2636,Artikelstamm!$C$837:$D$847,2,FALSE),"")</f>
        <v/>
      </c>
      <c r="K2642" s="22" t="str">
        <f>IFERROR(VLOOKUP(Stückliste!N2636,Artikelstamm!$C$837:$D$847,2,FALSE),"")</f>
        <v/>
      </c>
      <c r="L2642" s="22" t="str">
        <f>IFERROR(VLOOKUP(Stückliste!O2636,Artikelstamm!$C$837:$D$847,2,FALSE),"")</f>
        <v/>
      </c>
      <c r="M2642" s="22" t="str">
        <f>IFERROR(VLOOKUP(Stückliste!P2636,Artikelstamm!$C$837:$D$847,2,FALSE),"")</f>
        <v/>
      </c>
      <c r="N2642" s="22" t="e">
        <f>IF(Stückliste!#REF!&gt;0.1,Stückliste!#REF!,"")</f>
        <v>#REF!</v>
      </c>
    </row>
    <row r="2643" spans="1:14" x14ac:dyDescent="0.25">
      <c r="A2643" s="22" t="str">
        <f>IF(Stückliste!A2637&gt;0.1,Stückliste!A2637,"")</f>
        <v/>
      </c>
      <c r="B2643" s="22" t="str">
        <f>IF(Stückliste!B2637&gt;0.1,Stückliste!B2637,"")</f>
        <v/>
      </c>
      <c r="C2643" s="22" t="str">
        <f>IFERROR(VLOOKUP(Stückliste!D2637,Artikelstamm!$C$7:$D$980,2,FALSE),"")</f>
        <v/>
      </c>
      <c r="D2643" s="22" t="str">
        <f>IF(Stückliste!E2637&gt;0.1,Stückliste!E2637,"")</f>
        <v/>
      </c>
      <c r="E2643" s="22" t="str">
        <f>IF(Stückliste!F2637&gt;0.1,Stückliste!F2637,"")</f>
        <v/>
      </c>
      <c r="F2643" s="22" t="str">
        <f>IF(Stückliste!G2637&gt;0.1,Stückliste!G2637,"")</f>
        <v/>
      </c>
      <c r="G2643" s="22" t="str">
        <f>IF(Stückliste!H2637&gt;0.1,Stückliste!H2637,"")</f>
        <v/>
      </c>
      <c r="H2643" s="22" t="str">
        <f>IFERROR(VLOOKUP(Stückliste!L2637,Artikelstamm!$C$7:$D$980,2,FALSE),"")</f>
        <v/>
      </c>
      <c r="I2643" s="22" t="str">
        <f>IFERROR(VLOOKUP(Stückliste!J2637,Artikelstamm!$C$7:$D$980,2,FALSE),"")</f>
        <v/>
      </c>
      <c r="J2643" s="22" t="str">
        <f>IFERROR(VLOOKUP(Stückliste!M2637,Artikelstamm!$C$837:$D$847,2,FALSE),"")</f>
        <v/>
      </c>
      <c r="K2643" s="22" t="str">
        <f>IFERROR(VLOOKUP(Stückliste!N2637,Artikelstamm!$C$837:$D$847,2,FALSE),"")</f>
        <v/>
      </c>
      <c r="L2643" s="22" t="str">
        <f>IFERROR(VLOOKUP(Stückliste!O2637,Artikelstamm!$C$837:$D$847,2,FALSE),"")</f>
        <v/>
      </c>
      <c r="M2643" s="22" t="str">
        <f>IFERROR(VLOOKUP(Stückliste!P2637,Artikelstamm!$C$837:$D$847,2,FALSE),"")</f>
        <v/>
      </c>
      <c r="N2643" s="22" t="e">
        <f>IF(Stückliste!#REF!&gt;0.1,Stückliste!#REF!,"")</f>
        <v>#REF!</v>
      </c>
    </row>
    <row r="2644" spans="1:14" x14ac:dyDescent="0.25">
      <c r="A2644" s="22" t="str">
        <f>IF(Stückliste!A2638&gt;0.1,Stückliste!A2638,"")</f>
        <v/>
      </c>
      <c r="B2644" s="22" t="str">
        <f>IF(Stückliste!B2638&gt;0.1,Stückliste!B2638,"")</f>
        <v/>
      </c>
      <c r="C2644" s="22" t="str">
        <f>IFERROR(VLOOKUP(Stückliste!D2638,Artikelstamm!$C$7:$D$980,2,FALSE),"")</f>
        <v/>
      </c>
      <c r="D2644" s="22" t="str">
        <f>IF(Stückliste!E2638&gt;0.1,Stückliste!E2638,"")</f>
        <v/>
      </c>
      <c r="E2644" s="22" t="str">
        <f>IF(Stückliste!F2638&gt;0.1,Stückliste!F2638,"")</f>
        <v/>
      </c>
      <c r="F2644" s="22" t="str">
        <f>IF(Stückliste!G2638&gt;0.1,Stückliste!G2638,"")</f>
        <v/>
      </c>
      <c r="G2644" s="22" t="str">
        <f>IF(Stückliste!H2638&gt;0.1,Stückliste!H2638,"")</f>
        <v/>
      </c>
      <c r="H2644" s="22" t="str">
        <f>IFERROR(VLOOKUP(Stückliste!L2638,Artikelstamm!$C$7:$D$980,2,FALSE),"")</f>
        <v/>
      </c>
      <c r="I2644" s="22" t="str">
        <f>IFERROR(VLOOKUP(Stückliste!J2638,Artikelstamm!$C$7:$D$980,2,FALSE),"")</f>
        <v/>
      </c>
      <c r="J2644" s="22" t="str">
        <f>IFERROR(VLOOKUP(Stückliste!M2638,Artikelstamm!$C$837:$D$847,2,FALSE),"")</f>
        <v/>
      </c>
      <c r="K2644" s="22" t="str">
        <f>IFERROR(VLOOKUP(Stückliste!N2638,Artikelstamm!$C$837:$D$847,2,FALSE),"")</f>
        <v/>
      </c>
      <c r="L2644" s="22" t="str">
        <f>IFERROR(VLOOKUP(Stückliste!O2638,Artikelstamm!$C$837:$D$847,2,FALSE),"")</f>
        <v/>
      </c>
      <c r="M2644" s="22" t="str">
        <f>IFERROR(VLOOKUP(Stückliste!P2638,Artikelstamm!$C$837:$D$847,2,FALSE),"")</f>
        <v/>
      </c>
      <c r="N2644" s="22" t="e">
        <f>IF(Stückliste!#REF!&gt;0.1,Stückliste!#REF!,"")</f>
        <v>#REF!</v>
      </c>
    </row>
    <row r="2645" spans="1:14" x14ac:dyDescent="0.25">
      <c r="A2645" s="22" t="str">
        <f>IF(Stückliste!A2639&gt;0.1,Stückliste!A2639,"")</f>
        <v/>
      </c>
      <c r="B2645" s="22" t="str">
        <f>IF(Stückliste!B2639&gt;0.1,Stückliste!B2639,"")</f>
        <v/>
      </c>
      <c r="C2645" s="22" t="str">
        <f>IFERROR(VLOOKUP(Stückliste!D2639,Artikelstamm!$C$7:$D$980,2,FALSE),"")</f>
        <v/>
      </c>
      <c r="D2645" s="22" t="str">
        <f>IF(Stückliste!E2639&gt;0.1,Stückliste!E2639,"")</f>
        <v/>
      </c>
      <c r="E2645" s="22" t="str">
        <f>IF(Stückliste!F2639&gt;0.1,Stückliste!F2639,"")</f>
        <v/>
      </c>
      <c r="F2645" s="22" t="str">
        <f>IF(Stückliste!G2639&gt;0.1,Stückliste!G2639,"")</f>
        <v/>
      </c>
      <c r="G2645" s="22" t="str">
        <f>IF(Stückliste!H2639&gt;0.1,Stückliste!H2639,"")</f>
        <v/>
      </c>
      <c r="H2645" s="22" t="str">
        <f>IFERROR(VLOOKUP(Stückliste!L2639,Artikelstamm!$C$7:$D$980,2,FALSE),"")</f>
        <v/>
      </c>
      <c r="I2645" s="22" t="str">
        <f>IFERROR(VLOOKUP(Stückliste!J2639,Artikelstamm!$C$7:$D$980,2,FALSE),"")</f>
        <v/>
      </c>
      <c r="J2645" s="22" t="str">
        <f>IFERROR(VLOOKUP(Stückliste!M2639,Artikelstamm!$C$837:$D$847,2,FALSE),"")</f>
        <v/>
      </c>
      <c r="K2645" s="22" t="str">
        <f>IFERROR(VLOOKUP(Stückliste!N2639,Artikelstamm!$C$837:$D$847,2,FALSE),"")</f>
        <v/>
      </c>
      <c r="L2645" s="22" t="str">
        <f>IFERROR(VLOOKUP(Stückliste!O2639,Artikelstamm!$C$837:$D$847,2,FALSE),"")</f>
        <v/>
      </c>
      <c r="M2645" s="22" t="str">
        <f>IFERROR(VLOOKUP(Stückliste!P2639,Artikelstamm!$C$837:$D$847,2,FALSE),"")</f>
        <v/>
      </c>
      <c r="N2645" s="22" t="e">
        <f>IF(Stückliste!#REF!&gt;0.1,Stückliste!#REF!,"")</f>
        <v>#REF!</v>
      </c>
    </row>
    <row r="2646" spans="1:14" x14ac:dyDescent="0.25">
      <c r="A2646" s="22" t="str">
        <f>IF(Stückliste!A2640&gt;0.1,Stückliste!A2640,"")</f>
        <v/>
      </c>
      <c r="B2646" s="22" t="str">
        <f>IF(Stückliste!B2640&gt;0.1,Stückliste!B2640,"")</f>
        <v/>
      </c>
      <c r="C2646" s="22" t="str">
        <f>IFERROR(VLOOKUP(Stückliste!D2640,Artikelstamm!$C$7:$D$980,2,FALSE),"")</f>
        <v/>
      </c>
      <c r="D2646" s="22" t="str">
        <f>IF(Stückliste!E2640&gt;0.1,Stückliste!E2640,"")</f>
        <v/>
      </c>
      <c r="E2646" s="22" t="str">
        <f>IF(Stückliste!F2640&gt;0.1,Stückliste!F2640,"")</f>
        <v/>
      </c>
      <c r="F2646" s="22" t="str">
        <f>IF(Stückliste!G2640&gt;0.1,Stückliste!G2640,"")</f>
        <v/>
      </c>
      <c r="G2646" s="22" t="str">
        <f>IF(Stückliste!H2640&gt;0.1,Stückliste!H2640,"")</f>
        <v/>
      </c>
      <c r="H2646" s="22" t="str">
        <f>IFERROR(VLOOKUP(Stückliste!L2640,Artikelstamm!$C$7:$D$980,2,FALSE),"")</f>
        <v/>
      </c>
      <c r="I2646" s="22" t="str">
        <f>IFERROR(VLOOKUP(Stückliste!J2640,Artikelstamm!$C$7:$D$980,2,FALSE),"")</f>
        <v/>
      </c>
      <c r="J2646" s="22" t="str">
        <f>IFERROR(VLOOKUP(Stückliste!M2640,Artikelstamm!$C$837:$D$847,2,FALSE),"")</f>
        <v/>
      </c>
      <c r="K2646" s="22" t="str">
        <f>IFERROR(VLOOKUP(Stückliste!N2640,Artikelstamm!$C$837:$D$847,2,FALSE),"")</f>
        <v/>
      </c>
      <c r="L2646" s="22" t="str">
        <f>IFERROR(VLOOKUP(Stückliste!O2640,Artikelstamm!$C$837:$D$847,2,FALSE),"")</f>
        <v/>
      </c>
      <c r="M2646" s="22" t="str">
        <f>IFERROR(VLOOKUP(Stückliste!P2640,Artikelstamm!$C$837:$D$847,2,FALSE),"")</f>
        <v/>
      </c>
      <c r="N2646" s="22" t="e">
        <f>IF(Stückliste!#REF!&gt;0.1,Stückliste!#REF!,"")</f>
        <v>#REF!</v>
      </c>
    </row>
    <row r="2647" spans="1:14" x14ac:dyDescent="0.25">
      <c r="A2647" s="22" t="str">
        <f>IF(Stückliste!A2641&gt;0.1,Stückliste!A2641,"")</f>
        <v/>
      </c>
      <c r="B2647" s="22" t="str">
        <f>IF(Stückliste!B2641&gt;0.1,Stückliste!B2641,"")</f>
        <v/>
      </c>
      <c r="C2647" s="22" t="str">
        <f>IFERROR(VLOOKUP(Stückliste!D2641,Artikelstamm!$C$7:$D$980,2,FALSE),"")</f>
        <v/>
      </c>
      <c r="D2647" s="22" t="str">
        <f>IF(Stückliste!E2641&gt;0.1,Stückliste!E2641,"")</f>
        <v/>
      </c>
      <c r="E2647" s="22" t="str">
        <f>IF(Stückliste!F2641&gt;0.1,Stückliste!F2641,"")</f>
        <v/>
      </c>
      <c r="F2647" s="22" t="str">
        <f>IF(Stückliste!G2641&gt;0.1,Stückliste!G2641,"")</f>
        <v/>
      </c>
      <c r="G2647" s="22" t="str">
        <f>IF(Stückliste!H2641&gt;0.1,Stückliste!H2641,"")</f>
        <v/>
      </c>
      <c r="H2647" s="22" t="str">
        <f>IFERROR(VLOOKUP(Stückliste!L2641,Artikelstamm!$C$7:$D$980,2,FALSE),"")</f>
        <v/>
      </c>
      <c r="I2647" s="22" t="str">
        <f>IFERROR(VLOOKUP(Stückliste!J2641,Artikelstamm!$C$7:$D$980,2,FALSE),"")</f>
        <v/>
      </c>
      <c r="J2647" s="22" t="str">
        <f>IFERROR(VLOOKUP(Stückliste!M2641,Artikelstamm!$C$837:$D$847,2,FALSE),"")</f>
        <v/>
      </c>
      <c r="K2647" s="22" t="str">
        <f>IFERROR(VLOOKUP(Stückliste!N2641,Artikelstamm!$C$837:$D$847,2,FALSE),"")</f>
        <v/>
      </c>
      <c r="L2647" s="22" t="str">
        <f>IFERROR(VLOOKUP(Stückliste!O2641,Artikelstamm!$C$837:$D$847,2,FALSE),"")</f>
        <v/>
      </c>
      <c r="M2647" s="22" t="str">
        <f>IFERROR(VLOOKUP(Stückliste!P2641,Artikelstamm!$C$837:$D$847,2,FALSE),"")</f>
        <v/>
      </c>
      <c r="N2647" s="22" t="e">
        <f>IF(Stückliste!#REF!&gt;0.1,Stückliste!#REF!,"")</f>
        <v>#REF!</v>
      </c>
    </row>
    <row r="2648" spans="1:14" x14ac:dyDescent="0.25">
      <c r="A2648" s="22" t="str">
        <f>IF(Stückliste!A2642&gt;0.1,Stückliste!A2642,"")</f>
        <v/>
      </c>
      <c r="B2648" s="22" t="str">
        <f>IF(Stückliste!B2642&gt;0.1,Stückliste!B2642,"")</f>
        <v/>
      </c>
      <c r="C2648" s="22" t="str">
        <f>IFERROR(VLOOKUP(Stückliste!D2642,Artikelstamm!$C$7:$D$980,2,FALSE),"")</f>
        <v/>
      </c>
      <c r="D2648" s="22" t="str">
        <f>IF(Stückliste!E2642&gt;0.1,Stückliste!E2642,"")</f>
        <v/>
      </c>
      <c r="E2648" s="22" t="str">
        <f>IF(Stückliste!F2642&gt;0.1,Stückliste!F2642,"")</f>
        <v/>
      </c>
      <c r="F2648" s="22" t="str">
        <f>IF(Stückliste!G2642&gt;0.1,Stückliste!G2642,"")</f>
        <v/>
      </c>
      <c r="G2648" s="22" t="str">
        <f>IF(Stückliste!H2642&gt;0.1,Stückliste!H2642,"")</f>
        <v/>
      </c>
      <c r="H2648" s="22" t="str">
        <f>IFERROR(VLOOKUP(Stückliste!L2642,Artikelstamm!$C$7:$D$980,2,FALSE),"")</f>
        <v/>
      </c>
      <c r="I2648" s="22" t="str">
        <f>IFERROR(VLOOKUP(Stückliste!J2642,Artikelstamm!$C$7:$D$980,2,FALSE),"")</f>
        <v/>
      </c>
      <c r="J2648" s="22" t="str">
        <f>IFERROR(VLOOKUP(Stückliste!M2642,Artikelstamm!$C$837:$D$847,2,FALSE),"")</f>
        <v/>
      </c>
      <c r="K2648" s="22" t="str">
        <f>IFERROR(VLOOKUP(Stückliste!N2642,Artikelstamm!$C$837:$D$847,2,FALSE),"")</f>
        <v/>
      </c>
      <c r="L2648" s="22" t="str">
        <f>IFERROR(VLOOKUP(Stückliste!O2642,Artikelstamm!$C$837:$D$847,2,FALSE),"")</f>
        <v/>
      </c>
      <c r="M2648" s="22" t="str">
        <f>IFERROR(VLOOKUP(Stückliste!P2642,Artikelstamm!$C$837:$D$847,2,FALSE),"")</f>
        <v/>
      </c>
      <c r="N2648" s="22" t="e">
        <f>IF(Stückliste!#REF!&gt;0.1,Stückliste!#REF!,"")</f>
        <v>#REF!</v>
      </c>
    </row>
    <row r="2649" spans="1:14" x14ac:dyDescent="0.25">
      <c r="A2649" s="22" t="str">
        <f>IF(Stückliste!A2643&gt;0.1,Stückliste!A2643,"")</f>
        <v/>
      </c>
      <c r="B2649" s="22" t="str">
        <f>IF(Stückliste!B2643&gt;0.1,Stückliste!B2643,"")</f>
        <v/>
      </c>
      <c r="C2649" s="22" t="str">
        <f>IFERROR(VLOOKUP(Stückliste!D2643,Artikelstamm!$C$7:$D$980,2,FALSE),"")</f>
        <v/>
      </c>
      <c r="D2649" s="22" t="str">
        <f>IF(Stückliste!E2643&gt;0.1,Stückliste!E2643,"")</f>
        <v/>
      </c>
      <c r="E2649" s="22" t="str">
        <f>IF(Stückliste!F2643&gt;0.1,Stückliste!F2643,"")</f>
        <v/>
      </c>
      <c r="F2649" s="22" t="str">
        <f>IF(Stückliste!G2643&gt;0.1,Stückliste!G2643,"")</f>
        <v/>
      </c>
      <c r="G2649" s="22" t="str">
        <f>IF(Stückliste!H2643&gt;0.1,Stückliste!H2643,"")</f>
        <v/>
      </c>
      <c r="H2649" s="22" t="str">
        <f>IFERROR(VLOOKUP(Stückliste!L2643,Artikelstamm!$C$7:$D$980,2,FALSE),"")</f>
        <v/>
      </c>
      <c r="I2649" s="22" t="str">
        <f>IFERROR(VLOOKUP(Stückliste!J2643,Artikelstamm!$C$7:$D$980,2,FALSE),"")</f>
        <v/>
      </c>
      <c r="J2649" s="22" t="str">
        <f>IFERROR(VLOOKUP(Stückliste!M2643,Artikelstamm!$C$837:$D$847,2,FALSE),"")</f>
        <v/>
      </c>
      <c r="K2649" s="22" t="str">
        <f>IFERROR(VLOOKUP(Stückliste!N2643,Artikelstamm!$C$837:$D$847,2,FALSE),"")</f>
        <v/>
      </c>
      <c r="L2649" s="22" t="str">
        <f>IFERROR(VLOOKUP(Stückliste!O2643,Artikelstamm!$C$837:$D$847,2,FALSE),"")</f>
        <v/>
      </c>
      <c r="M2649" s="22" t="str">
        <f>IFERROR(VLOOKUP(Stückliste!P2643,Artikelstamm!$C$837:$D$847,2,FALSE),"")</f>
        <v/>
      </c>
      <c r="N2649" s="22" t="e">
        <f>IF(Stückliste!#REF!&gt;0.1,Stückliste!#REF!,"")</f>
        <v>#REF!</v>
      </c>
    </row>
    <row r="2650" spans="1:14" x14ac:dyDescent="0.25">
      <c r="A2650" s="22" t="str">
        <f>IF(Stückliste!A2644&gt;0.1,Stückliste!A2644,"")</f>
        <v/>
      </c>
      <c r="B2650" s="22" t="str">
        <f>IF(Stückliste!B2644&gt;0.1,Stückliste!B2644,"")</f>
        <v/>
      </c>
      <c r="C2650" s="22" t="str">
        <f>IFERROR(VLOOKUP(Stückliste!D2644,Artikelstamm!$C$7:$D$980,2,FALSE),"")</f>
        <v/>
      </c>
      <c r="D2650" s="22" t="str">
        <f>IF(Stückliste!E2644&gt;0.1,Stückliste!E2644,"")</f>
        <v/>
      </c>
      <c r="E2650" s="22" t="str">
        <f>IF(Stückliste!F2644&gt;0.1,Stückliste!F2644,"")</f>
        <v/>
      </c>
      <c r="F2650" s="22" t="str">
        <f>IF(Stückliste!G2644&gt;0.1,Stückliste!G2644,"")</f>
        <v/>
      </c>
      <c r="G2650" s="22" t="str">
        <f>IF(Stückliste!H2644&gt;0.1,Stückliste!H2644,"")</f>
        <v/>
      </c>
      <c r="H2650" s="22" t="str">
        <f>IFERROR(VLOOKUP(Stückliste!L2644,Artikelstamm!$C$7:$D$980,2,FALSE),"")</f>
        <v/>
      </c>
      <c r="I2650" s="22" t="str">
        <f>IFERROR(VLOOKUP(Stückliste!J2644,Artikelstamm!$C$7:$D$980,2,FALSE),"")</f>
        <v/>
      </c>
      <c r="J2650" s="22" t="str">
        <f>IFERROR(VLOOKUP(Stückliste!M2644,Artikelstamm!$C$837:$D$847,2,FALSE),"")</f>
        <v/>
      </c>
      <c r="K2650" s="22" t="str">
        <f>IFERROR(VLOOKUP(Stückliste!N2644,Artikelstamm!$C$837:$D$847,2,FALSE),"")</f>
        <v/>
      </c>
      <c r="L2650" s="22" t="str">
        <f>IFERROR(VLOOKUP(Stückliste!O2644,Artikelstamm!$C$837:$D$847,2,FALSE),"")</f>
        <v/>
      </c>
      <c r="M2650" s="22" t="str">
        <f>IFERROR(VLOOKUP(Stückliste!P2644,Artikelstamm!$C$837:$D$847,2,FALSE),"")</f>
        <v/>
      </c>
      <c r="N2650" s="22" t="e">
        <f>IF(Stückliste!#REF!&gt;0.1,Stückliste!#REF!,"")</f>
        <v>#REF!</v>
      </c>
    </row>
    <row r="2651" spans="1:14" x14ac:dyDescent="0.25">
      <c r="A2651" s="22" t="str">
        <f>IF(Stückliste!A2645&gt;0.1,Stückliste!A2645,"")</f>
        <v/>
      </c>
      <c r="B2651" s="22" t="str">
        <f>IF(Stückliste!B2645&gt;0.1,Stückliste!B2645,"")</f>
        <v/>
      </c>
      <c r="C2651" s="22" t="str">
        <f>IFERROR(VLOOKUP(Stückliste!D2645,Artikelstamm!$C$7:$D$980,2,FALSE),"")</f>
        <v/>
      </c>
      <c r="D2651" s="22" t="str">
        <f>IF(Stückliste!E2645&gt;0.1,Stückliste!E2645,"")</f>
        <v/>
      </c>
      <c r="E2651" s="22" t="str">
        <f>IF(Stückliste!F2645&gt;0.1,Stückliste!F2645,"")</f>
        <v/>
      </c>
      <c r="F2651" s="22" t="str">
        <f>IF(Stückliste!G2645&gt;0.1,Stückliste!G2645,"")</f>
        <v/>
      </c>
      <c r="G2651" s="22" t="str">
        <f>IF(Stückliste!H2645&gt;0.1,Stückliste!H2645,"")</f>
        <v/>
      </c>
      <c r="H2651" s="22" t="str">
        <f>IFERROR(VLOOKUP(Stückliste!L2645,Artikelstamm!$C$7:$D$980,2,FALSE),"")</f>
        <v/>
      </c>
      <c r="I2651" s="22" t="str">
        <f>IFERROR(VLOOKUP(Stückliste!J2645,Artikelstamm!$C$7:$D$980,2,FALSE),"")</f>
        <v/>
      </c>
      <c r="J2651" s="22" t="str">
        <f>IFERROR(VLOOKUP(Stückliste!M2645,Artikelstamm!$C$837:$D$847,2,FALSE),"")</f>
        <v/>
      </c>
      <c r="K2651" s="22" t="str">
        <f>IFERROR(VLOOKUP(Stückliste!N2645,Artikelstamm!$C$837:$D$847,2,FALSE),"")</f>
        <v/>
      </c>
      <c r="L2651" s="22" t="str">
        <f>IFERROR(VLOOKUP(Stückliste!O2645,Artikelstamm!$C$837:$D$847,2,FALSE),"")</f>
        <v/>
      </c>
      <c r="M2651" s="22" t="str">
        <f>IFERROR(VLOOKUP(Stückliste!P2645,Artikelstamm!$C$837:$D$847,2,FALSE),"")</f>
        <v/>
      </c>
      <c r="N2651" s="22" t="e">
        <f>IF(Stückliste!#REF!&gt;0.1,Stückliste!#REF!,"")</f>
        <v>#REF!</v>
      </c>
    </row>
    <row r="2652" spans="1:14" x14ac:dyDescent="0.25">
      <c r="A2652" s="22" t="str">
        <f>IF(Stückliste!A2646&gt;0.1,Stückliste!A2646,"")</f>
        <v/>
      </c>
      <c r="B2652" s="22" t="str">
        <f>IF(Stückliste!B2646&gt;0.1,Stückliste!B2646,"")</f>
        <v/>
      </c>
      <c r="C2652" s="22" t="str">
        <f>IFERROR(VLOOKUP(Stückliste!D2646,Artikelstamm!$C$7:$D$980,2,FALSE),"")</f>
        <v/>
      </c>
      <c r="D2652" s="22" t="str">
        <f>IF(Stückliste!E2646&gt;0.1,Stückliste!E2646,"")</f>
        <v/>
      </c>
      <c r="E2652" s="22" t="str">
        <f>IF(Stückliste!F2646&gt;0.1,Stückliste!F2646,"")</f>
        <v/>
      </c>
      <c r="F2652" s="22" t="str">
        <f>IF(Stückliste!G2646&gt;0.1,Stückliste!G2646,"")</f>
        <v/>
      </c>
      <c r="G2652" s="22" t="str">
        <f>IF(Stückliste!H2646&gt;0.1,Stückliste!H2646,"")</f>
        <v/>
      </c>
      <c r="H2652" s="22" t="str">
        <f>IFERROR(VLOOKUP(Stückliste!L2646,Artikelstamm!$C$7:$D$980,2,FALSE),"")</f>
        <v/>
      </c>
      <c r="I2652" s="22" t="str">
        <f>IFERROR(VLOOKUP(Stückliste!J2646,Artikelstamm!$C$7:$D$980,2,FALSE),"")</f>
        <v/>
      </c>
      <c r="J2652" s="22" t="str">
        <f>IFERROR(VLOOKUP(Stückliste!M2646,Artikelstamm!$C$837:$D$847,2,FALSE),"")</f>
        <v/>
      </c>
      <c r="K2652" s="22" t="str">
        <f>IFERROR(VLOOKUP(Stückliste!N2646,Artikelstamm!$C$837:$D$847,2,FALSE),"")</f>
        <v/>
      </c>
      <c r="L2652" s="22" t="str">
        <f>IFERROR(VLOOKUP(Stückliste!O2646,Artikelstamm!$C$837:$D$847,2,FALSE),"")</f>
        <v/>
      </c>
      <c r="M2652" s="22" t="str">
        <f>IFERROR(VLOOKUP(Stückliste!P2646,Artikelstamm!$C$837:$D$847,2,FALSE),"")</f>
        <v/>
      </c>
      <c r="N2652" s="22" t="e">
        <f>IF(Stückliste!#REF!&gt;0.1,Stückliste!#REF!,"")</f>
        <v>#REF!</v>
      </c>
    </row>
    <row r="2653" spans="1:14" x14ac:dyDescent="0.25">
      <c r="A2653" s="22" t="str">
        <f>IF(Stückliste!A2647&gt;0.1,Stückliste!A2647,"")</f>
        <v/>
      </c>
      <c r="B2653" s="22" t="str">
        <f>IF(Stückliste!B2647&gt;0.1,Stückliste!B2647,"")</f>
        <v/>
      </c>
      <c r="C2653" s="22" t="str">
        <f>IFERROR(VLOOKUP(Stückliste!D2647,Artikelstamm!$C$7:$D$980,2,FALSE),"")</f>
        <v/>
      </c>
      <c r="D2653" s="22" t="str">
        <f>IF(Stückliste!E2647&gt;0.1,Stückliste!E2647,"")</f>
        <v/>
      </c>
      <c r="E2653" s="22" t="str">
        <f>IF(Stückliste!F2647&gt;0.1,Stückliste!F2647,"")</f>
        <v/>
      </c>
      <c r="F2653" s="22" t="str">
        <f>IF(Stückliste!G2647&gt;0.1,Stückliste!G2647,"")</f>
        <v/>
      </c>
      <c r="G2653" s="22" t="str">
        <f>IF(Stückliste!H2647&gt;0.1,Stückliste!H2647,"")</f>
        <v/>
      </c>
      <c r="H2653" s="22" t="str">
        <f>IFERROR(VLOOKUP(Stückliste!L2647,Artikelstamm!$C$7:$D$980,2,FALSE),"")</f>
        <v/>
      </c>
      <c r="I2653" s="22" t="str">
        <f>IFERROR(VLOOKUP(Stückliste!J2647,Artikelstamm!$C$7:$D$980,2,FALSE),"")</f>
        <v/>
      </c>
      <c r="J2653" s="22" t="str">
        <f>IFERROR(VLOOKUP(Stückliste!M2647,Artikelstamm!$C$837:$D$847,2,FALSE),"")</f>
        <v/>
      </c>
      <c r="K2653" s="22" t="str">
        <f>IFERROR(VLOOKUP(Stückliste!N2647,Artikelstamm!$C$837:$D$847,2,FALSE),"")</f>
        <v/>
      </c>
      <c r="L2653" s="22" t="str">
        <f>IFERROR(VLOOKUP(Stückliste!O2647,Artikelstamm!$C$837:$D$847,2,FALSE),"")</f>
        <v/>
      </c>
      <c r="M2653" s="22" t="str">
        <f>IFERROR(VLOOKUP(Stückliste!P2647,Artikelstamm!$C$837:$D$847,2,FALSE),"")</f>
        <v/>
      </c>
      <c r="N2653" s="22" t="e">
        <f>IF(Stückliste!#REF!&gt;0.1,Stückliste!#REF!,"")</f>
        <v>#REF!</v>
      </c>
    </row>
    <row r="2654" spans="1:14" x14ac:dyDescent="0.25">
      <c r="A2654" s="22" t="str">
        <f>IF(Stückliste!A2648&gt;0.1,Stückliste!A2648,"")</f>
        <v/>
      </c>
      <c r="B2654" s="22" t="str">
        <f>IF(Stückliste!B2648&gt;0.1,Stückliste!B2648,"")</f>
        <v/>
      </c>
      <c r="C2654" s="22" t="str">
        <f>IFERROR(VLOOKUP(Stückliste!D2648,Artikelstamm!$C$7:$D$980,2,FALSE),"")</f>
        <v/>
      </c>
      <c r="D2654" s="22" t="str">
        <f>IF(Stückliste!E2648&gt;0.1,Stückliste!E2648,"")</f>
        <v/>
      </c>
      <c r="E2654" s="22" t="str">
        <f>IF(Stückliste!F2648&gt;0.1,Stückliste!F2648,"")</f>
        <v/>
      </c>
      <c r="F2654" s="22" t="str">
        <f>IF(Stückliste!G2648&gt;0.1,Stückliste!G2648,"")</f>
        <v/>
      </c>
      <c r="G2654" s="22" t="str">
        <f>IF(Stückliste!H2648&gt;0.1,Stückliste!H2648,"")</f>
        <v/>
      </c>
      <c r="H2654" s="22" t="str">
        <f>IFERROR(VLOOKUP(Stückliste!L2648,Artikelstamm!$C$7:$D$980,2,FALSE),"")</f>
        <v/>
      </c>
      <c r="I2654" s="22" t="str">
        <f>IFERROR(VLOOKUP(Stückliste!J2648,Artikelstamm!$C$7:$D$980,2,FALSE),"")</f>
        <v/>
      </c>
      <c r="J2654" s="22" t="str">
        <f>IFERROR(VLOOKUP(Stückliste!M2648,Artikelstamm!$C$837:$D$847,2,FALSE),"")</f>
        <v/>
      </c>
      <c r="K2654" s="22" t="str">
        <f>IFERROR(VLOOKUP(Stückliste!N2648,Artikelstamm!$C$837:$D$847,2,FALSE),"")</f>
        <v/>
      </c>
      <c r="L2654" s="22" t="str">
        <f>IFERROR(VLOOKUP(Stückliste!O2648,Artikelstamm!$C$837:$D$847,2,FALSE),"")</f>
        <v/>
      </c>
      <c r="M2654" s="22" t="str">
        <f>IFERROR(VLOOKUP(Stückliste!P2648,Artikelstamm!$C$837:$D$847,2,FALSE),"")</f>
        <v/>
      </c>
      <c r="N2654" s="22" t="e">
        <f>IF(Stückliste!#REF!&gt;0.1,Stückliste!#REF!,"")</f>
        <v>#REF!</v>
      </c>
    </row>
    <row r="2655" spans="1:14" x14ac:dyDescent="0.25">
      <c r="A2655" s="22" t="str">
        <f>IF(Stückliste!A2649&gt;0.1,Stückliste!A2649,"")</f>
        <v/>
      </c>
      <c r="B2655" s="22" t="str">
        <f>IF(Stückliste!B2649&gt;0.1,Stückliste!B2649,"")</f>
        <v/>
      </c>
      <c r="C2655" s="22" t="str">
        <f>IFERROR(VLOOKUP(Stückliste!D2649,Artikelstamm!$C$7:$D$980,2,FALSE),"")</f>
        <v/>
      </c>
      <c r="D2655" s="22" t="str">
        <f>IF(Stückliste!E2649&gt;0.1,Stückliste!E2649,"")</f>
        <v/>
      </c>
      <c r="E2655" s="22" t="str">
        <f>IF(Stückliste!F2649&gt;0.1,Stückliste!F2649,"")</f>
        <v/>
      </c>
      <c r="F2655" s="22" t="str">
        <f>IF(Stückliste!G2649&gt;0.1,Stückliste!G2649,"")</f>
        <v/>
      </c>
      <c r="G2655" s="22" t="str">
        <f>IF(Stückliste!H2649&gt;0.1,Stückliste!H2649,"")</f>
        <v/>
      </c>
      <c r="H2655" s="22" t="str">
        <f>IFERROR(VLOOKUP(Stückliste!L2649,Artikelstamm!$C$7:$D$980,2,FALSE),"")</f>
        <v/>
      </c>
      <c r="I2655" s="22" t="str">
        <f>IFERROR(VLOOKUP(Stückliste!J2649,Artikelstamm!$C$7:$D$980,2,FALSE),"")</f>
        <v/>
      </c>
      <c r="J2655" s="22" t="str">
        <f>IFERROR(VLOOKUP(Stückliste!M2649,Artikelstamm!$C$837:$D$847,2,FALSE),"")</f>
        <v/>
      </c>
      <c r="K2655" s="22" t="str">
        <f>IFERROR(VLOOKUP(Stückliste!N2649,Artikelstamm!$C$837:$D$847,2,FALSE),"")</f>
        <v/>
      </c>
      <c r="L2655" s="22" t="str">
        <f>IFERROR(VLOOKUP(Stückliste!O2649,Artikelstamm!$C$837:$D$847,2,FALSE),"")</f>
        <v/>
      </c>
      <c r="M2655" s="22" t="str">
        <f>IFERROR(VLOOKUP(Stückliste!P2649,Artikelstamm!$C$837:$D$847,2,FALSE),"")</f>
        <v/>
      </c>
      <c r="N2655" s="22" t="e">
        <f>IF(Stückliste!#REF!&gt;0.1,Stückliste!#REF!,"")</f>
        <v>#REF!</v>
      </c>
    </row>
    <row r="2656" spans="1:14" x14ac:dyDescent="0.25">
      <c r="A2656" s="22" t="str">
        <f>IF(Stückliste!A2650&gt;0.1,Stückliste!A2650,"")</f>
        <v/>
      </c>
      <c r="B2656" s="22" t="str">
        <f>IF(Stückliste!B2650&gt;0.1,Stückliste!B2650,"")</f>
        <v/>
      </c>
      <c r="C2656" s="22" t="str">
        <f>IFERROR(VLOOKUP(Stückliste!D2650,Artikelstamm!$C$7:$D$980,2,FALSE),"")</f>
        <v/>
      </c>
      <c r="D2656" s="22" t="str">
        <f>IF(Stückliste!E2650&gt;0.1,Stückliste!E2650,"")</f>
        <v/>
      </c>
      <c r="E2656" s="22" t="str">
        <f>IF(Stückliste!F2650&gt;0.1,Stückliste!F2650,"")</f>
        <v/>
      </c>
      <c r="F2656" s="22" t="str">
        <f>IF(Stückliste!G2650&gt;0.1,Stückliste!G2650,"")</f>
        <v/>
      </c>
      <c r="G2656" s="22" t="str">
        <f>IF(Stückliste!H2650&gt;0.1,Stückliste!H2650,"")</f>
        <v/>
      </c>
      <c r="H2656" s="22" t="str">
        <f>IFERROR(VLOOKUP(Stückliste!L2650,Artikelstamm!$C$7:$D$980,2,FALSE),"")</f>
        <v/>
      </c>
      <c r="I2656" s="22" t="str">
        <f>IFERROR(VLOOKUP(Stückliste!J2650,Artikelstamm!$C$7:$D$980,2,FALSE),"")</f>
        <v/>
      </c>
      <c r="J2656" s="22" t="str">
        <f>IFERROR(VLOOKUP(Stückliste!M2650,Artikelstamm!$C$837:$D$847,2,FALSE),"")</f>
        <v/>
      </c>
      <c r="K2656" s="22" t="str">
        <f>IFERROR(VLOOKUP(Stückliste!N2650,Artikelstamm!$C$837:$D$847,2,FALSE),"")</f>
        <v/>
      </c>
      <c r="L2656" s="22" t="str">
        <f>IFERROR(VLOOKUP(Stückliste!O2650,Artikelstamm!$C$837:$D$847,2,FALSE),"")</f>
        <v/>
      </c>
      <c r="M2656" s="22" t="str">
        <f>IFERROR(VLOOKUP(Stückliste!P2650,Artikelstamm!$C$837:$D$847,2,FALSE),"")</f>
        <v/>
      </c>
      <c r="N2656" s="22" t="e">
        <f>IF(Stückliste!#REF!&gt;0.1,Stückliste!#REF!,"")</f>
        <v>#REF!</v>
      </c>
    </row>
    <row r="2657" spans="1:14" x14ac:dyDescent="0.25">
      <c r="A2657" s="22" t="str">
        <f>IF(Stückliste!A2651&gt;0.1,Stückliste!A2651,"")</f>
        <v/>
      </c>
      <c r="B2657" s="22" t="str">
        <f>IF(Stückliste!B2651&gt;0.1,Stückliste!B2651,"")</f>
        <v/>
      </c>
      <c r="C2657" s="22" t="str">
        <f>IFERROR(VLOOKUP(Stückliste!D2651,Artikelstamm!$C$7:$D$980,2,FALSE),"")</f>
        <v/>
      </c>
      <c r="D2657" s="22" t="str">
        <f>IF(Stückliste!E2651&gt;0.1,Stückliste!E2651,"")</f>
        <v/>
      </c>
      <c r="E2657" s="22" t="str">
        <f>IF(Stückliste!F2651&gt;0.1,Stückliste!F2651,"")</f>
        <v/>
      </c>
      <c r="F2657" s="22" t="str">
        <f>IF(Stückliste!G2651&gt;0.1,Stückliste!G2651,"")</f>
        <v/>
      </c>
      <c r="G2657" s="22" t="str">
        <f>IF(Stückliste!H2651&gt;0.1,Stückliste!H2651,"")</f>
        <v/>
      </c>
      <c r="H2657" s="22" t="str">
        <f>IFERROR(VLOOKUP(Stückliste!L2651,Artikelstamm!$C$7:$D$980,2,FALSE),"")</f>
        <v/>
      </c>
      <c r="I2657" s="22" t="str">
        <f>IFERROR(VLOOKUP(Stückliste!J2651,Artikelstamm!$C$7:$D$980,2,FALSE),"")</f>
        <v/>
      </c>
      <c r="J2657" s="22" t="str">
        <f>IFERROR(VLOOKUP(Stückliste!M2651,Artikelstamm!$C$837:$D$847,2,FALSE),"")</f>
        <v/>
      </c>
      <c r="K2657" s="22" t="str">
        <f>IFERROR(VLOOKUP(Stückliste!N2651,Artikelstamm!$C$837:$D$847,2,FALSE),"")</f>
        <v/>
      </c>
      <c r="L2657" s="22" t="str">
        <f>IFERROR(VLOOKUP(Stückliste!O2651,Artikelstamm!$C$837:$D$847,2,FALSE),"")</f>
        <v/>
      </c>
      <c r="M2657" s="22" t="str">
        <f>IFERROR(VLOOKUP(Stückliste!P2651,Artikelstamm!$C$837:$D$847,2,FALSE),"")</f>
        <v/>
      </c>
      <c r="N2657" s="22" t="e">
        <f>IF(Stückliste!#REF!&gt;0.1,Stückliste!#REF!,"")</f>
        <v>#REF!</v>
      </c>
    </row>
    <row r="2658" spans="1:14" x14ac:dyDescent="0.25">
      <c r="A2658" s="22" t="str">
        <f>IF(Stückliste!A2652&gt;0.1,Stückliste!A2652,"")</f>
        <v/>
      </c>
      <c r="B2658" s="22" t="str">
        <f>IF(Stückliste!B2652&gt;0.1,Stückliste!B2652,"")</f>
        <v/>
      </c>
      <c r="C2658" s="22" t="str">
        <f>IFERROR(VLOOKUP(Stückliste!D2652,Artikelstamm!$C$7:$D$980,2,FALSE),"")</f>
        <v/>
      </c>
      <c r="D2658" s="22" t="str">
        <f>IF(Stückliste!E2652&gt;0.1,Stückliste!E2652,"")</f>
        <v/>
      </c>
      <c r="E2658" s="22" t="str">
        <f>IF(Stückliste!F2652&gt;0.1,Stückliste!F2652,"")</f>
        <v/>
      </c>
      <c r="F2658" s="22" t="str">
        <f>IF(Stückliste!G2652&gt;0.1,Stückliste!G2652,"")</f>
        <v/>
      </c>
      <c r="G2658" s="22" t="str">
        <f>IF(Stückliste!H2652&gt;0.1,Stückliste!H2652,"")</f>
        <v/>
      </c>
      <c r="H2658" s="22" t="str">
        <f>IFERROR(VLOOKUP(Stückliste!L2652,Artikelstamm!$C$7:$D$980,2,FALSE),"")</f>
        <v/>
      </c>
      <c r="I2658" s="22" t="str">
        <f>IFERROR(VLOOKUP(Stückliste!J2652,Artikelstamm!$C$7:$D$980,2,FALSE),"")</f>
        <v/>
      </c>
      <c r="J2658" s="22" t="str">
        <f>IFERROR(VLOOKUP(Stückliste!M2652,Artikelstamm!$C$837:$D$847,2,FALSE),"")</f>
        <v/>
      </c>
      <c r="K2658" s="22" t="str">
        <f>IFERROR(VLOOKUP(Stückliste!N2652,Artikelstamm!$C$837:$D$847,2,FALSE),"")</f>
        <v/>
      </c>
      <c r="L2658" s="22" t="str">
        <f>IFERROR(VLOOKUP(Stückliste!O2652,Artikelstamm!$C$837:$D$847,2,FALSE),"")</f>
        <v/>
      </c>
      <c r="M2658" s="22" t="str">
        <f>IFERROR(VLOOKUP(Stückliste!P2652,Artikelstamm!$C$837:$D$847,2,FALSE),"")</f>
        <v/>
      </c>
      <c r="N2658" s="22" t="e">
        <f>IF(Stückliste!#REF!&gt;0.1,Stückliste!#REF!,"")</f>
        <v>#REF!</v>
      </c>
    </row>
    <row r="2659" spans="1:14" x14ac:dyDescent="0.25">
      <c r="A2659" s="22" t="str">
        <f>IF(Stückliste!A2653&gt;0.1,Stückliste!A2653,"")</f>
        <v/>
      </c>
      <c r="B2659" s="22" t="str">
        <f>IF(Stückliste!B2653&gt;0.1,Stückliste!B2653,"")</f>
        <v/>
      </c>
      <c r="C2659" s="22" t="str">
        <f>IFERROR(VLOOKUP(Stückliste!D2653,Artikelstamm!$C$7:$D$980,2,FALSE),"")</f>
        <v/>
      </c>
      <c r="D2659" s="22" t="str">
        <f>IF(Stückliste!E2653&gt;0.1,Stückliste!E2653,"")</f>
        <v/>
      </c>
      <c r="E2659" s="22" t="str">
        <f>IF(Stückliste!F2653&gt;0.1,Stückliste!F2653,"")</f>
        <v/>
      </c>
      <c r="F2659" s="22" t="str">
        <f>IF(Stückliste!G2653&gt;0.1,Stückliste!G2653,"")</f>
        <v/>
      </c>
      <c r="G2659" s="22" t="str">
        <f>IF(Stückliste!H2653&gt;0.1,Stückliste!H2653,"")</f>
        <v/>
      </c>
      <c r="H2659" s="22" t="str">
        <f>IFERROR(VLOOKUP(Stückliste!L2653,Artikelstamm!$C$7:$D$980,2,FALSE),"")</f>
        <v/>
      </c>
      <c r="I2659" s="22" t="str">
        <f>IFERROR(VLOOKUP(Stückliste!J2653,Artikelstamm!$C$7:$D$980,2,FALSE),"")</f>
        <v/>
      </c>
      <c r="J2659" s="22" t="str">
        <f>IFERROR(VLOOKUP(Stückliste!M2653,Artikelstamm!$C$837:$D$847,2,FALSE),"")</f>
        <v/>
      </c>
      <c r="K2659" s="22" t="str">
        <f>IFERROR(VLOOKUP(Stückliste!N2653,Artikelstamm!$C$837:$D$847,2,FALSE),"")</f>
        <v/>
      </c>
      <c r="L2659" s="22" t="str">
        <f>IFERROR(VLOOKUP(Stückliste!O2653,Artikelstamm!$C$837:$D$847,2,FALSE),"")</f>
        <v/>
      </c>
      <c r="M2659" s="22" t="str">
        <f>IFERROR(VLOOKUP(Stückliste!P2653,Artikelstamm!$C$837:$D$847,2,FALSE),"")</f>
        <v/>
      </c>
      <c r="N2659" s="22" t="e">
        <f>IF(Stückliste!#REF!&gt;0.1,Stückliste!#REF!,"")</f>
        <v>#REF!</v>
      </c>
    </row>
    <row r="2660" spans="1:14" x14ac:dyDescent="0.25">
      <c r="A2660" s="22" t="str">
        <f>IF(Stückliste!A2654&gt;0.1,Stückliste!A2654,"")</f>
        <v/>
      </c>
      <c r="B2660" s="22" t="str">
        <f>IF(Stückliste!B2654&gt;0.1,Stückliste!B2654,"")</f>
        <v/>
      </c>
      <c r="C2660" s="22" t="str">
        <f>IFERROR(VLOOKUP(Stückliste!D2654,Artikelstamm!$C$7:$D$980,2,FALSE),"")</f>
        <v/>
      </c>
      <c r="D2660" s="22" t="str">
        <f>IF(Stückliste!E2654&gt;0.1,Stückliste!E2654,"")</f>
        <v/>
      </c>
      <c r="E2660" s="22" t="str">
        <f>IF(Stückliste!F2654&gt;0.1,Stückliste!F2654,"")</f>
        <v/>
      </c>
      <c r="F2660" s="22" t="str">
        <f>IF(Stückliste!G2654&gt;0.1,Stückliste!G2654,"")</f>
        <v/>
      </c>
      <c r="G2660" s="22" t="str">
        <f>IF(Stückliste!H2654&gt;0.1,Stückliste!H2654,"")</f>
        <v/>
      </c>
      <c r="H2660" s="22" t="str">
        <f>IFERROR(VLOOKUP(Stückliste!L2654,Artikelstamm!$C$7:$D$980,2,FALSE),"")</f>
        <v/>
      </c>
      <c r="I2660" s="22" t="str">
        <f>IFERROR(VLOOKUP(Stückliste!J2654,Artikelstamm!$C$7:$D$980,2,FALSE),"")</f>
        <v/>
      </c>
      <c r="J2660" s="22" t="str">
        <f>IFERROR(VLOOKUP(Stückliste!M2654,Artikelstamm!$C$837:$D$847,2,FALSE),"")</f>
        <v/>
      </c>
      <c r="K2660" s="22" t="str">
        <f>IFERROR(VLOOKUP(Stückliste!N2654,Artikelstamm!$C$837:$D$847,2,FALSE),"")</f>
        <v/>
      </c>
      <c r="L2660" s="22" t="str">
        <f>IFERROR(VLOOKUP(Stückliste!O2654,Artikelstamm!$C$837:$D$847,2,FALSE),"")</f>
        <v/>
      </c>
      <c r="M2660" s="22" t="str">
        <f>IFERROR(VLOOKUP(Stückliste!P2654,Artikelstamm!$C$837:$D$847,2,FALSE),"")</f>
        <v/>
      </c>
      <c r="N2660" s="22" t="e">
        <f>IF(Stückliste!#REF!&gt;0.1,Stückliste!#REF!,"")</f>
        <v>#REF!</v>
      </c>
    </row>
    <row r="2661" spans="1:14" x14ac:dyDescent="0.25">
      <c r="A2661" s="22" t="str">
        <f>IF(Stückliste!A2655&gt;0.1,Stückliste!A2655,"")</f>
        <v/>
      </c>
      <c r="B2661" s="22" t="str">
        <f>IF(Stückliste!B2655&gt;0.1,Stückliste!B2655,"")</f>
        <v/>
      </c>
      <c r="C2661" s="22" t="str">
        <f>IFERROR(VLOOKUP(Stückliste!D2655,Artikelstamm!$C$7:$D$980,2,FALSE),"")</f>
        <v/>
      </c>
      <c r="D2661" s="22" t="str">
        <f>IF(Stückliste!E2655&gt;0.1,Stückliste!E2655,"")</f>
        <v/>
      </c>
      <c r="E2661" s="22" t="str">
        <f>IF(Stückliste!F2655&gt;0.1,Stückliste!F2655,"")</f>
        <v/>
      </c>
      <c r="F2661" s="22" t="str">
        <f>IF(Stückliste!G2655&gt;0.1,Stückliste!G2655,"")</f>
        <v/>
      </c>
      <c r="G2661" s="22" t="str">
        <f>IF(Stückliste!H2655&gt;0.1,Stückliste!H2655,"")</f>
        <v/>
      </c>
      <c r="H2661" s="22" t="str">
        <f>IFERROR(VLOOKUP(Stückliste!L2655,Artikelstamm!$C$7:$D$980,2,FALSE),"")</f>
        <v/>
      </c>
      <c r="I2661" s="22" t="str">
        <f>IFERROR(VLOOKUP(Stückliste!J2655,Artikelstamm!$C$7:$D$980,2,FALSE),"")</f>
        <v/>
      </c>
      <c r="J2661" s="22" t="str">
        <f>IFERROR(VLOOKUP(Stückliste!M2655,Artikelstamm!$C$837:$D$847,2,FALSE),"")</f>
        <v/>
      </c>
      <c r="K2661" s="22" t="str">
        <f>IFERROR(VLOOKUP(Stückliste!N2655,Artikelstamm!$C$837:$D$847,2,FALSE),"")</f>
        <v/>
      </c>
      <c r="L2661" s="22" t="str">
        <f>IFERROR(VLOOKUP(Stückliste!O2655,Artikelstamm!$C$837:$D$847,2,FALSE),"")</f>
        <v/>
      </c>
      <c r="M2661" s="22" t="str">
        <f>IFERROR(VLOOKUP(Stückliste!P2655,Artikelstamm!$C$837:$D$847,2,FALSE),"")</f>
        <v/>
      </c>
      <c r="N2661" s="22" t="e">
        <f>IF(Stückliste!#REF!&gt;0.1,Stückliste!#REF!,"")</f>
        <v>#REF!</v>
      </c>
    </row>
    <row r="2662" spans="1:14" x14ac:dyDescent="0.25">
      <c r="A2662" s="22" t="str">
        <f>IF(Stückliste!A2656&gt;0.1,Stückliste!A2656,"")</f>
        <v/>
      </c>
      <c r="B2662" s="22" t="str">
        <f>IF(Stückliste!B2656&gt;0.1,Stückliste!B2656,"")</f>
        <v/>
      </c>
      <c r="C2662" s="22" t="str">
        <f>IFERROR(VLOOKUP(Stückliste!D2656,Artikelstamm!$C$7:$D$980,2,FALSE),"")</f>
        <v/>
      </c>
      <c r="D2662" s="22" t="str">
        <f>IF(Stückliste!E2656&gt;0.1,Stückliste!E2656,"")</f>
        <v/>
      </c>
      <c r="E2662" s="22" t="str">
        <f>IF(Stückliste!F2656&gt;0.1,Stückliste!F2656,"")</f>
        <v/>
      </c>
      <c r="F2662" s="22" t="str">
        <f>IF(Stückliste!G2656&gt;0.1,Stückliste!G2656,"")</f>
        <v/>
      </c>
      <c r="G2662" s="22" t="str">
        <f>IF(Stückliste!H2656&gt;0.1,Stückliste!H2656,"")</f>
        <v/>
      </c>
      <c r="H2662" s="22" t="str">
        <f>IFERROR(VLOOKUP(Stückliste!L2656,Artikelstamm!$C$7:$D$980,2,FALSE),"")</f>
        <v/>
      </c>
      <c r="I2662" s="22" t="str">
        <f>IFERROR(VLOOKUP(Stückliste!J2656,Artikelstamm!$C$7:$D$980,2,FALSE),"")</f>
        <v/>
      </c>
      <c r="J2662" s="22" t="str">
        <f>IFERROR(VLOOKUP(Stückliste!M2656,Artikelstamm!$C$837:$D$847,2,FALSE),"")</f>
        <v/>
      </c>
      <c r="K2662" s="22" t="str">
        <f>IFERROR(VLOOKUP(Stückliste!N2656,Artikelstamm!$C$837:$D$847,2,FALSE),"")</f>
        <v/>
      </c>
      <c r="L2662" s="22" t="str">
        <f>IFERROR(VLOOKUP(Stückliste!O2656,Artikelstamm!$C$837:$D$847,2,FALSE),"")</f>
        <v/>
      </c>
      <c r="M2662" s="22" t="str">
        <f>IFERROR(VLOOKUP(Stückliste!P2656,Artikelstamm!$C$837:$D$847,2,FALSE),"")</f>
        <v/>
      </c>
      <c r="N2662" s="22" t="e">
        <f>IF(Stückliste!#REF!&gt;0.1,Stückliste!#REF!,"")</f>
        <v>#REF!</v>
      </c>
    </row>
    <row r="2663" spans="1:14" x14ac:dyDescent="0.25">
      <c r="A2663" s="22" t="str">
        <f>IF(Stückliste!A2657&gt;0.1,Stückliste!A2657,"")</f>
        <v/>
      </c>
      <c r="B2663" s="22" t="str">
        <f>IF(Stückliste!B2657&gt;0.1,Stückliste!B2657,"")</f>
        <v/>
      </c>
      <c r="C2663" s="22" t="str">
        <f>IFERROR(VLOOKUP(Stückliste!D2657,Artikelstamm!$C$7:$D$980,2,FALSE),"")</f>
        <v/>
      </c>
      <c r="D2663" s="22" t="str">
        <f>IF(Stückliste!E2657&gt;0.1,Stückliste!E2657,"")</f>
        <v/>
      </c>
      <c r="E2663" s="22" t="str">
        <f>IF(Stückliste!F2657&gt;0.1,Stückliste!F2657,"")</f>
        <v/>
      </c>
      <c r="F2663" s="22" t="str">
        <f>IF(Stückliste!G2657&gt;0.1,Stückliste!G2657,"")</f>
        <v/>
      </c>
      <c r="G2663" s="22" t="str">
        <f>IF(Stückliste!H2657&gt;0.1,Stückliste!H2657,"")</f>
        <v/>
      </c>
      <c r="H2663" s="22" t="str">
        <f>IFERROR(VLOOKUP(Stückliste!L2657,Artikelstamm!$C$7:$D$980,2,FALSE),"")</f>
        <v/>
      </c>
      <c r="I2663" s="22" t="str">
        <f>IFERROR(VLOOKUP(Stückliste!J2657,Artikelstamm!$C$7:$D$980,2,FALSE),"")</f>
        <v/>
      </c>
      <c r="J2663" s="22" t="str">
        <f>IFERROR(VLOOKUP(Stückliste!M2657,Artikelstamm!$C$837:$D$847,2,FALSE),"")</f>
        <v/>
      </c>
      <c r="K2663" s="22" t="str">
        <f>IFERROR(VLOOKUP(Stückliste!N2657,Artikelstamm!$C$837:$D$847,2,FALSE),"")</f>
        <v/>
      </c>
      <c r="L2663" s="22" t="str">
        <f>IFERROR(VLOOKUP(Stückliste!O2657,Artikelstamm!$C$837:$D$847,2,FALSE),"")</f>
        <v/>
      </c>
      <c r="M2663" s="22" t="str">
        <f>IFERROR(VLOOKUP(Stückliste!P2657,Artikelstamm!$C$837:$D$847,2,FALSE),"")</f>
        <v/>
      </c>
      <c r="N2663" s="22" t="e">
        <f>IF(Stückliste!#REF!&gt;0.1,Stückliste!#REF!,"")</f>
        <v>#REF!</v>
      </c>
    </row>
    <row r="2664" spans="1:14" x14ac:dyDescent="0.25">
      <c r="A2664" s="22" t="str">
        <f>IF(Stückliste!A2658&gt;0.1,Stückliste!A2658,"")</f>
        <v/>
      </c>
      <c r="B2664" s="22" t="str">
        <f>IF(Stückliste!B2658&gt;0.1,Stückliste!B2658,"")</f>
        <v/>
      </c>
      <c r="C2664" s="22" t="str">
        <f>IFERROR(VLOOKUP(Stückliste!D2658,Artikelstamm!$C$7:$D$980,2,FALSE),"")</f>
        <v/>
      </c>
      <c r="D2664" s="22" t="str">
        <f>IF(Stückliste!E2658&gt;0.1,Stückliste!E2658,"")</f>
        <v/>
      </c>
      <c r="E2664" s="22" t="str">
        <f>IF(Stückliste!F2658&gt;0.1,Stückliste!F2658,"")</f>
        <v/>
      </c>
      <c r="F2664" s="22" t="str">
        <f>IF(Stückliste!G2658&gt;0.1,Stückliste!G2658,"")</f>
        <v/>
      </c>
      <c r="G2664" s="22" t="str">
        <f>IF(Stückliste!H2658&gt;0.1,Stückliste!H2658,"")</f>
        <v/>
      </c>
      <c r="H2664" s="22" t="str">
        <f>IFERROR(VLOOKUP(Stückliste!L2658,Artikelstamm!$C$7:$D$980,2,FALSE),"")</f>
        <v/>
      </c>
      <c r="I2664" s="22" t="str">
        <f>IFERROR(VLOOKUP(Stückliste!J2658,Artikelstamm!$C$7:$D$980,2,FALSE),"")</f>
        <v/>
      </c>
      <c r="J2664" s="22" t="str">
        <f>IFERROR(VLOOKUP(Stückliste!M2658,Artikelstamm!$C$837:$D$847,2,FALSE),"")</f>
        <v/>
      </c>
      <c r="K2664" s="22" t="str">
        <f>IFERROR(VLOOKUP(Stückliste!N2658,Artikelstamm!$C$837:$D$847,2,FALSE),"")</f>
        <v/>
      </c>
      <c r="L2664" s="22" t="str">
        <f>IFERROR(VLOOKUP(Stückliste!O2658,Artikelstamm!$C$837:$D$847,2,FALSE),"")</f>
        <v/>
      </c>
      <c r="M2664" s="22" t="str">
        <f>IFERROR(VLOOKUP(Stückliste!P2658,Artikelstamm!$C$837:$D$847,2,FALSE),"")</f>
        <v/>
      </c>
      <c r="N2664" s="22" t="e">
        <f>IF(Stückliste!#REF!&gt;0.1,Stückliste!#REF!,"")</f>
        <v>#REF!</v>
      </c>
    </row>
    <row r="2665" spans="1:14" x14ac:dyDescent="0.25">
      <c r="A2665" s="22" t="str">
        <f>IF(Stückliste!A2659&gt;0.1,Stückliste!A2659,"")</f>
        <v/>
      </c>
      <c r="B2665" s="22" t="str">
        <f>IF(Stückliste!B2659&gt;0.1,Stückliste!B2659,"")</f>
        <v/>
      </c>
      <c r="C2665" s="22" t="str">
        <f>IFERROR(VLOOKUP(Stückliste!D2659,Artikelstamm!$C$7:$D$980,2,FALSE),"")</f>
        <v/>
      </c>
      <c r="D2665" s="22" t="str">
        <f>IF(Stückliste!E2659&gt;0.1,Stückliste!E2659,"")</f>
        <v/>
      </c>
      <c r="E2665" s="22" t="str">
        <f>IF(Stückliste!F2659&gt;0.1,Stückliste!F2659,"")</f>
        <v/>
      </c>
      <c r="F2665" s="22" t="str">
        <f>IF(Stückliste!G2659&gt;0.1,Stückliste!G2659,"")</f>
        <v/>
      </c>
      <c r="G2665" s="22" t="str">
        <f>IF(Stückliste!H2659&gt;0.1,Stückliste!H2659,"")</f>
        <v/>
      </c>
      <c r="H2665" s="22" t="str">
        <f>IFERROR(VLOOKUP(Stückliste!L2659,Artikelstamm!$C$7:$D$980,2,FALSE),"")</f>
        <v/>
      </c>
      <c r="I2665" s="22" t="str">
        <f>IFERROR(VLOOKUP(Stückliste!J2659,Artikelstamm!$C$7:$D$980,2,FALSE),"")</f>
        <v/>
      </c>
      <c r="J2665" s="22" t="str">
        <f>IFERROR(VLOOKUP(Stückliste!M2659,Artikelstamm!$C$837:$D$847,2,FALSE),"")</f>
        <v/>
      </c>
      <c r="K2665" s="22" t="str">
        <f>IFERROR(VLOOKUP(Stückliste!N2659,Artikelstamm!$C$837:$D$847,2,FALSE),"")</f>
        <v/>
      </c>
      <c r="L2665" s="22" t="str">
        <f>IFERROR(VLOOKUP(Stückliste!O2659,Artikelstamm!$C$837:$D$847,2,FALSE),"")</f>
        <v/>
      </c>
      <c r="M2665" s="22" t="str">
        <f>IFERROR(VLOOKUP(Stückliste!P2659,Artikelstamm!$C$837:$D$847,2,FALSE),"")</f>
        <v/>
      </c>
      <c r="N2665" s="22" t="e">
        <f>IF(Stückliste!#REF!&gt;0.1,Stückliste!#REF!,"")</f>
        <v>#REF!</v>
      </c>
    </row>
    <row r="2666" spans="1:14" x14ac:dyDescent="0.25">
      <c r="A2666" s="22" t="str">
        <f>IF(Stückliste!A2660&gt;0.1,Stückliste!A2660,"")</f>
        <v/>
      </c>
      <c r="B2666" s="22" t="str">
        <f>IF(Stückliste!B2660&gt;0.1,Stückliste!B2660,"")</f>
        <v/>
      </c>
      <c r="C2666" s="22" t="str">
        <f>IFERROR(VLOOKUP(Stückliste!D2660,Artikelstamm!$C$7:$D$980,2,FALSE),"")</f>
        <v/>
      </c>
      <c r="D2666" s="22" t="str">
        <f>IF(Stückliste!E2660&gt;0.1,Stückliste!E2660,"")</f>
        <v/>
      </c>
      <c r="E2666" s="22" t="str">
        <f>IF(Stückliste!F2660&gt;0.1,Stückliste!F2660,"")</f>
        <v/>
      </c>
      <c r="F2666" s="22" t="str">
        <f>IF(Stückliste!G2660&gt;0.1,Stückliste!G2660,"")</f>
        <v/>
      </c>
      <c r="G2666" s="22" t="str">
        <f>IF(Stückliste!H2660&gt;0.1,Stückliste!H2660,"")</f>
        <v/>
      </c>
      <c r="H2666" s="22" t="str">
        <f>IFERROR(VLOOKUP(Stückliste!L2660,Artikelstamm!$C$7:$D$980,2,FALSE),"")</f>
        <v/>
      </c>
      <c r="I2666" s="22" t="str">
        <f>IFERROR(VLOOKUP(Stückliste!J2660,Artikelstamm!$C$7:$D$980,2,FALSE),"")</f>
        <v/>
      </c>
      <c r="J2666" s="22" t="str">
        <f>IFERROR(VLOOKUP(Stückliste!M2660,Artikelstamm!$C$837:$D$847,2,FALSE),"")</f>
        <v/>
      </c>
      <c r="K2666" s="22" t="str">
        <f>IFERROR(VLOOKUP(Stückliste!N2660,Artikelstamm!$C$837:$D$847,2,FALSE),"")</f>
        <v/>
      </c>
      <c r="L2666" s="22" t="str">
        <f>IFERROR(VLOOKUP(Stückliste!O2660,Artikelstamm!$C$837:$D$847,2,FALSE),"")</f>
        <v/>
      </c>
      <c r="M2666" s="22" t="str">
        <f>IFERROR(VLOOKUP(Stückliste!P2660,Artikelstamm!$C$837:$D$847,2,FALSE),"")</f>
        <v/>
      </c>
      <c r="N2666" s="22" t="e">
        <f>IF(Stückliste!#REF!&gt;0.1,Stückliste!#REF!,"")</f>
        <v>#REF!</v>
      </c>
    </row>
    <row r="2667" spans="1:14" x14ac:dyDescent="0.25">
      <c r="A2667" s="22" t="str">
        <f>IF(Stückliste!A2661&gt;0.1,Stückliste!A2661,"")</f>
        <v/>
      </c>
      <c r="B2667" s="22" t="str">
        <f>IF(Stückliste!B2661&gt;0.1,Stückliste!B2661,"")</f>
        <v/>
      </c>
      <c r="C2667" s="22" t="str">
        <f>IFERROR(VLOOKUP(Stückliste!D2661,Artikelstamm!$C$7:$D$980,2,FALSE),"")</f>
        <v/>
      </c>
      <c r="D2667" s="22" t="str">
        <f>IF(Stückliste!E2661&gt;0.1,Stückliste!E2661,"")</f>
        <v/>
      </c>
      <c r="E2667" s="22" t="str">
        <f>IF(Stückliste!F2661&gt;0.1,Stückliste!F2661,"")</f>
        <v/>
      </c>
      <c r="F2667" s="22" t="str">
        <f>IF(Stückliste!G2661&gt;0.1,Stückliste!G2661,"")</f>
        <v/>
      </c>
      <c r="G2667" s="22" t="str">
        <f>IF(Stückliste!H2661&gt;0.1,Stückliste!H2661,"")</f>
        <v/>
      </c>
      <c r="H2667" s="22" t="str">
        <f>IFERROR(VLOOKUP(Stückliste!L2661,Artikelstamm!$C$7:$D$980,2,FALSE),"")</f>
        <v/>
      </c>
      <c r="I2667" s="22" t="str">
        <f>IFERROR(VLOOKUP(Stückliste!J2661,Artikelstamm!$C$7:$D$980,2,FALSE),"")</f>
        <v/>
      </c>
      <c r="J2667" s="22" t="str">
        <f>IFERROR(VLOOKUP(Stückliste!M2661,Artikelstamm!$C$837:$D$847,2,FALSE),"")</f>
        <v/>
      </c>
      <c r="K2667" s="22" t="str">
        <f>IFERROR(VLOOKUP(Stückliste!N2661,Artikelstamm!$C$837:$D$847,2,FALSE),"")</f>
        <v/>
      </c>
      <c r="L2667" s="22" t="str">
        <f>IFERROR(VLOOKUP(Stückliste!O2661,Artikelstamm!$C$837:$D$847,2,FALSE),"")</f>
        <v/>
      </c>
      <c r="M2667" s="22" t="str">
        <f>IFERROR(VLOOKUP(Stückliste!P2661,Artikelstamm!$C$837:$D$847,2,FALSE),"")</f>
        <v/>
      </c>
      <c r="N2667" s="22" t="e">
        <f>IF(Stückliste!#REF!&gt;0.1,Stückliste!#REF!,"")</f>
        <v>#REF!</v>
      </c>
    </row>
    <row r="2668" spans="1:14" x14ac:dyDescent="0.25">
      <c r="A2668" s="22" t="str">
        <f>IF(Stückliste!A2662&gt;0.1,Stückliste!A2662,"")</f>
        <v/>
      </c>
      <c r="B2668" s="22" t="str">
        <f>IF(Stückliste!B2662&gt;0.1,Stückliste!B2662,"")</f>
        <v/>
      </c>
      <c r="C2668" s="22" t="str">
        <f>IFERROR(VLOOKUP(Stückliste!D2662,Artikelstamm!$C$7:$D$980,2,FALSE),"")</f>
        <v/>
      </c>
      <c r="D2668" s="22" t="str">
        <f>IF(Stückliste!E2662&gt;0.1,Stückliste!E2662,"")</f>
        <v/>
      </c>
      <c r="E2668" s="22" t="str">
        <f>IF(Stückliste!F2662&gt;0.1,Stückliste!F2662,"")</f>
        <v/>
      </c>
      <c r="F2668" s="22" t="str">
        <f>IF(Stückliste!G2662&gt;0.1,Stückliste!G2662,"")</f>
        <v/>
      </c>
      <c r="G2668" s="22" t="str">
        <f>IF(Stückliste!H2662&gt;0.1,Stückliste!H2662,"")</f>
        <v/>
      </c>
      <c r="H2668" s="22" t="str">
        <f>IFERROR(VLOOKUP(Stückliste!L2662,Artikelstamm!$C$7:$D$980,2,FALSE),"")</f>
        <v/>
      </c>
      <c r="I2668" s="22" t="str">
        <f>IFERROR(VLOOKUP(Stückliste!J2662,Artikelstamm!$C$7:$D$980,2,FALSE),"")</f>
        <v/>
      </c>
      <c r="J2668" s="22" t="str">
        <f>IFERROR(VLOOKUP(Stückliste!M2662,Artikelstamm!$C$837:$D$847,2,FALSE),"")</f>
        <v/>
      </c>
      <c r="K2668" s="22" t="str">
        <f>IFERROR(VLOOKUP(Stückliste!N2662,Artikelstamm!$C$837:$D$847,2,FALSE),"")</f>
        <v/>
      </c>
      <c r="L2668" s="22" t="str">
        <f>IFERROR(VLOOKUP(Stückliste!O2662,Artikelstamm!$C$837:$D$847,2,FALSE),"")</f>
        <v/>
      </c>
      <c r="M2668" s="22" t="str">
        <f>IFERROR(VLOOKUP(Stückliste!P2662,Artikelstamm!$C$837:$D$847,2,FALSE),"")</f>
        <v/>
      </c>
      <c r="N2668" s="22" t="e">
        <f>IF(Stückliste!#REF!&gt;0.1,Stückliste!#REF!,"")</f>
        <v>#REF!</v>
      </c>
    </row>
    <row r="2669" spans="1:14" x14ac:dyDescent="0.25">
      <c r="A2669" s="22" t="str">
        <f>IF(Stückliste!A2663&gt;0.1,Stückliste!A2663,"")</f>
        <v/>
      </c>
      <c r="B2669" s="22" t="str">
        <f>IF(Stückliste!B2663&gt;0.1,Stückliste!B2663,"")</f>
        <v/>
      </c>
      <c r="C2669" s="22" t="str">
        <f>IFERROR(VLOOKUP(Stückliste!D2663,Artikelstamm!$C$7:$D$980,2,FALSE),"")</f>
        <v/>
      </c>
      <c r="D2669" s="22" t="str">
        <f>IF(Stückliste!E2663&gt;0.1,Stückliste!E2663,"")</f>
        <v/>
      </c>
      <c r="E2669" s="22" t="str">
        <f>IF(Stückliste!F2663&gt;0.1,Stückliste!F2663,"")</f>
        <v/>
      </c>
      <c r="F2669" s="22" t="str">
        <f>IF(Stückliste!G2663&gt;0.1,Stückliste!G2663,"")</f>
        <v/>
      </c>
      <c r="G2669" s="22" t="str">
        <f>IF(Stückliste!H2663&gt;0.1,Stückliste!H2663,"")</f>
        <v/>
      </c>
      <c r="H2669" s="22" t="str">
        <f>IFERROR(VLOOKUP(Stückliste!L2663,Artikelstamm!$C$7:$D$980,2,FALSE),"")</f>
        <v/>
      </c>
      <c r="I2669" s="22" t="str">
        <f>IFERROR(VLOOKUP(Stückliste!J2663,Artikelstamm!$C$7:$D$980,2,FALSE),"")</f>
        <v/>
      </c>
      <c r="J2669" s="22" t="str">
        <f>IFERROR(VLOOKUP(Stückliste!M2663,Artikelstamm!$C$837:$D$847,2,FALSE),"")</f>
        <v/>
      </c>
      <c r="K2669" s="22" t="str">
        <f>IFERROR(VLOOKUP(Stückliste!N2663,Artikelstamm!$C$837:$D$847,2,FALSE),"")</f>
        <v/>
      </c>
      <c r="L2669" s="22" t="str">
        <f>IFERROR(VLOOKUP(Stückliste!O2663,Artikelstamm!$C$837:$D$847,2,FALSE),"")</f>
        <v/>
      </c>
      <c r="M2669" s="22" t="str">
        <f>IFERROR(VLOOKUP(Stückliste!P2663,Artikelstamm!$C$837:$D$847,2,FALSE),"")</f>
        <v/>
      </c>
      <c r="N2669" s="22" t="e">
        <f>IF(Stückliste!#REF!&gt;0.1,Stückliste!#REF!,"")</f>
        <v>#REF!</v>
      </c>
    </row>
    <row r="2670" spans="1:14" x14ac:dyDescent="0.25">
      <c r="A2670" s="22" t="str">
        <f>IF(Stückliste!A2664&gt;0.1,Stückliste!A2664,"")</f>
        <v/>
      </c>
      <c r="B2670" s="22" t="str">
        <f>IF(Stückliste!B2664&gt;0.1,Stückliste!B2664,"")</f>
        <v/>
      </c>
      <c r="C2670" s="22" t="str">
        <f>IFERROR(VLOOKUP(Stückliste!D2664,Artikelstamm!$C$7:$D$980,2,FALSE),"")</f>
        <v/>
      </c>
      <c r="D2670" s="22" t="str">
        <f>IF(Stückliste!E2664&gt;0.1,Stückliste!E2664,"")</f>
        <v/>
      </c>
      <c r="E2670" s="22" t="str">
        <f>IF(Stückliste!F2664&gt;0.1,Stückliste!F2664,"")</f>
        <v/>
      </c>
      <c r="F2670" s="22" t="str">
        <f>IF(Stückliste!G2664&gt;0.1,Stückliste!G2664,"")</f>
        <v/>
      </c>
      <c r="G2670" s="22" t="str">
        <f>IF(Stückliste!H2664&gt;0.1,Stückliste!H2664,"")</f>
        <v/>
      </c>
      <c r="H2670" s="22" t="str">
        <f>IFERROR(VLOOKUP(Stückliste!L2664,Artikelstamm!$C$7:$D$980,2,FALSE),"")</f>
        <v/>
      </c>
      <c r="I2670" s="22" t="str">
        <f>IFERROR(VLOOKUP(Stückliste!J2664,Artikelstamm!$C$7:$D$980,2,FALSE),"")</f>
        <v/>
      </c>
      <c r="J2670" s="22" t="str">
        <f>IFERROR(VLOOKUP(Stückliste!M2664,Artikelstamm!$C$837:$D$847,2,FALSE),"")</f>
        <v/>
      </c>
      <c r="K2670" s="22" t="str">
        <f>IFERROR(VLOOKUP(Stückliste!N2664,Artikelstamm!$C$837:$D$847,2,FALSE),"")</f>
        <v/>
      </c>
      <c r="L2670" s="22" t="str">
        <f>IFERROR(VLOOKUP(Stückliste!O2664,Artikelstamm!$C$837:$D$847,2,FALSE),"")</f>
        <v/>
      </c>
      <c r="M2670" s="22" t="str">
        <f>IFERROR(VLOOKUP(Stückliste!P2664,Artikelstamm!$C$837:$D$847,2,FALSE),"")</f>
        <v/>
      </c>
      <c r="N2670" s="22" t="e">
        <f>IF(Stückliste!#REF!&gt;0.1,Stückliste!#REF!,"")</f>
        <v>#REF!</v>
      </c>
    </row>
    <row r="2671" spans="1:14" x14ac:dyDescent="0.25">
      <c r="A2671" s="22" t="str">
        <f>IF(Stückliste!A2665&gt;0.1,Stückliste!A2665,"")</f>
        <v/>
      </c>
      <c r="B2671" s="22" t="str">
        <f>IF(Stückliste!B2665&gt;0.1,Stückliste!B2665,"")</f>
        <v/>
      </c>
      <c r="C2671" s="22" t="str">
        <f>IFERROR(VLOOKUP(Stückliste!D2665,Artikelstamm!$C$7:$D$980,2,FALSE),"")</f>
        <v/>
      </c>
      <c r="D2671" s="22" t="str">
        <f>IF(Stückliste!E2665&gt;0.1,Stückliste!E2665,"")</f>
        <v/>
      </c>
      <c r="E2671" s="22" t="str">
        <f>IF(Stückliste!F2665&gt;0.1,Stückliste!F2665,"")</f>
        <v/>
      </c>
      <c r="F2671" s="22" t="str">
        <f>IF(Stückliste!G2665&gt;0.1,Stückliste!G2665,"")</f>
        <v/>
      </c>
      <c r="G2671" s="22" t="str">
        <f>IF(Stückliste!H2665&gt;0.1,Stückliste!H2665,"")</f>
        <v/>
      </c>
      <c r="H2671" s="22" t="str">
        <f>IFERROR(VLOOKUP(Stückliste!L2665,Artikelstamm!$C$7:$D$980,2,FALSE),"")</f>
        <v/>
      </c>
      <c r="I2671" s="22" t="str">
        <f>IFERROR(VLOOKUP(Stückliste!J2665,Artikelstamm!$C$7:$D$980,2,FALSE),"")</f>
        <v/>
      </c>
      <c r="J2671" s="22" t="str">
        <f>IFERROR(VLOOKUP(Stückliste!M2665,Artikelstamm!$C$837:$D$847,2,FALSE),"")</f>
        <v/>
      </c>
      <c r="K2671" s="22" t="str">
        <f>IFERROR(VLOOKUP(Stückliste!N2665,Artikelstamm!$C$837:$D$847,2,FALSE),"")</f>
        <v/>
      </c>
      <c r="L2671" s="22" t="str">
        <f>IFERROR(VLOOKUP(Stückliste!O2665,Artikelstamm!$C$837:$D$847,2,FALSE),"")</f>
        <v/>
      </c>
      <c r="M2671" s="22" t="str">
        <f>IFERROR(VLOOKUP(Stückliste!P2665,Artikelstamm!$C$837:$D$847,2,FALSE),"")</f>
        <v/>
      </c>
      <c r="N2671" s="22" t="e">
        <f>IF(Stückliste!#REF!&gt;0.1,Stückliste!#REF!,"")</f>
        <v>#REF!</v>
      </c>
    </row>
    <row r="2672" spans="1:14" x14ac:dyDescent="0.25">
      <c r="A2672" s="22" t="str">
        <f>IF(Stückliste!A2666&gt;0.1,Stückliste!A2666,"")</f>
        <v/>
      </c>
      <c r="B2672" s="22" t="str">
        <f>IF(Stückliste!B2666&gt;0.1,Stückliste!B2666,"")</f>
        <v/>
      </c>
      <c r="C2672" s="22" t="str">
        <f>IFERROR(VLOOKUP(Stückliste!D2666,Artikelstamm!$C$7:$D$980,2,FALSE),"")</f>
        <v/>
      </c>
      <c r="D2672" s="22" t="str">
        <f>IF(Stückliste!E2666&gt;0.1,Stückliste!E2666,"")</f>
        <v/>
      </c>
      <c r="E2672" s="22" t="str">
        <f>IF(Stückliste!F2666&gt;0.1,Stückliste!F2666,"")</f>
        <v/>
      </c>
      <c r="F2672" s="22" t="str">
        <f>IF(Stückliste!G2666&gt;0.1,Stückliste!G2666,"")</f>
        <v/>
      </c>
      <c r="G2672" s="22" t="str">
        <f>IF(Stückliste!H2666&gt;0.1,Stückliste!H2666,"")</f>
        <v/>
      </c>
      <c r="H2672" s="22" t="str">
        <f>IFERROR(VLOOKUP(Stückliste!L2666,Artikelstamm!$C$7:$D$980,2,FALSE),"")</f>
        <v/>
      </c>
      <c r="I2672" s="22" t="str">
        <f>IFERROR(VLOOKUP(Stückliste!J2666,Artikelstamm!$C$7:$D$980,2,FALSE),"")</f>
        <v/>
      </c>
      <c r="J2672" s="22" t="str">
        <f>IFERROR(VLOOKUP(Stückliste!M2666,Artikelstamm!$C$837:$D$847,2,FALSE),"")</f>
        <v/>
      </c>
      <c r="K2672" s="22" t="str">
        <f>IFERROR(VLOOKUP(Stückliste!N2666,Artikelstamm!$C$837:$D$847,2,FALSE),"")</f>
        <v/>
      </c>
      <c r="L2672" s="22" t="str">
        <f>IFERROR(VLOOKUP(Stückliste!O2666,Artikelstamm!$C$837:$D$847,2,FALSE),"")</f>
        <v/>
      </c>
      <c r="M2672" s="22" t="str">
        <f>IFERROR(VLOOKUP(Stückliste!P2666,Artikelstamm!$C$837:$D$847,2,FALSE),"")</f>
        <v/>
      </c>
      <c r="N2672" s="22" t="e">
        <f>IF(Stückliste!#REF!&gt;0.1,Stückliste!#REF!,"")</f>
        <v>#REF!</v>
      </c>
    </row>
    <row r="2673" spans="1:14" x14ac:dyDescent="0.25">
      <c r="A2673" s="22" t="str">
        <f>IF(Stückliste!A2667&gt;0.1,Stückliste!A2667,"")</f>
        <v/>
      </c>
      <c r="B2673" s="22" t="str">
        <f>IF(Stückliste!B2667&gt;0.1,Stückliste!B2667,"")</f>
        <v/>
      </c>
      <c r="C2673" s="22" t="str">
        <f>IFERROR(VLOOKUP(Stückliste!D2667,Artikelstamm!$C$7:$D$980,2,FALSE),"")</f>
        <v/>
      </c>
      <c r="D2673" s="22" t="str">
        <f>IF(Stückliste!E2667&gt;0.1,Stückliste!E2667,"")</f>
        <v/>
      </c>
      <c r="E2673" s="22" t="str">
        <f>IF(Stückliste!F2667&gt;0.1,Stückliste!F2667,"")</f>
        <v/>
      </c>
      <c r="F2673" s="22" t="str">
        <f>IF(Stückliste!G2667&gt;0.1,Stückliste!G2667,"")</f>
        <v/>
      </c>
      <c r="G2673" s="22" t="str">
        <f>IF(Stückliste!H2667&gt;0.1,Stückliste!H2667,"")</f>
        <v/>
      </c>
      <c r="H2673" s="22" t="str">
        <f>IFERROR(VLOOKUP(Stückliste!L2667,Artikelstamm!$C$7:$D$980,2,FALSE),"")</f>
        <v/>
      </c>
      <c r="I2673" s="22" t="str">
        <f>IFERROR(VLOOKUP(Stückliste!J2667,Artikelstamm!$C$7:$D$980,2,FALSE),"")</f>
        <v/>
      </c>
      <c r="J2673" s="22" t="str">
        <f>IFERROR(VLOOKUP(Stückliste!M2667,Artikelstamm!$C$837:$D$847,2,FALSE),"")</f>
        <v/>
      </c>
      <c r="K2673" s="22" t="str">
        <f>IFERROR(VLOOKUP(Stückliste!N2667,Artikelstamm!$C$837:$D$847,2,FALSE),"")</f>
        <v/>
      </c>
      <c r="L2673" s="22" t="str">
        <f>IFERROR(VLOOKUP(Stückliste!O2667,Artikelstamm!$C$837:$D$847,2,FALSE),"")</f>
        <v/>
      </c>
      <c r="M2673" s="22" t="str">
        <f>IFERROR(VLOOKUP(Stückliste!P2667,Artikelstamm!$C$837:$D$847,2,FALSE),"")</f>
        <v/>
      </c>
      <c r="N2673" s="22" t="e">
        <f>IF(Stückliste!#REF!&gt;0.1,Stückliste!#REF!,"")</f>
        <v>#REF!</v>
      </c>
    </row>
    <row r="2674" spans="1:14" x14ac:dyDescent="0.25">
      <c r="A2674" s="22" t="str">
        <f>IF(Stückliste!A2668&gt;0.1,Stückliste!A2668,"")</f>
        <v/>
      </c>
      <c r="B2674" s="22" t="str">
        <f>IF(Stückliste!B2668&gt;0.1,Stückliste!B2668,"")</f>
        <v/>
      </c>
      <c r="C2674" s="22" t="str">
        <f>IFERROR(VLOOKUP(Stückliste!D2668,Artikelstamm!$C$7:$D$980,2,FALSE),"")</f>
        <v/>
      </c>
      <c r="D2674" s="22" t="str">
        <f>IF(Stückliste!E2668&gt;0.1,Stückliste!E2668,"")</f>
        <v/>
      </c>
      <c r="E2674" s="22" t="str">
        <f>IF(Stückliste!F2668&gt;0.1,Stückliste!F2668,"")</f>
        <v/>
      </c>
      <c r="F2674" s="22" t="str">
        <f>IF(Stückliste!G2668&gt;0.1,Stückliste!G2668,"")</f>
        <v/>
      </c>
      <c r="G2674" s="22" t="str">
        <f>IF(Stückliste!H2668&gt;0.1,Stückliste!H2668,"")</f>
        <v/>
      </c>
      <c r="H2674" s="22" t="str">
        <f>IFERROR(VLOOKUP(Stückliste!L2668,Artikelstamm!$C$7:$D$980,2,FALSE),"")</f>
        <v/>
      </c>
      <c r="I2674" s="22" t="str">
        <f>IFERROR(VLOOKUP(Stückliste!J2668,Artikelstamm!$C$7:$D$980,2,FALSE),"")</f>
        <v/>
      </c>
      <c r="J2674" s="22" t="str">
        <f>IFERROR(VLOOKUP(Stückliste!M2668,Artikelstamm!$C$837:$D$847,2,FALSE),"")</f>
        <v/>
      </c>
      <c r="K2674" s="22" t="str">
        <f>IFERROR(VLOOKUP(Stückliste!N2668,Artikelstamm!$C$837:$D$847,2,FALSE),"")</f>
        <v/>
      </c>
      <c r="L2674" s="22" t="str">
        <f>IFERROR(VLOOKUP(Stückliste!O2668,Artikelstamm!$C$837:$D$847,2,FALSE),"")</f>
        <v/>
      </c>
      <c r="M2674" s="22" t="str">
        <f>IFERROR(VLOOKUP(Stückliste!P2668,Artikelstamm!$C$837:$D$847,2,FALSE),"")</f>
        <v/>
      </c>
      <c r="N2674" s="22" t="e">
        <f>IF(Stückliste!#REF!&gt;0.1,Stückliste!#REF!,"")</f>
        <v>#REF!</v>
      </c>
    </row>
    <row r="2675" spans="1:14" x14ac:dyDescent="0.25">
      <c r="A2675" s="22" t="str">
        <f>IF(Stückliste!A2669&gt;0.1,Stückliste!A2669,"")</f>
        <v/>
      </c>
      <c r="B2675" s="22" t="str">
        <f>IF(Stückliste!B2669&gt;0.1,Stückliste!B2669,"")</f>
        <v/>
      </c>
      <c r="C2675" s="22" t="str">
        <f>IFERROR(VLOOKUP(Stückliste!D2669,Artikelstamm!$C$7:$D$980,2,FALSE),"")</f>
        <v/>
      </c>
      <c r="D2675" s="22" t="str">
        <f>IF(Stückliste!E2669&gt;0.1,Stückliste!E2669,"")</f>
        <v/>
      </c>
      <c r="E2675" s="22" t="str">
        <f>IF(Stückliste!F2669&gt;0.1,Stückliste!F2669,"")</f>
        <v/>
      </c>
      <c r="F2675" s="22" t="str">
        <f>IF(Stückliste!G2669&gt;0.1,Stückliste!G2669,"")</f>
        <v/>
      </c>
      <c r="G2675" s="22" t="str">
        <f>IF(Stückliste!H2669&gt;0.1,Stückliste!H2669,"")</f>
        <v/>
      </c>
      <c r="H2675" s="22" t="str">
        <f>IFERROR(VLOOKUP(Stückliste!L2669,Artikelstamm!$C$7:$D$980,2,FALSE),"")</f>
        <v/>
      </c>
      <c r="I2675" s="22" t="str">
        <f>IFERROR(VLOOKUP(Stückliste!J2669,Artikelstamm!$C$7:$D$980,2,FALSE),"")</f>
        <v/>
      </c>
      <c r="J2675" s="22" t="str">
        <f>IFERROR(VLOOKUP(Stückliste!M2669,Artikelstamm!$C$837:$D$847,2,FALSE),"")</f>
        <v/>
      </c>
      <c r="K2675" s="22" t="str">
        <f>IFERROR(VLOOKUP(Stückliste!N2669,Artikelstamm!$C$837:$D$847,2,FALSE),"")</f>
        <v/>
      </c>
      <c r="L2675" s="22" t="str">
        <f>IFERROR(VLOOKUP(Stückliste!O2669,Artikelstamm!$C$837:$D$847,2,FALSE),"")</f>
        <v/>
      </c>
      <c r="M2675" s="22" t="str">
        <f>IFERROR(VLOOKUP(Stückliste!P2669,Artikelstamm!$C$837:$D$847,2,FALSE),"")</f>
        <v/>
      </c>
      <c r="N2675" s="22" t="e">
        <f>IF(Stückliste!#REF!&gt;0.1,Stückliste!#REF!,"")</f>
        <v>#REF!</v>
      </c>
    </row>
    <row r="2676" spans="1:14" x14ac:dyDescent="0.25">
      <c r="A2676" s="22" t="str">
        <f>IF(Stückliste!A2670&gt;0.1,Stückliste!A2670,"")</f>
        <v/>
      </c>
      <c r="B2676" s="22" t="str">
        <f>IF(Stückliste!B2670&gt;0.1,Stückliste!B2670,"")</f>
        <v/>
      </c>
      <c r="C2676" s="22" t="str">
        <f>IFERROR(VLOOKUP(Stückliste!D2670,Artikelstamm!$C$7:$D$980,2,FALSE),"")</f>
        <v/>
      </c>
      <c r="D2676" s="22" t="str">
        <f>IF(Stückliste!E2670&gt;0.1,Stückliste!E2670,"")</f>
        <v/>
      </c>
      <c r="E2676" s="22" t="str">
        <f>IF(Stückliste!F2670&gt;0.1,Stückliste!F2670,"")</f>
        <v/>
      </c>
      <c r="F2676" s="22" t="str">
        <f>IF(Stückliste!G2670&gt;0.1,Stückliste!G2670,"")</f>
        <v/>
      </c>
      <c r="G2676" s="22" t="str">
        <f>IF(Stückliste!H2670&gt;0.1,Stückliste!H2670,"")</f>
        <v/>
      </c>
      <c r="H2676" s="22" t="str">
        <f>IFERROR(VLOOKUP(Stückliste!L2670,Artikelstamm!$C$7:$D$980,2,FALSE),"")</f>
        <v/>
      </c>
      <c r="I2676" s="22" t="str">
        <f>IFERROR(VLOOKUP(Stückliste!J2670,Artikelstamm!$C$7:$D$980,2,FALSE),"")</f>
        <v/>
      </c>
      <c r="J2676" s="22" t="str">
        <f>IFERROR(VLOOKUP(Stückliste!M2670,Artikelstamm!$C$837:$D$847,2,FALSE),"")</f>
        <v/>
      </c>
      <c r="K2676" s="22" t="str">
        <f>IFERROR(VLOOKUP(Stückliste!N2670,Artikelstamm!$C$837:$D$847,2,FALSE),"")</f>
        <v/>
      </c>
      <c r="L2676" s="22" t="str">
        <f>IFERROR(VLOOKUP(Stückliste!O2670,Artikelstamm!$C$837:$D$847,2,FALSE),"")</f>
        <v/>
      </c>
      <c r="M2676" s="22" t="str">
        <f>IFERROR(VLOOKUP(Stückliste!P2670,Artikelstamm!$C$837:$D$847,2,FALSE),"")</f>
        <v/>
      </c>
      <c r="N2676" s="22" t="e">
        <f>IF(Stückliste!#REF!&gt;0.1,Stückliste!#REF!,"")</f>
        <v>#REF!</v>
      </c>
    </row>
    <row r="2677" spans="1:14" x14ac:dyDescent="0.25">
      <c r="A2677" s="22" t="str">
        <f>IF(Stückliste!A2671&gt;0.1,Stückliste!A2671,"")</f>
        <v/>
      </c>
      <c r="B2677" s="22" t="str">
        <f>IF(Stückliste!B2671&gt;0.1,Stückliste!B2671,"")</f>
        <v/>
      </c>
      <c r="C2677" s="22" t="str">
        <f>IFERROR(VLOOKUP(Stückliste!D2671,Artikelstamm!$C$7:$D$980,2,FALSE),"")</f>
        <v/>
      </c>
      <c r="D2677" s="22" t="str">
        <f>IF(Stückliste!E2671&gt;0.1,Stückliste!E2671,"")</f>
        <v/>
      </c>
      <c r="E2677" s="22" t="str">
        <f>IF(Stückliste!F2671&gt;0.1,Stückliste!F2671,"")</f>
        <v/>
      </c>
      <c r="F2677" s="22" t="str">
        <f>IF(Stückliste!G2671&gt;0.1,Stückliste!G2671,"")</f>
        <v/>
      </c>
      <c r="G2677" s="22" t="str">
        <f>IF(Stückliste!H2671&gt;0.1,Stückliste!H2671,"")</f>
        <v/>
      </c>
      <c r="H2677" s="22" t="str">
        <f>IFERROR(VLOOKUP(Stückliste!L2671,Artikelstamm!$C$7:$D$980,2,FALSE),"")</f>
        <v/>
      </c>
      <c r="I2677" s="22" t="str">
        <f>IFERROR(VLOOKUP(Stückliste!J2671,Artikelstamm!$C$7:$D$980,2,FALSE),"")</f>
        <v/>
      </c>
      <c r="J2677" s="22" t="str">
        <f>IFERROR(VLOOKUP(Stückliste!M2671,Artikelstamm!$C$837:$D$847,2,FALSE),"")</f>
        <v/>
      </c>
      <c r="K2677" s="22" t="str">
        <f>IFERROR(VLOOKUP(Stückliste!N2671,Artikelstamm!$C$837:$D$847,2,FALSE),"")</f>
        <v/>
      </c>
      <c r="L2677" s="22" t="str">
        <f>IFERROR(VLOOKUP(Stückliste!O2671,Artikelstamm!$C$837:$D$847,2,FALSE),"")</f>
        <v/>
      </c>
      <c r="M2677" s="22" t="str">
        <f>IFERROR(VLOOKUP(Stückliste!P2671,Artikelstamm!$C$837:$D$847,2,FALSE),"")</f>
        <v/>
      </c>
      <c r="N2677" s="22" t="e">
        <f>IF(Stückliste!#REF!&gt;0.1,Stückliste!#REF!,"")</f>
        <v>#REF!</v>
      </c>
    </row>
    <row r="2678" spans="1:14" x14ac:dyDescent="0.25">
      <c r="A2678" s="22" t="str">
        <f>IF(Stückliste!A2672&gt;0.1,Stückliste!A2672,"")</f>
        <v/>
      </c>
      <c r="B2678" s="22" t="str">
        <f>IF(Stückliste!B2672&gt;0.1,Stückliste!B2672,"")</f>
        <v/>
      </c>
      <c r="C2678" s="22" t="str">
        <f>IFERROR(VLOOKUP(Stückliste!D2672,Artikelstamm!$C$7:$D$980,2,FALSE),"")</f>
        <v/>
      </c>
      <c r="D2678" s="22" t="str">
        <f>IF(Stückliste!E2672&gt;0.1,Stückliste!E2672,"")</f>
        <v/>
      </c>
      <c r="E2678" s="22" t="str">
        <f>IF(Stückliste!F2672&gt;0.1,Stückliste!F2672,"")</f>
        <v/>
      </c>
      <c r="F2678" s="22" t="str">
        <f>IF(Stückliste!G2672&gt;0.1,Stückliste!G2672,"")</f>
        <v/>
      </c>
      <c r="G2678" s="22" t="str">
        <f>IF(Stückliste!H2672&gt;0.1,Stückliste!H2672,"")</f>
        <v/>
      </c>
      <c r="H2678" s="22" t="str">
        <f>IFERROR(VLOOKUP(Stückliste!L2672,Artikelstamm!$C$7:$D$980,2,FALSE),"")</f>
        <v/>
      </c>
      <c r="I2678" s="22" t="str">
        <f>IFERROR(VLOOKUP(Stückliste!J2672,Artikelstamm!$C$7:$D$980,2,FALSE),"")</f>
        <v/>
      </c>
      <c r="J2678" s="22" t="str">
        <f>IFERROR(VLOOKUP(Stückliste!M2672,Artikelstamm!$C$837:$D$847,2,FALSE),"")</f>
        <v/>
      </c>
      <c r="K2678" s="22" t="str">
        <f>IFERROR(VLOOKUP(Stückliste!N2672,Artikelstamm!$C$837:$D$847,2,FALSE),"")</f>
        <v/>
      </c>
      <c r="L2678" s="22" t="str">
        <f>IFERROR(VLOOKUP(Stückliste!O2672,Artikelstamm!$C$837:$D$847,2,FALSE),"")</f>
        <v/>
      </c>
      <c r="M2678" s="22" t="str">
        <f>IFERROR(VLOOKUP(Stückliste!P2672,Artikelstamm!$C$837:$D$847,2,FALSE),"")</f>
        <v/>
      </c>
      <c r="N2678" s="22" t="e">
        <f>IF(Stückliste!#REF!&gt;0.1,Stückliste!#REF!,"")</f>
        <v>#REF!</v>
      </c>
    </row>
    <row r="2679" spans="1:14" x14ac:dyDescent="0.25">
      <c r="A2679" s="22" t="str">
        <f>IF(Stückliste!A2673&gt;0.1,Stückliste!A2673,"")</f>
        <v/>
      </c>
      <c r="B2679" s="22" t="str">
        <f>IF(Stückliste!B2673&gt;0.1,Stückliste!B2673,"")</f>
        <v/>
      </c>
      <c r="C2679" s="22" t="str">
        <f>IFERROR(VLOOKUP(Stückliste!D2673,Artikelstamm!$C$7:$D$980,2,FALSE),"")</f>
        <v/>
      </c>
      <c r="D2679" s="22" t="str">
        <f>IF(Stückliste!E2673&gt;0.1,Stückliste!E2673,"")</f>
        <v/>
      </c>
      <c r="E2679" s="22" t="str">
        <f>IF(Stückliste!F2673&gt;0.1,Stückliste!F2673,"")</f>
        <v/>
      </c>
      <c r="F2679" s="22" t="str">
        <f>IF(Stückliste!G2673&gt;0.1,Stückliste!G2673,"")</f>
        <v/>
      </c>
      <c r="G2679" s="22" t="str">
        <f>IF(Stückliste!H2673&gt;0.1,Stückliste!H2673,"")</f>
        <v/>
      </c>
      <c r="H2679" s="22" t="str">
        <f>IFERROR(VLOOKUP(Stückliste!L2673,Artikelstamm!$C$7:$D$980,2,FALSE),"")</f>
        <v/>
      </c>
      <c r="I2679" s="22" t="str">
        <f>IFERROR(VLOOKUP(Stückliste!J2673,Artikelstamm!$C$7:$D$980,2,FALSE),"")</f>
        <v/>
      </c>
      <c r="J2679" s="22" t="str">
        <f>IFERROR(VLOOKUP(Stückliste!M2673,Artikelstamm!$C$837:$D$847,2,FALSE),"")</f>
        <v/>
      </c>
      <c r="K2679" s="22" t="str">
        <f>IFERROR(VLOOKUP(Stückliste!N2673,Artikelstamm!$C$837:$D$847,2,FALSE),"")</f>
        <v/>
      </c>
      <c r="L2679" s="22" t="str">
        <f>IFERROR(VLOOKUP(Stückliste!O2673,Artikelstamm!$C$837:$D$847,2,FALSE),"")</f>
        <v/>
      </c>
      <c r="M2679" s="22" t="str">
        <f>IFERROR(VLOOKUP(Stückliste!P2673,Artikelstamm!$C$837:$D$847,2,FALSE),"")</f>
        <v/>
      </c>
      <c r="N2679" s="22" t="e">
        <f>IF(Stückliste!#REF!&gt;0.1,Stückliste!#REF!,"")</f>
        <v>#REF!</v>
      </c>
    </row>
    <row r="2680" spans="1:14" x14ac:dyDescent="0.25">
      <c r="A2680" s="22" t="str">
        <f>IF(Stückliste!A2674&gt;0.1,Stückliste!A2674,"")</f>
        <v/>
      </c>
      <c r="B2680" s="22" t="str">
        <f>IF(Stückliste!B2674&gt;0.1,Stückliste!B2674,"")</f>
        <v/>
      </c>
      <c r="C2680" s="22" t="str">
        <f>IFERROR(VLOOKUP(Stückliste!D2674,Artikelstamm!$C$7:$D$980,2,FALSE),"")</f>
        <v/>
      </c>
      <c r="D2680" s="22" t="str">
        <f>IF(Stückliste!E2674&gt;0.1,Stückliste!E2674,"")</f>
        <v/>
      </c>
      <c r="E2680" s="22" t="str">
        <f>IF(Stückliste!F2674&gt;0.1,Stückliste!F2674,"")</f>
        <v/>
      </c>
      <c r="F2680" s="22" t="str">
        <f>IF(Stückliste!G2674&gt;0.1,Stückliste!G2674,"")</f>
        <v/>
      </c>
      <c r="G2680" s="22" t="str">
        <f>IF(Stückliste!H2674&gt;0.1,Stückliste!H2674,"")</f>
        <v/>
      </c>
      <c r="H2680" s="22" t="str">
        <f>IFERROR(VLOOKUP(Stückliste!L2674,Artikelstamm!$C$7:$D$980,2,FALSE),"")</f>
        <v/>
      </c>
      <c r="I2680" s="22" t="str">
        <f>IFERROR(VLOOKUP(Stückliste!J2674,Artikelstamm!$C$7:$D$980,2,FALSE),"")</f>
        <v/>
      </c>
      <c r="J2680" s="22" t="str">
        <f>IFERROR(VLOOKUP(Stückliste!M2674,Artikelstamm!$C$837:$D$847,2,FALSE),"")</f>
        <v/>
      </c>
      <c r="K2680" s="22" t="str">
        <f>IFERROR(VLOOKUP(Stückliste!N2674,Artikelstamm!$C$837:$D$847,2,FALSE),"")</f>
        <v/>
      </c>
      <c r="L2680" s="22" t="str">
        <f>IFERROR(VLOOKUP(Stückliste!O2674,Artikelstamm!$C$837:$D$847,2,FALSE),"")</f>
        <v/>
      </c>
      <c r="M2680" s="22" t="str">
        <f>IFERROR(VLOOKUP(Stückliste!P2674,Artikelstamm!$C$837:$D$847,2,FALSE),"")</f>
        <v/>
      </c>
      <c r="N2680" s="22" t="e">
        <f>IF(Stückliste!#REF!&gt;0.1,Stückliste!#REF!,"")</f>
        <v>#REF!</v>
      </c>
    </row>
    <row r="2681" spans="1:14" x14ac:dyDescent="0.25">
      <c r="A2681" s="22" t="str">
        <f>IF(Stückliste!A2675&gt;0.1,Stückliste!A2675,"")</f>
        <v/>
      </c>
      <c r="B2681" s="22" t="str">
        <f>IF(Stückliste!B2675&gt;0.1,Stückliste!B2675,"")</f>
        <v/>
      </c>
      <c r="C2681" s="22" t="str">
        <f>IFERROR(VLOOKUP(Stückliste!D2675,Artikelstamm!$C$7:$D$980,2,FALSE),"")</f>
        <v/>
      </c>
      <c r="D2681" s="22" t="str">
        <f>IF(Stückliste!E2675&gt;0.1,Stückliste!E2675,"")</f>
        <v/>
      </c>
      <c r="E2681" s="22" t="str">
        <f>IF(Stückliste!F2675&gt;0.1,Stückliste!F2675,"")</f>
        <v/>
      </c>
      <c r="F2681" s="22" t="str">
        <f>IF(Stückliste!G2675&gt;0.1,Stückliste!G2675,"")</f>
        <v/>
      </c>
      <c r="G2681" s="22" t="str">
        <f>IF(Stückliste!H2675&gt;0.1,Stückliste!H2675,"")</f>
        <v/>
      </c>
      <c r="H2681" s="22" t="str">
        <f>IFERROR(VLOOKUP(Stückliste!L2675,Artikelstamm!$C$7:$D$980,2,FALSE),"")</f>
        <v/>
      </c>
      <c r="I2681" s="22" t="str">
        <f>IFERROR(VLOOKUP(Stückliste!J2675,Artikelstamm!$C$7:$D$980,2,FALSE),"")</f>
        <v/>
      </c>
      <c r="J2681" s="22" t="str">
        <f>IFERROR(VLOOKUP(Stückliste!M2675,Artikelstamm!$C$837:$D$847,2,FALSE),"")</f>
        <v/>
      </c>
      <c r="K2681" s="22" t="str">
        <f>IFERROR(VLOOKUP(Stückliste!N2675,Artikelstamm!$C$837:$D$847,2,FALSE),"")</f>
        <v/>
      </c>
      <c r="L2681" s="22" t="str">
        <f>IFERROR(VLOOKUP(Stückliste!O2675,Artikelstamm!$C$837:$D$847,2,FALSE),"")</f>
        <v/>
      </c>
      <c r="M2681" s="22" t="str">
        <f>IFERROR(VLOOKUP(Stückliste!P2675,Artikelstamm!$C$837:$D$847,2,FALSE),"")</f>
        <v/>
      </c>
      <c r="N2681" s="22" t="e">
        <f>IF(Stückliste!#REF!&gt;0.1,Stückliste!#REF!,"")</f>
        <v>#REF!</v>
      </c>
    </row>
    <row r="2682" spans="1:14" x14ac:dyDescent="0.25">
      <c r="A2682" s="22" t="str">
        <f>IF(Stückliste!A2676&gt;0.1,Stückliste!A2676,"")</f>
        <v/>
      </c>
      <c r="B2682" s="22" t="str">
        <f>IF(Stückliste!B2676&gt;0.1,Stückliste!B2676,"")</f>
        <v/>
      </c>
      <c r="C2682" s="22" t="str">
        <f>IFERROR(VLOOKUP(Stückliste!D2676,Artikelstamm!$C$7:$D$980,2,FALSE),"")</f>
        <v/>
      </c>
      <c r="D2682" s="22" t="str">
        <f>IF(Stückliste!E2676&gt;0.1,Stückliste!E2676,"")</f>
        <v/>
      </c>
      <c r="E2682" s="22" t="str">
        <f>IF(Stückliste!F2676&gt;0.1,Stückliste!F2676,"")</f>
        <v/>
      </c>
      <c r="F2682" s="22" t="str">
        <f>IF(Stückliste!G2676&gt;0.1,Stückliste!G2676,"")</f>
        <v/>
      </c>
      <c r="G2682" s="22" t="str">
        <f>IF(Stückliste!H2676&gt;0.1,Stückliste!H2676,"")</f>
        <v/>
      </c>
      <c r="H2682" s="22" t="str">
        <f>IFERROR(VLOOKUP(Stückliste!L2676,Artikelstamm!$C$7:$D$980,2,FALSE),"")</f>
        <v/>
      </c>
      <c r="I2682" s="22" t="str">
        <f>IFERROR(VLOOKUP(Stückliste!J2676,Artikelstamm!$C$7:$D$980,2,FALSE),"")</f>
        <v/>
      </c>
      <c r="J2682" s="22" t="str">
        <f>IFERROR(VLOOKUP(Stückliste!M2676,Artikelstamm!$C$837:$D$847,2,FALSE),"")</f>
        <v/>
      </c>
      <c r="K2682" s="22" t="str">
        <f>IFERROR(VLOOKUP(Stückliste!N2676,Artikelstamm!$C$837:$D$847,2,FALSE),"")</f>
        <v/>
      </c>
      <c r="L2682" s="22" t="str">
        <f>IFERROR(VLOOKUP(Stückliste!O2676,Artikelstamm!$C$837:$D$847,2,FALSE),"")</f>
        <v/>
      </c>
      <c r="M2682" s="22" t="str">
        <f>IFERROR(VLOOKUP(Stückliste!P2676,Artikelstamm!$C$837:$D$847,2,FALSE),"")</f>
        <v/>
      </c>
      <c r="N2682" s="22" t="e">
        <f>IF(Stückliste!#REF!&gt;0.1,Stückliste!#REF!,"")</f>
        <v>#REF!</v>
      </c>
    </row>
    <row r="2683" spans="1:14" x14ac:dyDescent="0.25">
      <c r="A2683" s="22" t="str">
        <f>IF(Stückliste!A2677&gt;0.1,Stückliste!A2677,"")</f>
        <v/>
      </c>
      <c r="B2683" s="22" t="str">
        <f>IF(Stückliste!B2677&gt;0.1,Stückliste!B2677,"")</f>
        <v/>
      </c>
      <c r="C2683" s="22" t="str">
        <f>IFERROR(VLOOKUP(Stückliste!D2677,Artikelstamm!$C$7:$D$980,2,FALSE),"")</f>
        <v/>
      </c>
      <c r="D2683" s="22" t="str">
        <f>IF(Stückliste!E2677&gt;0.1,Stückliste!E2677,"")</f>
        <v/>
      </c>
      <c r="E2683" s="22" t="str">
        <f>IF(Stückliste!F2677&gt;0.1,Stückliste!F2677,"")</f>
        <v/>
      </c>
      <c r="F2683" s="22" t="str">
        <f>IF(Stückliste!G2677&gt;0.1,Stückliste!G2677,"")</f>
        <v/>
      </c>
      <c r="G2683" s="22" t="str">
        <f>IF(Stückliste!H2677&gt;0.1,Stückliste!H2677,"")</f>
        <v/>
      </c>
      <c r="H2683" s="22" t="str">
        <f>IFERROR(VLOOKUP(Stückliste!L2677,Artikelstamm!$C$7:$D$980,2,FALSE),"")</f>
        <v/>
      </c>
      <c r="I2683" s="22" t="str">
        <f>IFERROR(VLOOKUP(Stückliste!J2677,Artikelstamm!$C$7:$D$980,2,FALSE),"")</f>
        <v/>
      </c>
      <c r="J2683" s="22" t="str">
        <f>IFERROR(VLOOKUP(Stückliste!M2677,Artikelstamm!$C$837:$D$847,2,FALSE),"")</f>
        <v/>
      </c>
      <c r="K2683" s="22" t="str">
        <f>IFERROR(VLOOKUP(Stückliste!N2677,Artikelstamm!$C$837:$D$847,2,FALSE),"")</f>
        <v/>
      </c>
      <c r="L2683" s="22" t="str">
        <f>IFERROR(VLOOKUP(Stückliste!O2677,Artikelstamm!$C$837:$D$847,2,FALSE),"")</f>
        <v/>
      </c>
      <c r="M2683" s="22" t="str">
        <f>IFERROR(VLOOKUP(Stückliste!P2677,Artikelstamm!$C$837:$D$847,2,FALSE),"")</f>
        <v/>
      </c>
      <c r="N2683" s="22" t="e">
        <f>IF(Stückliste!#REF!&gt;0.1,Stückliste!#REF!,"")</f>
        <v>#REF!</v>
      </c>
    </row>
    <row r="2684" spans="1:14" x14ac:dyDescent="0.25">
      <c r="A2684" s="22" t="str">
        <f>IF(Stückliste!A2678&gt;0.1,Stückliste!A2678,"")</f>
        <v/>
      </c>
      <c r="B2684" s="22" t="str">
        <f>IF(Stückliste!B2678&gt;0.1,Stückliste!B2678,"")</f>
        <v/>
      </c>
      <c r="C2684" s="22" t="str">
        <f>IFERROR(VLOOKUP(Stückliste!D2678,Artikelstamm!$C$7:$D$980,2,FALSE),"")</f>
        <v/>
      </c>
      <c r="D2684" s="22" t="str">
        <f>IF(Stückliste!E2678&gt;0.1,Stückliste!E2678,"")</f>
        <v/>
      </c>
      <c r="E2684" s="22" t="str">
        <f>IF(Stückliste!F2678&gt;0.1,Stückliste!F2678,"")</f>
        <v/>
      </c>
      <c r="F2684" s="22" t="str">
        <f>IF(Stückliste!G2678&gt;0.1,Stückliste!G2678,"")</f>
        <v/>
      </c>
      <c r="G2684" s="22" t="str">
        <f>IF(Stückliste!H2678&gt;0.1,Stückliste!H2678,"")</f>
        <v/>
      </c>
      <c r="H2684" s="22" t="str">
        <f>IFERROR(VLOOKUP(Stückliste!L2678,Artikelstamm!$C$7:$D$980,2,FALSE),"")</f>
        <v/>
      </c>
      <c r="I2684" s="22" t="str">
        <f>IFERROR(VLOOKUP(Stückliste!J2678,Artikelstamm!$C$7:$D$980,2,FALSE),"")</f>
        <v/>
      </c>
      <c r="J2684" s="22" t="str">
        <f>IFERROR(VLOOKUP(Stückliste!M2678,Artikelstamm!$C$837:$D$847,2,FALSE),"")</f>
        <v/>
      </c>
      <c r="K2684" s="22" t="str">
        <f>IFERROR(VLOOKUP(Stückliste!N2678,Artikelstamm!$C$837:$D$847,2,FALSE),"")</f>
        <v/>
      </c>
      <c r="L2684" s="22" t="str">
        <f>IFERROR(VLOOKUP(Stückliste!O2678,Artikelstamm!$C$837:$D$847,2,FALSE),"")</f>
        <v/>
      </c>
      <c r="M2684" s="22" t="str">
        <f>IFERROR(VLOOKUP(Stückliste!P2678,Artikelstamm!$C$837:$D$847,2,FALSE),"")</f>
        <v/>
      </c>
      <c r="N2684" s="22" t="e">
        <f>IF(Stückliste!#REF!&gt;0.1,Stückliste!#REF!,"")</f>
        <v>#REF!</v>
      </c>
    </row>
    <row r="2685" spans="1:14" x14ac:dyDescent="0.25">
      <c r="A2685" s="22" t="str">
        <f>IF(Stückliste!A2679&gt;0.1,Stückliste!A2679,"")</f>
        <v/>
      </c>
      <c r="B2685" s="22" t="str">
        <f>IF(Stückliste!B2679&gt;0.1,Stückliste!B2679,"")</f>
        <v/>
      </c>
      <c r="C2685" s="22" t="str">
        <f>IFERROR(VLOOKUP(Stückliste!D2679,Artikelstamm!$C$7:$D$980,2,FALSE),"")</f>
        <v/>
      </c>
      <c r="D2685" s="22" t="str">
        <f>IF(Stückliste!E2679&gt;0.1,Stückliste!E2679,"")</f>
        <v/>
      </c>
      <c r="E2685" s="22" t="str">
        <f>IF(Stückliste!F2679&gt;0.1,Stückliste!F2679,"")</f>
        <v/>
      </c>
      <c r="F2685" s="22" t="str">
        <f>IF(Stückliste!G2679&gt;0.1,Stückliste!G2679,"")</f>
        <v/>
      </c>
      <c r="G2685" s="22" t="str">
        <f>IF(Stückliste!H2679&gt;0.1,Stückliste!H2679,"")</f>
        <v/>
      </c>
      <c r="H2685" s="22" t="str">
        <f>IFERROR(VLOOKUP(Stückliste!L2679,Artikelstamm!$C$7:$D$980,2,FALSE),"")</f>
        <v/>
      </c>
      <c r="I2685" s="22" t="str">
        <f>IFERROR(VLOOKUP(Stückliste!J2679,Artikelstamm!$C$7:$D$980,2,FALSE),"")</f>
        <v/>
      </c>
      <c r="J2685" s="22" t="str">
        <f>IFERROR(VLOOKUP(Stückliste!M2679,Artikelstamm!$C$837:$D$847,2,FALSE),"")</f>
        <v/>
      </c>
      <c r="K2685" s="22" t="str">
        <f>IFERROR(VLOOKUP(Stückliste!N2679,Artikelstamm!$C$837:$D$847,2,FALSE),"")</f>
        <v/>
      </c>
      <c r="L2685" s="22" t="str">
        <f>IFERROR(VLOOKUP(Stückliste!O2679,Artikelstamm!$C$837:$D$847,2,FALSE),"")</f>
        <v/>
      </c>
      <c r="M2685" s="22" t="str">
        <f>IFERROR(VLOOKUP(Stückliste!P2679,Artikelstamm!$C$837:$D$847,2,FALSE),"")</f>
        <v/>
      </c>
      <c r="N2685" s="22" t="e">
        <f>IF(Stückliste!#REF!&gt;0.1,Stückliste!#REF!,"")</f>
        <v>#REF!</v>
      </c>
    </row>
    <row r="2686" spans="1:14" x14ac:dyDescent="0.25">
      <c r="A2686" s="22" t="str">
        <f>IF(Stückliste!A2680&gt;0.1,Stückliste!A2680,"")</f>
        <v/>
      </c>
      <c r="B2686" s="22" t="str">
        <f>IF(Stückliste!B2680&gt;0.1,Stückliste!B2680,"")</f>
        <v/>
      </c>
      <c r="C2686" s="22" t="str">
        <f>IFERROR(VLOOKUP(Stückliste!D2680,Artikelstamm!$C$7:$D$980,2,FALSE),"")</f>
        <v/>
      </c>
      <c r="D2686" s="22" t="str">
        <f>IF(Stückliste!E2680&gt;0.1,Stückliste!E2680,"")</f>
        <v/>
      </c>
      <c r="E2686" s="22" t="str">
        <f>IF(Stückliste!F2680&gt;0.1,Stückliste!F2680,"")</f>
        <v/>
      </c>
      <c r="F2686" s="22" t="str">
        <f>IF(Stückliste!G2680&gt;0.1,Stückliste!G2680,"")</f>
        <v/>
      </c>
      <c r="G2686" s="22" t="str">
        <f>IF(Stückliste!H2680&gt;0.1,Stückliste!H2680,"")</f>
        <v/>
      </c>
      <c r="H2686" s="22" t="str">
        <f>IFERROR(VLOOKUP(Stückliste!L2680,Artikelstamm!$C$7:$D$980,2,FALSE),"")</f>
        <v/>
      </c>
      <c r="I2686" s="22" t="str">
        <f>IFERROR(VLOOKUP(Stückliste!J2680,Artikelstamm!$C$7:$D$980,2,FALSE),"")</f>
        <v/>
      </c>
      <c r="J2686" s="22" t="str">
        <f>IFERROR(VLOOKUP(Stückliste!M2680,Artikelstamm!$C$837:$D$847,2,FALSE),"")</f>
        <v/>
      </c>
      <c r="K2686" s="22" t="str">
        <f>IFERROR(VLOOKUP(Stückliste!N2680,Artikelstamm!$C$837:$D$847,2,FALSE),"")</f>
        <v/>
      </c>
      <c r="L2686" s="22" t="str">
        <f>IFERROR(VLOOKUP(Stückliste!O2680,Artikelstamm!$C$837:$D$847,2,FALSE),"")</f>
        <v/>
      </c>
      <c r="M2686" s="22" t="str">
        <f>IFERROR(VLOOKUP(Stückliste!P2680,Artikelstamm!$C$837:$D$847,2,FALSE),"")</f>
        <v/>
      </c>
      <c r="N2686" s="22" t="e">
        <f>IF(Stückliste!#REF!&gt;0.1,Stückliste!#REF!,"")</f>
        <v>#REF!</v>
      </c>
    </row>
    <row r="2687" spans="1:14" x14ac:dyDescent="0.25">
      <c r="A2687" s="22" t="str">
        <f>IF(Stückliste!A2681&gt;0.1,Stückliste!A2681,"")</f>
        <v/>
      </c>
      <c r="B2687" s="22" t="str">
        <f>IF(Stückliste!B2681&gt;0.1,Stückliste!B2681,"")</f>
        <v/>
      </c>
      <c r="C2687" s="22" t="str">
        <f>IFERROR(VLOOKUP(Stückliste!D2681,Artikelstamm!$C$7:$D$980,2,FALSE),"")</f>
        <v/>
      </c>
      <c r="D2687" s="22" t="str">
        <f>IF(Stückliste!E2681&gt;0.1,Stückliste!E2681,"")</f>
        <v/>
      </c>
      <c r="E2687" s="22" t="str">
        <f>IF(Stückliste!F2681&gt;0.1,Stückliste!F2681,"")</f>
        <v/>
      </c>
      <c r="F2687" s="22" t="str">
        <f>IF(Stückliste!G2681&gt;0.1,Stückliste!G2681,"")</f>
        <v/>
      </c>
      <c r="G2687" s="22" t="str">
        <f>IF(Stückliste!H2681&gt;0.1,Stückliste!H2681,"")</f>
        <v/>
      </c>
      <c r="H2687" s="22" t="str">
        <f>IFERROR(VLOOKUP(Stückliste!L2681,Artikelstamm!$C$7:$D$980,2,FALSE),"")</f>
        <v/>
      </c>
      <c r="I2687" s="22" t="str">
        <f>IFERROR(VLOOKUP(Stückliste!J2681,Artikelstamm!$C$7:$D$980,2,FALSE),"")</f>
        <v/>
      </c>
      <c r="J2687" s="22" t="str">
        <f>IFERROR(VLOOKUP(Stückliste!M2681,Artikelstamm!$C$837:$D$847,2,FALSE),"")</f>
        <v/>
      </c>
      <c r="K2687" s="22" t="str">
        <f>IFERROR(VLOOKUP(Stückliste!N2681,Artikelstamm!$C$837:$D$847,2,FALSE),"")</f>
        <v/>
      </c>
      <c r="L2687" s="22" t="str">
        <f>IFERROR(VLOOKUP(Stückliste!O2681,Artikelstamm!$C$837:$D$847,2,FALSE),"")</f>
        <v/>
      </c>
      <c r="M2687" s="22" t="str">
        <f>IFERROR(VLOOKUP(Stückliste!P2681,Artikelstamm!$C$837:$D$847,2,FALSE),"")</f>
        <v/>
      </c>
      <c r="N2687" s="22" t="e">
        <f>IF(Stückliste!#REF!&gt;0.1,Stückliste!#REF!,"")</f>
        <v>#REF!</v>
      </c>
    </row>
    <row r="2688" spans="1:14" x14ac:dyDescent="0.25">
      <c r="A2688" s="22" t="str">
        <f>IF(Stückliste!A2682&gt;0.1,Stückliste!A2682,"")</f>
        <v/>
      </c>
      <c r="B2688" s="22" t="str">
        <f>IF(Stückliste!B2682&gt;0.1,Stückliste!B2682,"")</f>
        <v/>
      </c>
      <c r="C2688" s="22" t="str">
        <f>IFERROR(VLOOKUP(Stückliste!D2682,Artikelstamm!$C$7:$D$980,2,FALSE),"")</f>
        <v/>
      </c>
      <c r="D2688" s="22" t="str">
        <f>IF(Stückliste!E2682&gt;0.1,Stückliste!E2682,"")</f>
        <v/>
      </c>
      <c r="E2688" s="22" t="str">
        <f>IF(Stückliste!F2682&gt;0.1,Stückliste!F2682,"")</f>
        <v/>
      </c>
      <c r="F2688" s="22" t="str">
        <f>IF(Stückliste!G2682&gt;0.1,Stückliste!G2682,"")</f>
        <v/>
      </c>
      <c r="G2688" s="22" t="str">
        <f>IF(Stückliste!H2682&gt;0.1,Stückliste!H2682,"")</f>
        <v/>
      </c>
      <c r="H2688" s="22" t="str">
        <f>IFERROR(VLOOKUP(Stückliste!L2682,Artikelstamm!$C$7:$D$980,2,FALSE),"")</f>
        <v/>
      </c>
      <c r="I2688" s="22" t="str">
        <f>IFERROR(VLOOKUP(Stückliste!J2682,Artikelstamm!$C$7:$D$980,2,FALSE),"")</f>
        <v/>
      </c>
      <c r="J2688" s="22" t="str">
        <f>IFERROR(VLOOKUP(Stückliste!M2682,Artikelstamm!$C$837:$D$847,2,FALSE),"")</f>
        <v/>
      </c>
      <c r="K2688" s="22" t="str">
        <f>IFERROR(VLOOKUP(Stückliste!N2682,Artikelstamm!$C$837:$D$847,2,FALSE),"")</f>
        <v/>
      </c>
      <c r="L2688" s="22" t="str">
        <f>IFERROR(VLOOKUP(Stückliste!O2682,Artikelstamm!$C$837:$D$847,2,FALSE),"")</f>
        <v/>
      </c>
      <c r="M2688" s="22" t="str">
        <f>IFERROR(VLOOKUP(Stückliste!P2682,Artikelstamm!$C$837:$D$847,2,FALSE),"")</f>
        <v/>
      </c>
      <c r="N2688" s="22" t="e">
        <f>IF(Stückliste!#REF!&gt;0.1,Stückliste!#REF!,"")</f>
        <v>#REF!</v>
      </c>
    </row>
    <row r="2689" spans="1:14" x14ac:dyDescent="0.25">
      <c r="A2689" s="22" t="str">
        <f>IF(Stückliste!A2683&gt;0.1,Stückliste!A2683,"")</f>
        <v/>
      </c>
      <c r="B2689" s="22" t="str">
        <f>IF(Stückliste!B2683&gt;0.1,Stückliste!B2683,"")</f>
        <v/>
      </c>
      <c r="C2689" s="22" t="str">
        <f>IFERROR(VLOOKUP(Stückliste!D2683,Artikelstamm!$C$7:$D$980,2,FALSE),"")</f>
        <v/>
      </c>
      <c r="D2689" s="22" t="str">
        <f>IF(Stückliste!E2683&gt;0.1,Stückliste!E2683,"")</f>
        <v/>
      </c>
      <c r="E2689" s="22" t="str">
        <f>IF(Stückliste!F2683&gt;0.1,Stückliste!F2683,"")</f>
        <v/>
      </c>
      <c r="F2689" s="22" t="str">
        <f>IF(Stückliste!G2683&gt;0.1,Stückliste!G2683,"")</f>
        <v/>
      </c>
      <c r="G2689" s="22" t="str">
        <f>IF(Stückliste!H2683&gt;0.1,Stückliste!H2683,"")</f>
        <v/>
      </c>
      <c r="H2689" s="22" t="str">
        <f>IFERROR(VLOOKUP(Stückliste!L2683,Artikelstamm!$C$7:$D$980,2,FALSE),"")</f>
        <v/>
      </c>
      <c r="I2689" s="22" t="str">
        <f>IFERROR(VLOOKUP(Stückliste!J2683,Artikelstamm!$C$7:$D$980,2,FALSE),"")</f>
        <v/>
      </c>
      <c r="J2689" s="22" t="str">
        <f>IFERROR(VLOOKUP(Stückliste!M2683,Artikelstamm!$C$837:$D$847,2,FALSE),"")</f>
        <v/>
      </c>
      <c r="K2689" s="22" t="str">
        <f>IFERROR(VLOOKUP(Stückliste!N2683,Artikelstamm!$C$837:$D$847,2,FALSE),"")</f>
        <v/>
      </c>
      <c r="L2689" s="22" t="str">
        <f>IFERROR(VLOOKUP(Stückliste!O2683,Artikelstamm!$C$837:$D$847,2,FALSE),"")</f>
        <v/>
      </c>
      <c r="M2689" s="22" t="str">
        <f>IFERROR(VLOOKUP(Stückliste!P2683,Artikelstamm!$C$837:$D$847,2,FALSE),"")</f>
        <v/>
      </c>
      <c r="N2689" s="22" t="e">
        <f>IF(Stückliste!#REF!&gt;0.1,Stückliste!#REF!,"")</f>
        <v>#REF!</v>
      </c>
    </row>
    <row r="2690" spans="1:14" x14ac:dyDescent="0.25">
      <c r="A2690" s="22" t="str">
        <f>IF(Stückliste!A2684&gt;0.1,Stückliste!A2684,"")</f>
        <v/>
      </c>
      <c r="B2690" s="22" t="str">
        <f>IF(Stückliste!B2684&gt;0.1,Stückliste!B2684,"")</f>
        <v/>
      </c>
      <c r="C2690" s="22" t="str">
        <f>IFERROR(VLOOKUP(Stückliste!D2684,Artikelstamm!$C$7:$D$980,2,FALSE),"")</f>
        <v/>
      </c>
      <c r="D2690" s="22" t="str">
        <f>IF(Stückliste!E2684&gt;0.1,Stückliste!E2684,"")</f>
        <v/>
      </c>
      <c r="E2690" s="22" t="str">
        <f>IF(Stückliste!F2684&gt;0.1,Stückliste!F2684,"")</f>
        <v/>
      </c>
      <c r="F2690" s="22" t="str">
        <f>IF(Stückliste!G2684&gt;0.1,Stückliste!G2684,"")</f>
        <v/>
      </c>
      <c r="G2690" s="22" t="str">
        <f>IF(Stückliste!H2684&gt;0.1,Stückliste!H2684,"")</f>
        <v/>
      </c>
      <c r="H2690" s="22" t="str">
        <f>IFERROR(VLOOKUP(Stückliste!L2684,Artikelstamm!$C$7:$D$980,2,FALSE),"")</f>
        <v/>
      </c>
      <c r="I2690" s="22" t="str">
        <f>IFERROR(VLOOKUP(Stückliste!J2684,Artikelstamm!$C$7:$D$980,2,FALSE),"")</f>
        <v/>
      </c>
      <c r="J2690" s="22" t="str">
        <f>IFERROR(VLOOKUP(Stückliste!M2684,Artikelstamm!$C$837:$D$847,2,FALSE),"")</f>
        <v/>
      </c>
      <c r="K2690" s="22" t="str">
        <f>IFERROR(VLOOKUP(Stückliste!N2684,Artikelstamm!$C$837:$D$847,2,FALSE),"")</f>
        <v/>
      </c>
      <c r="L2690" s="22" t="str">
        <f>IFERROR(VLOOKUP(Stückliste!O2684,Artikelstamm!$C$837:$D$847,2,FALSE),"")</f>
        <v/>
      </c>
      <c r="M2690" s="22" t="str">
        <f>IFERROR(VLOOKUP(Stückliste!P2684,Artikelstamm!$C$837:$D$847,2,FALSE),"")</f>
        <v/>
      </c>
      <c r="N2690" s="22" t="e">
        <f>IF(Stückliste!#REF!&gt;0.1,Stückliste!#REF!,"")</f>
        <v>#REF!</v>
      </c>
    </row>
    <row r="2691" spans="1:14" x14ac:dyDescent="0.25">
      <c r="A2691" s="22" t="str">
        <f>IF(Stückliste!A2685&gt;0.1,Stückliste!A2685,"")</f>
        <v/>
      </c>
      <c r="B2691" s="22" t="str">
        <f>IF(Stückliste!B2685&gt;0.1,Stückliste!B2685,"")</f>
        <v/>
      </c>
      <c r="C2691" s="22" t="str">
        <f>IFERROR(VLOOKUP(Stückliste!D2685,Artikelstamm!$C$7:$D$980,2,FALSE),"")</f>
        <v/>
      </c>
      <c r="D2691" s="22" t="str">
        <f>IF(Stückliste!E2685&gt;0.1,Stückliste!E2685,"")</f>
        <v/>
      </c>
      <c r="E2691" s="22" t="str">
        <f>IF(Stückliste!F2685&gt;0.1,Stückliste!F2685,"")</f>
        <v/>
      </c>
      <c r="F2691" s="22" t="str">
        <f>IF(Stückliste!G2685&gt;0.1,Stückliste!G2685,"")</f>
        <v/>
      </c>
      <c r="G2691" s="22" t="str">
        <f>IF(Stückliste!H2685&gt;0.1,Stückliste!H2685,"")</f>
        <v/>
      </c>
      <c r="H2691" s="22" t="str">
        <f>IFERROR(VLOOKUP(Stückliste!L2685,Artikelstamm!$C$7:$D$980,2,FALSE),"")</f>
        <v/>
      </c>
      <c r="I2691" s="22" t="str">
        <f>IFERROR(VLOOKUP(Stückliste!J2685,Artikelstamm!$C$7:$D$980,2,FALSE),"")</f>
        <v/>
      </c>
      <c r="J2691" s="22" t="str">
        <f>IFERROR(VLOOKUP(Stückliste!M2685,Artikelstamm!$C$837:$D$847,2,FALSE),"")</f>
        <v/>
      </c>
      <c r="K2691" s="22" t="str">
        <f>IFERROR(VLOOKUP(Stückliste!N2685,Artikelstamm!$C$837:$D$847,2,FALSE),"")</f>
        <v/>
      </c>
      <c r="L2691" s="22" t="str">
        <f>IFERROR(VLOOKUP(Stückliste!O2685,Artikelstamm!$C$837:$D$847,2,FALSE),"")</f>
        <v/>
      </c>
      <c r="M2691" s="22" t="str">
        <f>IFERROR(VLOOKUP(Stückliste!P2685,Artikelstamm!$C$837:$D$847,2,FALSE),"")</f>
        <v/>
      </c>
      <c r="N2691" s="22" t="e">
        <f>IF(Stückliste!#REF!&gt;0.1,Stückliste!#REF!,"")</f>
        <v>#REF!</v>
      </c>
    </row>
    <row r="2692" spans="1:14" x14ac:dyDescent="0.25">
      <c r="A2692" s="22" t="str">
        <f>IF(Stückliste!A2686&gt;0.1,Stückliste!A2686,"")</f>
        <v/>
      </c>
      <c r="B2692" s="22" t="str">
        <f>IF(Stückliste!B2686&gt;0.1,Stückliste!B2686,"")</f>
        <v/>
      </c>
      <c r="C2692" s="22" t="str">
        <f>IFERROR(VLOOKUP(Stückliste!D2686,Artikelstamm!$C$7:$D$980,2,FALSE),"")</f>
        <v/>
      </c>
      <c r="D2692" s="22" t="str">
        <f>IF(Stückliste!E2686&gt;0.1,Stückliste!E2686,"")</f>
        <v/>
      </c>
      <c r="E2692" s="22" t="str">
        <f>IF(Stückliste!F2686&gt;0.1,Stückliste!F2686,"")</f>
        <v/>
      </c>
      <c r="F2692" s="22" t="str">
        <f>IF(Stückliste!G2686&gt;0.1,Stückliste!G2686,"")</f>
        <v/>
      </c>
      <c r="G2692" s="22" t="str">
        <f>IF(Stückliste!H2686&gt;0.1,Stückliste!H2686,"")</f>
        <v/>
      </c>
      <c r="H2692" s="22" t="str">
        <f>IFERROR(VLOOKUP(Stückliste!L2686,Artikelstamm!$C$7:$D$980,2,FALSE),"")</f>
        <v/>
      </c>
      <c r="I2692" s="22" t="str">
        <f>IFERROR(VLOOKUP(Stückliste!J2686,Artikelstamm!$C$7:$D$980,2,FALSE),"")</f>
        <v/>
      </c>
      <c r="J2692" s="22" t="str">
        <f>IFERROR(VLOOKUP(Stückliste!M2686,Artikelstamm!$C$837:$D$847,2,FALSE),"")</f>
        <v/>
      </c>
      <c r="K2692" s="22" t="str">
        <f>IFERROR(VLOOKUP(Stückliste!N2686,Artikelstamm!$C$837:$D$847,2,FALSE),"")</f>
        <v/>
      </c>
      <c r="L2692" s="22" t="str">
        <f>IFERROR(VLOOKUP(Stückliste!O2686,Artikelstamm!$C$837:$D$847,2,FALSE),"")</f>
        <v/>
      </c>
      <c r="M2692" s="22" t="str">
        <f>IFERROR(VLOOKUP(Stückliste!P2686,Artikelstamm!$C$837:$D$847,2,FALSE),"")</f>
        <v/>
      </c>
      <c r="N2692" s="22" t="e">
        <f>IF(Stückliste!#REF!&gt;0.1,Stückliste!#REF!,"")</f>
        <v>#REF!</v>
      </c>
    </row>
    <row r="2693" spans="1:14" x14ac:dyDescent="0.25">
      <c r="A2693" s="22" t="str">
        <f>IF(Stückliste!A2687&gt;0.1,Stückliste!A2687,"")</f>
        <v/>
      </c>
      <c r="B2693" s="22" t="str">
        <f>IF(Stückliste!B2687&gt;0.1,Stückliste!B2687,"")</f>
        <v/>
      </c>
      <c r="C2693" s="22" t="str">
        <f>IFERROR(VLOOKUP(Stückliste!D2687,Artikelstamm!$C$7:$D$980,2,FALSE),"")</f>
        <v/>
      </c>
      <c r="D2693" s="22" t="str">
        <f>IF(Stückliste!E2687&gt;0.1,Stückliste!E2687,"")</f>
        <v/>
      </c>
      <c r="E2693" s="22" t="str">
        <f>IF(Stückliste!F2687&gt;0.1,Stückliste!F2687,"")</f>
        <v/>
      </c>
      <c r="F2693" s="22" t="str">
        <f>IF(Stückliste!G2687&gt;0.1,Stückliste!G2687,"")</f>
        <v/>
      </c>
      <c r="G2693" s="22" t="str">
        <f>IF(Stückliste!H2687&gt;0.1,Stückliste!H2687,"")</f>
        <v/>
      </c>
      <c r="H2693" s="22" t="str">
        <f>IFERROR(VLOOKUP(Stückliste!L2687,Artikelstamm!$C$7:$D$980,2,FALSE),"")</f>
        <v/>
      </c>
      <c r="I2693" s="22" t="str">
        <f>IFERROR(VLOOKUP(Stückliste!J2687,Artikelstamm!$C$7:$D$980,2,FALSE),"")</f>
        <v/>
      </c>
      <c r="J2693" s="22" t="str">
        <f>IFERROR(VLOOKUP(Stückliste!M2687,Artikelstamm!$C$837:$D$847,2,FALSE),"")</f>
        <v/>
      </c>
      <c r="K2693" s="22" t="str">
        <f>IFERROR(VLOOKUP(Stückliste!N2687,Artikelstamm!$C$837:$D$847,2,FALSE),"")</f>
        <v/>
      </c>
      <c r="L2693" s="22" t="str">
        <f>IFERROR(VLOOKUP(Stückliste!O2687,Artikelstamm!$C$837:$D$847,2,FALSE),"")</f>
        <v/>
      </c>
      <c r="M2693" s="22" t="str">
        <f>IFERROR(VLOOKUP(Stückliste!P2687,Artikelstamm!$C$837:$D$847,2,FALSE),"")</f>
        <v/>
      </c>
      <c r="N2693" s="22" t="e">
        <f>IF(Stückliste!#REF!&gt;0.1,Stückliste!#REF!,"")</f>
        <v>#REF!</v>
      </c>
    </row>
    <row r="2694" spans="1:14" x14ac:dyDescent="0.25">
      <c r="A2694" s="22" t="str">
        <f>IF(Stückliste!A2688&gt;0.1,Stückliste!A2688,"")</f>
        <v/>
      </c>
      <c r="B2694" s="22" t="str">
        <f>IF(Stückliste!B2688&gt;0.1,Stückliste!B2688,"")</f>
        <v/>
      </c>
      <c r="C2694" s="22" t="str">
        <f>IFERROR(VLOOKUP(Stückliste!D2688,Artikelstamm!$C$7:$D$980,2,FALSE),"")</f>
        <v/>
      </c>
      <c r="D2694" s="22" t="str">
        <f>IF(Stückliste!E2688&gt;0.1,Stückliste!E2688,"")</f>
        <v/>
      </c>
      <c r="E2694" s="22" t="str">
        <f>IF(Stückliste!F2688&gt;0.1,Stückliste!F2688,"")</f>
        <v/>
      </c>
      <c r="F2694" s="22" t="str">
        <f>IF(Stückliste!G2688&gt;0.1,Stückliste!G2688,"")</f>
        <v/>
      </c>
      <c r="G2694" s="22" t="str">
        <f>IF(Stückliste!H2688&gt;0.1,Stückliste!H2688,"")</f>
        <v/>
      </c>
      <c r="H2694" s="22" t="str">
        <f>IFERROR(VLOOKUP(Stückliste!L2688,Artikelstamm!$C$7:$D$980,2,FALSE),"")</f>
        <v/>
      </c>
      <c r="I2694" s="22" t="str">
        <f>IFERROR(VLOOKUP(Stückliste!J2688,Artikelstamm!$C$7:$D$980,2,FALSE),"")</f>
        <v/>
      </c>
      <c r="J2694" s="22" t="str">
        <f>IFERROR(VLOOKUP(Stückliste!M2688,Artikelstamm!$C$837:$D$847,2,FALSE),"")</f>
        <v/>
      </c>
      <c r="K2694" s="22" t="str">
        <f>IFERROR(VLOOKUP(Stückliste!N2688,Artikelstamm!$C$837:$D$847,2,FALSE),"")</f>
        <v/>
      </c>
      <c r="L2694" s="22" t="str">
        <f>IFERROR(VLOOKUP(Stückliste!O2688,Artikelstamm!$C$837:$D$847,2,FALSE),"")</f>
        <v/>
      </c>
      <c r="M2694" s="22" t="str">
        <f>IFERROR(VLOOKUP(Stückliste!P2688,Artikelstamm!$C$837:$D$847,2,FALSE),"")</f>
        <v/>
      </c>
      <c r="N2694" s="22" t="e">
        <f>IF(Stückliste!#REF!&gt;0.1,Stückliste!#REF!,"")</f>
        <v>#REF!</v>
      </c>
    </row>
    <row r="2695" spans="1:14" x14ac:dyDescent="0.25">
      <c r="A2695" s="22" t="str">
        <f>IF(Stückliste!A2689&gt;0.1,Stückliste!A2689,"")</f>
        <v/>
      </c>
      <c r="B2695" s="22" t="str">
        <f>IF(Stückliste!B2689&gt;0.1,Stückliste!B2689,"")</f>
        <v/>
      </c>
      <c r="C2695" s="22" t="str">
        <f>IFERROR(VLOOKUP(Stückliste!D2689,Artikelstamm!$C$7:$D$980,2,FALSE),"")</f>
        <v/>
      </c>
      <c r="D2695" s="22" t="str">
        <f>IF(Stückliste!E2689&gt;0.1,Stückliste!E2689,"")</f>
        <v/>
      </c>
      <c r="E2695" s="22" t="str">
        <f>IF(Stückliste!F2689&gt;0.1,Stückliste!F2689,"")</f>
        <v/>
      </c>
      <c r="F2695" s="22" t="str">
        <f>IF(Stückliste!G2689&gt;0.1,Stückliste!G2689,"")</f>
        <v/>
      </c>
      <c r="G2695" s="22" t="str">
        <f>IF(Stückliste!H2689&gt;0.1,Stückliste!H2689,"")</f>
        <v/>
      </c>
      <c r="H2695" s="22" t="str">
        <f>IFERROR(VLOOKUP(Stückliste!L2689,Artikelstamm!$C$7:$D$980,2,FALSE),"")</f>
        <v/>
      </c>
      <c r="I2695" s="22" t="str">
        <f>IFERROR(VLOOKUP(Stückliste!J2689,Artikelstamm!$C$7:$D$980,2,FALSE),"")</f>
        <v/>
      </c>
      <c r="J2695" s="22" t="str">
        <f>IFERROR(VLOOKUP(Stückliste!M2689,Artikelstamm!$C$837:$D$847,2,FALSE),"")</f>
        <v/>
      </c>
      <c r="K2695" s="22" t="str">
        <f>IFERROR(VLOOKUP(Stückliste!N2689,Artikelstamm!$C$837:$D$847,2,FALSE),"")</f>
        <v/>
      </c>
      <c r="L2695" s="22" t="str">
        <f>IFERROR(VLOOKUP(Stückliste!O2689,Artikelstamm!$C$837:$D$847,2,FALSE),"")</f>
        <v/>
      </c>
      <c r="M2695" s="22" t="str">
        <f>IFERROR(VLOOKUP(Stückliste!P2689,Artikelstamm!$C$837:$D$847,2,FALSE),"")</f>
        <v/>
      </c>
      <c r="N2695" s="22" t="e">
        <f>IF(Stückliste!#REF!&gt;0.1,Stückliste!#REF!,"")</f>
        <v>#REF!</v>
      </c>
    </row>
    <row r="2696" spans="1:14" x14ac:dyDescent="0.25">
      <c r="A2696" s="22" t="str">
        <f>IF(Stückliste!A2690&gt;0.1,Stückliste!A2690,"")</f>
        <v/>
      </c>
      <c r="B2696" s="22" t="str">
        <f>IF(Stückliste!B2690&gt;0.1,Stückliste!B2690,"")</f>
        <v/>
      </c>
      <c r="C2696" s="22" t="str">
        <f>IFERROR(VLOOKUP(Stückliste!D2690,Artikelstamm!$C$7:$D$980,2,FALSE),"")</f>
        <v/>
      </c>
      <c r="D2696" s="22" t="str">
        <f>IF(Stückliste!E2690&gt;0.1,Stückliste!E2690,"")</f>
        <v/>
      </c>
      <c r="E2696" s="22" t="str">
        <f>IF(Stückliste!F2690&gt;0.1,Stückliste!F2690,"")</f>
        <v/>
      </c>
      <c r="F2696" s="22" t="str">
        <f>IF(Stückliste!G2690&gt;0.1,Stückliste!G2690,"")</f>
        <v/>
      </c>
      <c r="G2696" s="22" t="str">
        <f>IF(Stückliste!H2690&gt;0.1,Stückliste!H2690,"")</f>
        <v/>
      </c>
      <c r="H2696" s="22" t="str">
        <f>IFERROR(VLOOKUP(Stückliste!L2690,Artikelstamm!$C$7:$D$980,2,FALSE),"")</f>
        <v/>
      </c>
      <c r="I2696" s="22" t="str">
        <f>IFERROR(VLOOKUP(Stückliste!J2690,Artikelstamm!$C$7:$D$980,2,FALSE),"")</f>
        <v/>
      </c>
      <c r="J2696" s="22" t="str">
        <f>IFERROR(VLOOKUP(Stückliste!M2690,Artikelstamm!$C$837:$D$847,2,FALSE),"")</f>
        <v/>
      </c>
      <c r="K2696" s="22" t="str">
        <f>IFERROR(VLOOKUP(Stückliste!N2690,Artikelstamm!$C$837:$D$847,2,FALSE),"")</f>
        <v/>
      </c>
      <c r="L2696" s="22" t="str">
        <f>IFERROR(VLOOKUP(Stückliste!O2690,Artikelstamm!$C$837:$D$847,2,FALSE),"")</f>
        <v/>
      </c>
      <c r="M2696" s="22" t="str">
        <f>IFERROR(VLOOKUP(Stückliste!P2690,Artikelstamm!$C$837:$D$847,2,FALSE),"")</f>
        <v/>
      </c>
      <c r="N2696" s="22" t="e">
        <f>IF(Stückliste!#REF!&gt;0.1,Stückliste!#REF!,"")</f>
        <v>#REF!</v>
      </c>
    </row>
    <row r="2697" spans="1:14" x14ac:dyDescent="0.25">
      <c r="A2697" s="22" t="str">
        <f>IF(Stückliste!A2691&gt;0.1,Stückliste!A2691,"")</f>
        <v/>
      </c>
      <c r="B2697" s="22" t="str">
        <f>IF(Stückliste!B2691&gt;0.1,Stückliste!B2691,"")</f>
        <v/>
      </c>
      <c r="C2697" s="22" t="str">
        <f>IFERROR(VLOOKUP(Stückliste!D2691,Artikelstamm!$C$7:$D$980,2,FALSE),"")</f>
        <v/>
      </c>
      <c r="D2697" s="22" t="str">
        <f>IF(Stückliste!E2691&gt;0.1,Stückliste!E2691,"")</f>
        <v/>
      </c>
      <c r="E2697" s="22" t="str">
        <f>IF(Stückliste!F2691&gt;0.1,Stückliste!F2691,"")</f>
        <v/>
      </c>
      <c r="F2697" s="22" t="str">
        <f>IF(Stückliste!G2691&gt;0.1,Stückliste!G2691,"")</f>
        <v/>
      </c>
      <c r="G2697" s="22" t="str">
        <f>IF(Stückliste!H2691&gt;0.1,Stückliste!H2691,"")</f>
        <v/>
      </c>
      <c r="H2697" s="22" t="str">
        <f>IFERROR(VLOOKUP(Stückliste!L2691,Artikelstamm!$C$7:$D$980,2,FALSE),"")</f>
        <v/>
      </c>
      <c r="I2697" s="22" t="str">
        <f>IFERROR(VLOOKUP(Stückliste!J2691,Artikelstamm!$C$7:$D$980,2,FALSE),"")</f>
        <v/>
      </c>
      <c r="J2697" s="22" t="str">
        <f>IFERROR(VLOOKUP(Stückliste!M2691,Artikelstamm!$C$837:$D$847,2,FALSE),"")</f>
        <v/>
      </c>
      <c r="K2697" s="22" t="str">
        <f>IFERROR(VLOOKUP(Stückliste!N2691,Artikelstamm!$C$837:$D$847,2,FALSE),"")</f>
        <v/>
      </c>
      <c r="L2697" s="22" t="str">
        <f>IFERROR(VLOOKUP(Stückliste!O2691,Artikelstamm!$C$837:$D$847,2,FALSE),"")</f>
        <v/>
      </c>
      <c r="M2697" s="22" t="str">
        <f>IFERROR(VLOOKUP(Stückliste!P2691,Artikelstamm!$C$837:$D$847,2,FALSE),"")</f>
        <v/>
      </c>
      <c r="N2697" s="22" t="e">
        <f>IF(Stückliste!#REF!&gt;0.1,Stückliste!#REF!,"")</f>
        <v>#REF!</v>
      </c>
    </row>
    <row r="2698" spans="1:14" x14ac:dyDescent="0.25">
      <c r="A2698" s="22" t="str">
        <f>IF(Stückliste!A2692&gt;0.1,Stückliste!A2692,"")</f>
        <v/>
      </c>
      <c r="B2698" s="22" t="str">
        <f>IF(Stückliste!B2692&gt;0.1,Stückliste!B2692,"")</f>
        <v/>
      </c>
      <c r="C2698" s="22" t="str">
        <f>IFERROR(VLOOKUP(Stückliste!D2692,Artikelstamm!$C$7:$D$980,2,FALSE),"")</f>
        <v/>
      </c>
      <c r="D2698" s="22" t="str">
        <f>IF(Stückliste!E2692&gt;0.1,Stückliste!E2692,"")</f>
        <v/>
      </c>
      <c r="E2698" s="22" t="str">
        <f>IF(Stückliste!F2692&gt;0.1,Stückliste!F2692,"")</f>
        <v/>
      </c>
      <c r="F2698" s="22" t="str">
        <f>IF(Stückliste!G2692&gt;0.1,Stückliste!G2692,"")</f>
        <v/>
      </c>
      <c r="G2698" s="22" t="str">
        <f>IF(Stückliste!H2692&gt;0.1,Stückliste!H2692,"")</f>
        <v/>
      </c>
      <c r="H2698" s="22" t="str">
        <f>IFERROR(VLOOKUP(Stückliste!L2692,Artikelstamm!$C$7:$D$980,2,FALSE),"")</f>
        <v/>
      </c>
      <c r="I2698" s="22" t="str">
        <f>IFERROR(VLOOKUP(Stückliste!J2692,Artikelstamm!$C$7:$D$980,2,FALSE),"")</f>
        <v/>
      </c>
      <c r="J2698" s="22" t="str">
        <f>IFERROR(VLOOKUP(Stückliste!M2692,Artikelstamm!$C$837:$D$847,2,FALSE),"")</f>
        <v/>
      </c>
      <c r="K2698" s="22" t="str">
        <f>IFERROR(VLOOKUP(Stückliste!N2692,Artikelstamm!$C$837:$D$847,2,FALSE),"")</f>
        <v/>
      </c>
      <c r="L2698" s="22" t="str">
        <f>IFERROR(VLOOKUP(Stückliste!O2692,Artikelstamm!$C$837:$D$847,2,FALSE),"")</f>
        <v/>
      </c>
      <c r="M2698" s="22" t="str">
        <f>IFERROR(VLOOKUP(Stückliste!P2692,Artikelstamm!$C$837:$D$847,2,FALSE),"")</f>
        <v/>
      </c>
      <c r="N2698" s="22" t="e">
        <f>IF(Stückliste!#REF!&gt;0.1,Stückliste!#REF!,"")</f>
        <v>#REF!</v>
      </c>
    </row>
    <row r="2699" spans="1:14" x14ac:dyDescent="0.25">
      <c r="A2699" s="22" t="str">
        <f>IF(Stückliste!A2693&gt;0.1,Stückliste!A2693,"")</f>
        <v/>
      </c>
      <c r="B2699" s="22" t="str">
        <f>IF(Stückliste!B2693&gt;0.1,Stückliste!B2693,"")</f>
        <v/>
      </c>
      <c r="C2699" s="22" t="str">
        <f>IFERROR(VLOOKUP(Stückliste!D2693,Artikelstamm!$C$7:$D$980,2,FALSE),"")</f>
        <v/>
      </c>
      <c r="D2699" s="22" t="str">
        <f>IF(Stückliste!E2693&gt;0.1,Stückliste!E2693,"")</f>
        <v/>
      </c>
      <c r="E2699" s="22" t="str">
        <f>IF(Stückliste!F2693&gt;0.1,Stückliste!F2693,"")</f>
        <v/>
      </c>
      <c r="F2699" s="22" t="str">
        <f>IF(Stückliste!G2693&gt;0.1,Stückliste!G2693,"")</f>
        <v/>
      </c>
      <c r="G2699" s="22" t="str">
        <f>IF(Stückliste!H2693&gt;0.1,Stückliste!H2693,"")</f>
        <v/>
      </c>
      <c r="H2699" s="22" t="str">
        <f>IFERROR(VLOOKUP(Stückliste!L2693,Artikelstamm!$C$7:$D$980,2,FALSE),"")</f>
        <v/>
      </c>
      <c r="I2699" s="22" t="str">
        <f>IFERROR(VLOOKUP(Stückliste!J2693,Artikelstamm!$C$7:$D$980,2,FALSE),"")</f>
        <v/>
      </c>
      <c r="J2699" s="22" t="str">
        <f>IFERROR(VLOOKUP(Stückliste!M2693,Artikelstamm!$C$837:$D$847,2,FALSE),"")</f>
        <v/>
      </c>
      <c r="K2699" s="22" t="str">
        <f>IFERROR(VLOOKUP(Stückliste!N2693,Artikelstamm!$C$837:$D$847,2,FALSE),"")</f>
        <v/>
      </c>
      <c r="L2699" s="22" t="str">
        <f>IFERROR(VLOOKUP(Stückliste!O2693,Artikelstamm!$C$837:$D$847,2,FALSE),"")</f>
        <v/>
      </c>
      <c r="M2699" s="22" t="str">
        <f>IFERROR(VLOOKUP(Stückliste!P2693,Artikelstamm!$C$837:$D$847,2,FALSE),"")</f>
        <v/>
      </c>
      <c r="N2699" s="22" t="e">
        <f>IF(Stückliste!#REF!&gt;0.1,Stückliste!#REF!,"")</f>
        <v>#REF!</v>
      </c>
    </row>
    <row r="2700" spans="1:14" x14ac:dyDescent="0.25">
      <c r="A2700" s="22" t="str">
        <f>IF(Stückliste!A2694&gt;0.1,Stückliste!A2694,"")</f>
        <v/>
      </c>
      <c r="B2700" s="22" t="str">
        <f>IF(Stückliste!B2694&gt;0.1,Stückliste!B2694,"")</f>
        <v/>
      </c>
      <c r="C2700" s="22" t="str">
        <f>IFERROR(VLOOKUP(Stückliste!D2694,Artikelstamm!$C$7:$D$980,2,FALSE),"")</f>
        <v/>
      </c>
      <c r="D2700" s="22" t="str">
        <f>IF(Stückliste!E2694&gt;0.1,Stückliste!E2694,"")</f>
        <v/>
      </c>
      <c r="E2700" s="22" t="str">
        <f>IF(Stückliste!F2694&gt;0.1,Stückliste!F2694,"")</f>
        <v/>
      </c>
      <c r="F2700" s="22" t="str">
        <f>IF(Stückliste!G2694&gt;0.1,Stückliste!G2694,"")</f>
        <v/>
      </c>
      <c r="G2700" s="22" t="str">
        <f>IF(Stückliste!H2694&gt;0.1,Stückliste!H2694,"")</f>
        <v/>
      </c>
      <c r="H2700" s="22" t="str">
        <f>IFERROR(VLOOKUP(Stückliste!L2694,Artikelstamm!$C$7:$D$980,2,FALSE),"")</f>
        <v/>
      </c>
      <c r="I2700" s="22" t="str">
        <f>IFERROR(VLOOKUP(Stückliste!J2694,Artikelstamm!$C$7:$D$980,2,FALSE),"")</f>
        <v/>
      </c>
      <c r="J2700" s="22" t="str">
        <f>IFERROR(VLOOKUP(Stückliste!M2694,Artikelstamm!$C$837:$D$847,2,FALSE),"")</f>
        <v/>
      </c>
      <c r="K2700" s="22" t="str">
        <f>IFERROR(VLOOKUP(Stückliste!N2694,Artikelstamm!$C$837:$D$847,2,FALSE),"")</f>
        <v/>
      </c>
      <c r="L2700" s="22" t="str">
        <f>IFERROR(VLOOKUP(Stückliste!O2694,Artikelstamm!$C$837:$D$847,2,FALSE),"")</f>
        <v/>
      </c>
      <c r="M2700" s="22" t="str">
        <f>IFERROR(VLOOKUP(Stückliste!P2694,Artikelstamm!$C$837:$D$847,2,FALSE),"")</f>
        <v/>
      </c>
      <c r="N2700" s="22" t="e">
        <f>IF(Stückliste!#REF!&gt;0.1,Stückliste!#REF!,"")</f>
        <v>#REF!</v>
      </c>
    </row>
    <row r="2701" spans="1:14" x14ac:dyDescent="0.25">
      <c r="A2701" s="22" t="str">
        <f>IF(Stückliste!A2695&gt;0.1,Stückliste!A2695,"")</f>
        <v/>
      </c>
      <c r="B2701" s="22" t="str">
        <f>IF(Stückliste!B2695&gt;0.1,Stückliste!B2695,"")</f>
        <v/>
      </c>
      <c r="C2701" s="22" t="str">
        <f>IFERROR(VLOOKUP(Stückliste!D2695,Artikelstamm!$C$7:$D$980,2,FALSE),"")</f>
        <v/>
      </c>
      <c r="D2701" s="22" t="str">
        <f>IF(Stückliste!E2695&gt;0.1,Stückliste!E2695,"")</f>
        <v/>
      </c>
      <c r="E2701" s="22" t="str">
        <f>IF(Stückliste!F2695&gt;0.1,Stückliste!F2695,"")</f>
        <v/>
      </c>
      <c r="F2701" s="22" t="str">
        <f>IF(Stückliste!G2695&gt;0.1,Stückliste!G2695,"")</f>
        <v/>
      </c>
      <c r="G2701" s="22" t="str">
        <f>IF(Stückliste!H2695&gt;0.1,Stückliste!H2695,"")</f>
        <v/>
      </c>
      <c r="H2701" s="22" t="str">
        <f>IFERROR(VLOOKUP(Stückliste!L2695,Artikelstamm!$C$7:$D$980,2,FALSE),"")</f>
        <v/>
      </c>
      <c r="I2701" s="22" t="str">
        <f>IFERROR(VLOOKUP(Stückliste!J2695,Artikelstamm!$C$7:$D$980,2,FALSE),"")</f>
        <v/>
      </c>
      <c r="J2701" s="22" t="str">
        <f>IFERROR(VLOOKUP(Stückliste!M2695,Artikelstamm!$C$837:$D$847,2,FALSE),"")</f>
        <v/>
      </c>
      <c r="K2701" s="22" t="str">
        <f>IFERROR(VLOOKUP(Stückliste!N2695,Artikelstamm!$C$837:$D$847,2,FALSE),"")</f>
        <v/>
      </c>
      <c r="L2701" s="22" t="str">
        <f>IFERROR(VLOOKUP(Stückliste!O2695,Artikelstamm!$C$837:$D$847,2,FALSE),"")</f>
        <v/>
      </c>
      <c r="M2701" s="22" t="str">
        <f>IFERROR(VLOOKUP(Stückliste!P2695,Artikelstamm!$C$837:$D$847,2,FALSE),"")</f>
        <v/>
      </c>
      <c r="N2701" s="22" t="e">
        <f>IF(Stückliste!#REF!&gt;0.1,Stückliste!#REF!,"")</f>
        <v>#REF!</v>
      </c>
    </row>
    <row r="2702" spans="1:14" x14ac:dyDescent="0.25">
      <c r="A2702" s="22" t="str">
        <f>IF(Stückliste!A2696&gt;0.1,Stückliste!A2696,"")</f>
        <v/>
      </c>
      <c r="B2702" s="22" t="str">
        <f>IF(Stückliste!B2696&gt;0.1,Stückliste!B2696,"")</f>
        <v/>
      </c>
      <c r="C2702" s="22" t="str">
        <f>IFERROR(VLOOKUP(Stückliste!D2696,Artikelstamm!$C$7:$D$980,2,FALSE),"")</f>
        <v/>
      </c>
      <c r="D2702" s="22" t="str">
        <f>IF(Stückliste!E2696&gt;0.1,Stückliste!E2696,"")</f>
        <v/>
      </c>
      <c r="E2702" s="22" t="str">
        <f>IF(Stückliste!F2696&gt;0.1,Stückliste!F2696,"")</f>
        <v/>
      </c>
      <c r="F2702" s="22" t="str">
        <f>IF(Stückliste!G2696&gt;0.1,Stückliste!G2696,"")</f>
        <v/>
      </c>
      <c r="G2702" s="22" t="str">
        <f>IF(Stückliste!H2696&gt;0.1,Stückliste!H2696,"")</f>
        <v/>
      </c>
      <c r="H2702" s="22" t="str">
        <f>IFERROR(VLOOKUP(Stückliste!L2696,Artikelstamm!$C$7:$D$980,2,FALSE),"")</f>
        <v/>
      </c>
      <c r="I2702" s="22" t="str">
        <f>IFERROR(VLOOKUP(Stückliste!J2696,Artikelstamm!$C$7:$D$980,2,FALSE),"")</f>
        <v/>
      </c>
      <c r="J2702" s="22" t="str">
        <f>IFERROR(VLOOKUP(Stückliste!M2696,Artikelstamm!$C$837:$D$847,2,FALSE),"")</f>
        <v/>
      </c>
      <c r="K2702" s="22" t="str">
        <f>IFERROR(VLOOKUP(Stückliste!N2696,Artikelstamm!$C$837:$D$847,2,FALSE),"")</f>
        <v/>
      </c>
      <c r="L2702" s="22" t="str">
        <f>IFERROR(VLOOKUP(Stückliste!O2696,Artikelstamm!$C$837:$D$847,2,FALSE),"")</f>
        <v/>
      </c>
      <c r="M2702" s="22" t="str">
        <f>IFERROR(VLOOKUP(Stückliste!P2696,Artikelstamm!$C$837:$D$847,2,FALSE),"")</f>
        <v/>
      </c>
      <c r="N2702" s="22" t="e">
        <f>IF(Stückliste!#REF!&gt;0.1,Stückliste!#REF!,"")</f>
        <v>#REF!</v>
      </c>
    </row>
    <row r="2703" spans="1:14" x14ac:dyDescent="0.25">
      <c r="A2703" s="22" t="str">
        <f>IF(Stückliste!A2697&gt;0.1,Stückliste!A2697,"")</f>
        <v/>
      </c>
      <c r="B2703" s="22" t="str">
        <f>IF(Stückliste!B2697&gt;0.1,Stückliste!B2697,"")</f>
        <v/>
      </c>
      <c r="C2703" s="22" t="str">
        <f>IFERROR(VLOOKUP(Stückliste!D2697,Artikelstamm!$C$7:$D$980,2,FALSE),"")</f>
        <v/>
      </c>
      <c r="D2703" s="22" t="str">
        <f>IF(Stückliste!E2697&gt;0.1,Stückliste!E2697,"")</f>
        <v/>
      </c>
      <c r="E2703" s="22" t="str">
        <f>IF(Stückliste!F2697&gt;0.1,Stückliste!F2697,"")</f>
        <v/>
      </c>
      <c r="F2703" s="22" t="str">
        <f>IF(Stückliste!G2697&gt;0.1,Stückliste!G2697,"")</f>
        <v/>
      </c>
      <c r="G2703" s="22" t="str">
        <f>IF(Stückliste!H2697&gt;0.1,Stückliste!H2697,"")</f>
        <v/>
      </c>
      <c r="H2703" s="22" t="str">
        <f>IFERROR(VLOOKUP(Stückliste!L2697,Artikelstamm!$C$7:$D$980,2,FALSE),"")</f>
        <v/>
      </c>
      <c r="I2703" s="22" t="str">
        <f>IFERROR(VLOOKUP(Stückliste!J2697,Artikelstamm!$C$7:$D$980,2,FALSE),"")</f>
        <v/>
      </c>
      <c r="J2703" s="22" t="str">
        <f>IFERROR(VLOOKUP(Stückliste!M2697,Artikelstamm!$C$837:$D$847,2,FALSE),"")</f>
        <v/>
      </c>
      <c r="K2703" s="22" t="str">
        <f>IFERROR(VLOOKUP(Stückliste!N2697,Artikelstamm!$C$837:$D$847,2,FALSE),"")</f>
        <v/>
      </c>
      <c r="L2703" s="22" t="str">
        <f>IFERROR(VLOOKUP(Stückliste!O2697,Artikelstamm!$C$837:$D$847,2,FALSE),"")</f>
        <v/>
      </c>
      <c r="M2703" s="22" t="str">
        <f>IFERROR(VLOOKUP(Stückliste!P2697,Artikelstamm!$C$837:$D$847,2,FALSE),"")</f>
        <v/>
      </c>
      <c r="N2703" s="22" t="e">
        <f>IF(Stückliste!#REF!&gt;0.1,Stückliste!#REF!,"")</f>
        <v>#REF!</v>
      </c>
    </row>
    <row r="2704" spans="1:14" x14ac:dyDescent="0.25">
      <c r="A2704" s="22" t="str">
        <f>IF(Stückliste!A2698&gt;0.1,Stückliste!A2698,"")</f>
        <v/>
      </c>
      <c r="B2704" s="22" t="str">
        <f>IF(Stückliste!B2698&gt;0.1,Stückliste!B2698,"")</f>
        <v/>
      </c>
      <c r="C2704" s="22" t="str">
        <f>IFERROR(VLOOKUP(Stückliste!D2698,Artikelstamm!$C$7:$D$980,2,FALSE),"")</f>
        <v/>
      </c>
      <c r="D2704" s="22" t="str">
        <f>IF(Stückliste!E2698&gt;0.1,Stückliste!E2698,"")</f>
        <v/>
      </c>
      <c r="E2704" s="22" t="str">
        <f>IF(Stückliste!F2698&gt;0.1,Stückliste!F2698,"")</f>
        <v/>
      </c>
      <c r="F2704" s="22" t="str">
        <f>IF(Stückliste!G2698&gt;0.1,Stückliste!G2698,"")</f>
        <v/>
      </c>
      <c r="G2704" s="22" t="str">
        <f>IF(Stückliste!H2698&gt;0.1,Stückliste!H2698,"")</f>
        <v/>
      </c>
      <c r="H2704" s="22" t="str">
        <f>IFERROR(VLOOKUP(Stückliste!L2698,Artikelstamm!$C$7:$D$980,2,FALSE),"")</f>
        <v/>
      </c>
      <c r="I2704" s="22" t="str">
        <f>IFERROR(VLOOKUP(Stückliste!J2698,Artikelstamm!$C$7:$D$980,2,FALSE),"")</f>
        <v/>
      </c>
      <c r="J2704" s="22" t="str">
        <f>IFERROR(VLOOKUP(Stückliste!M2698,Artikelstamm!$C$837:$D$847,2,FALSE),"")</f>
        <v/>
      </c>
      <c r="K2704" s="22" t="str">
        <f>IFERROR(VLOOKUP(Stückliste!N2698,Artikelstamm!$C$837:$D$847,2,FALSE),"")</f>
        <v/>
      </c>
      <c r="L2704" s="22" t="str">
        <f>IFERROR(VLOOKUP(Stückliste!O2698,Artikelstamm!$C$837:$D$847,2,FALSE),"")</f>
        <v/>
      </c>
      <c r="M2704" s="22" t="str">
        <f>IFERROR(VLOOKUP(Stückliste!P2698,Artikelstamm!$C$837:$D$847,2,FALSE),"")</f>
        <v/>
      </c>
      <c r="N2704" s="22" t="e">
        <f>IF(Stückliste!#REF!&gt;0.1,Stückliste!#REF!,"")</f>
        <v>#REF!</v>
      </c>
    </row>
    <row r="2705" spans="1:14" x14ac:dyDescent="0.25">
      <c r="A2705" s="22" t="str">
        <f>IF(Stückliste!A2699&gt;0.1,Stückliste!A2699,"")</f>
        <v/>
      </c>
      <c r="B2705" s="22" t="str">
        <f>IF(Stückliste!B2699&gt;0.1,Stückliste!B2699,"")</f>
        <v/>
      </c>
      <c r="C2705" s="22" t="str">
        <f>IFERROR(VLOOKUP(Stückliste!D2699,Artikelstamm!$C$7:$D$980,2,FALSE),"")</f>
        <v/>
      </c>
      <c r="D2705" s="22" t="str">
        <f>IF(Stückliste!E2699&gt;0.1,Stückliste!E2699,"")</f>
        <v/>
      </c>
      <c r="E2705" s="22" t="str">
        <f>IF(Stückliste!F2699&gt;0.1,Stückliste!F2699,"")</f>
        <v/>
      </c>
      <c r="F2705" s="22" t="str">
        <f>IF(Stückliste!G2699&gt;0.1,Stückliste!G2699,"")</f>
        <v/>
      </c>
      <c r="G2705" s="22" t="str">
        <f>IF(Stückliste!H2699&gt;0.1,Stückliste!H2699,"")</f>
        <v/>
      </c>
      <c r="H2705" s="22" t="str">
        <f>IFERROR(VLOOKUP(Stückliste!L2699,Artikelstamm!$C$7:$D$980,2,FALSE),"")</f>
        <v/>
      </c>
      <c r="I2705" s="22" t="str">
        <f>IFERROR(VLOOKUP(Stückliste!J2699,Artikelstamm!$C$7:$D$980,2,FALSE),"")</f>
        <v/>
      </c>
      <c r="J2705" s="22" t="str">
        <f>IFERROR(VLOOKUP(Stückliste!M2699,Artikelstamm!$C$837:$D$847,2,FALSE),"")</f>
        <v/>
      </c>
      <c r="K2705" s="22" t="str">
        <f>IFERROR(VLOOKUP(Stückliste!N2699,Artikelstamm!$C$837:$D$847,2,FALSE),"")</f>
        <v/>
      </c>
      <c r="L2705" s="22" t="str">
        <f>IFERROR(VLOOKUP(Stückliste!O2699,Artikelstamm!$C$837:$D$847,2,FALSE),"")</f>
        <v/>
      </c>
      <c r="M2705" s="22" t="str">
        <f>IFERROR(VLOOKUP(Stückliste!P2699,Artikelstamm!$C$837:$D$847,2,FALSE),"")</f>
        <v/>
      </c>
      <c r="N2705" s="22" t="e">
        <f>IF(Stückliste!#REF!&gt;0.1,Stückliste!#REF!,"")</f>
        <v>#REF!</v>
      </c>
    </row>
    <row r="2706" spans="1:14" x14ac:dyDescent="0.25">
      <c r="A2706" s="22" t="str">
        <f>IF(Stückliste!A2700&gt;0.1,Stückliste!A2700,"")</f>
        <v/>
      </c>
      <c r="B2706" s="22" t="str">
        <f>IF(Stückliste!B2700&gt;0.1,Stückliste!B2700,"")</f>
        <v/>
      </c>
      <c r="C2706" s="22" t="str">
        <f>IFERROR(VLOOKUP(Stückliste!D2700,Artikelstamm!$C$7:$D$980,2,FALSE),"")</f>
        <v/>
      </c>
      <c r="D2706" s="22" t="str">
        <f>IF(Stückliste!E2700&gt;0.1,Stückliste!E2700,"")</f>
        <v/>
      </c>
      <c r="E2706" s="22" t="str">
        <f>IF(Stückliste!F2700&gt;0.1,Stückliste!F2700,"")</f>
        <v/>
      </c>
      <c r="F2706" s="22" t="str">
        <f>IF(Stückliste!G2700&gt;0.1,Stückliste!G2700,"")</f>
        <v/>
      </c>
      <c r="G2706" s="22" t="str">
        <f>IF(Stückliste!H2700&gt;0.1,Stückliste!H2700,"")</f>
        <v/>
      </c>
      <c r="H2706" s="22" t="str">
        <f>IFERROR(VLOOKUP(Stückliste!L2700,Artikelstamm!$C$7:$D$980,2,FALSE),"")</f>
        <v/>
      </c>
      <c r="I2706" s="22" t="str">
        <f>IFERROR(VLOOKUP(Stückliste!J2700,Artikelstamm!$C$7:$D$980,2,FALSE),"")</f>
        <v/>
      </c>
      <c r="J2706" s="22" t="str">
        <f>IFERROR(VLOOKUP(Stückliste!M2700,Artikelstamm!$C$837:$D$847,2,FALSE),"")</f>
        <v/>
      </c>
      <c r="K2706" s="22" t="str">
        <f>IFERROR(VLOOKUP(Stückliste!N2700,Artikelstamm!$C$837:$D$847,2,FALSE),"")</f>
        <v/>
      </c>
      <c r="L2706" s="22" t="str">
        <f>IFERROR(VLOOKUP(Stückliste!O2700,Artikelstamm!$C$837:$D$847,2,FALSE),"")</f>
        <v/>
      </c>
      <c r="M2706" s="22" t="str">
        <f>IFERROR(VLOOKUP(Stückliste!P2700,Artikelstamm!$C$837:$D$847,2,FALSE),"")</f>
        <v/>
      </c>
      <c r="N2706" s="22" t="e">
        <f>IF(Stückliste!#REF!&gt;0.1,Stückliste!#REF!,"")</f>
        <v>#REF!</v>
      </c>
    </row>
    <row r="2707" spans="1:14" x14ac:dyDescent="0.25">
      <c r="A2707" s="22" t="str">
        <f>IF(Stückliste!A2701&gt;0.1,Stückliste!A2701,"")</f>
        <v/>
      </c>
      <c r="B2707" s="22" t="str">
        <f>IF(Stückliste!B2701&gt;0.1,Stückliste!B2701,"")</f>
        <v/>
      </c>
      <c r="C2707" s="22" t="str">
        <f>IFERROR(VLOOKUP(Stückliste!D2701,Artikelstamm!$C$7:$D$980,2,FALSE),"")</f>
        <v/>
      </c>
      <c r="D2707" s="22" t="str">
        <f>IF(Stückliste!E2701&gt;0.1,Stückliste!E2701,"")</f>
        <v/>
      </c>
      <c r="E2707" s="22" t="str">
        <f>IF(Stückliste!F2701&gt;0.1,Stückliste!F2701,"")</f>
        <v/>
      </c>
      <c r="F2707" s="22" t="str">
        <f>IF(Stückliste!G2701&gt;0.1,Stückliste!G2701,"")</f>
        <v/>
      </c>
      <c r="G2707" s="22" t="str">
        <f>IF(Stückliste!H2701&gt;0.1,Stückliste!H2701,"")</f>
        <v/>
      </c>
      <c r="H2707" s="22" t="str">
        <f>IFERROR(VLOOKUP(Stückliste!L2701,Artikelstamm!$C$7:$D$980,2,FALSE),"")</f>
        <v/>
      </c>
      <c r="I2707" s="22" t="str">
        <f>IFERROR(VLOOKUP(Stückliste!J2701,Artikelstamm!$C$7:$D$980,2,FALSE),"")</f>
        <v/>
      </c>
      <c r="J2707" s="22" t="str">
        <f>IFERROR(VLOOKUP(Stückliste!M2701,Artikelstamm!$C$837:$D$847,2,FALSE),"")</f>
        <v/>
      </c>
      <c r="K2707" s="22" t="str">
        <f>IFERROR(VLOOKUP(Stückliste!N2701,Artikelstamm!$C$837:$D$847,2,FALSE),"")</f>
        <v/>
      </c>
      <c r="L2707" s="22" t="str">
        <f>IFERROR(VLOOKUP(Stückliste!O2701,Artikelstamm!$C$837:$D$847,2,FALSE),"")</f>
        <v/>
      </c>
      <c r="M2707" s="22" t="str">
        <f>IFERROR(VLOOKUP(Stückliste!P2701,Artikelstamm!$C$837:$D$847,2,FALSE),"")</f>
        <v/>
      </c>
      <c r="N2707" s="22" t="e">
        <f>IF(Stückliste!#REF!&gt;0.1,Stückliste!#REF!,"")</f>
        <v>#REF!</v>
      </c>
    </row>
    <row r="2708" spans="1:14" x14ac:dyDescent="0.25">
      <c r="A2708" s="22" t="str">
        <f>IF(Stückliste!A2702&gt;0.1,Stückliste!A2702,"")</f>
        <v/>
      </c>
      <c r="B2708" s="22" t="str">
        <f>IF(Stückliste!B2702&gt;0.1,Stückliste!B2702,"")</f>
        <v/>
      </c>
      <c r="C2708" s="22" t="str">
        <f>IFERROR(VLOOKUP(Stückliste!D2702,Artikelstamm!$C$7:$D$980,2,FALSE),"")</f>
        <v/>
      </c>
      <c r="D2708" s="22" t="str">
        <f>IF(Stückliste!E2702&gt;0.1,Stückliste!E2702,"")</f>
        <v/>
      </c>
      <c r="E2708" s="22" t="str">
        <f>IF(Stückliste!F2702&gt;0.1,Stückliste!F2702,"")</f>
        <v/>
      </c>
      <c r="F2708" s="22" t="str">
        <f>IF(Stückliste!G2702&gt;0.1,Stückliste!G2702,"")</f>
        <v/>
      </c>
      <c r="G2708" s="22" t="str">
        <f>IF(Stückliste!H2702&gt;0.1,Stückliste!H2702,"")</f>
        <v/>
      </c>
      <c r="H2708" s="22" t="str">
        <f>IFERROR(VLOOKUP(Stückliste!L2702,Artikelstamm!$C$7:$D$980,2,FALSE),"")</f>
        <v/>
      </c>
      <c r="I2708" s="22" t="str">
        <f>IFERROR(VLOOKUP(Stückliste!J2702,Artikelstamm!$C$7:$D$980,2,FALSE),"")</f>
        <v/>
      </c>
      <c r="J2708" s="22" t="str">
        <f>IFERROR(VLOOKUP(Stückliste!M2702,Artikelstamm!$C$837:$D$847,2,FALSE),"")</f>
        <v/>
      </c>
      <c r="K2708" s="22" t="str">
        <f>IFERROR(VLOOKUP(Stückliste!N2702,Artikelstamm!$C$837:$D$847,2,FALSE),"")</f>
        <v/>
      </c>
      <c r="L2708" s="22" t="str">
        <f>IFERROR(VLOOKUP(Stückliste!O2702,Artikelstamm!$C$837:$D$847,2,FALSE),"")</f>
        <v/>
      </c>
      <c r="M2708" s="22" t="str">
        <f>IFERROR(VLOOKUP(Stückliste!P2702,Artikelstamm!$C$837:$D$847,2,FALSE),"")</f>
        <v/>
      </c>
      <c r="N2708" s="22" t="e">
        <f>IF(Stückliste!#REF!&gt;0.1,Stückliste!#REF!,"")</f>
        <v>#REF!</v>
      </c>
    </row>
    <row r="2709" spans="1:14" x14ac:dyDescent="0.25">
      <c r="A2709" s="22" t="str">
        <f>IF(Stückliste!A2703&gt;0.1,Stückliste!A2703,"")</f>
        <v/>
      </c>
      <c r="B2709" s="22" t="str">
        <f>IF(Stückliste!B2703&gt;0.1,Stückliste!B2703,"")</f>
        <v/>
      </c>
      <c r="C2709" s="22" t="str">
        <f>IFERROR(VLOOKUP(Stückliste!D2703,Artikelstamm!$C$7:$D$980,2,FALSE),"")</f>
        <v/>
      </c>
      <c r="D2709" s="22" t="str">
        <f>IF(Stückliste!E2703&gt;0.1,Stückliste!E2703,"")</f>
        <v/>
      </c>
      <c r="E2709" s="22" t="str">
        <f>IF(Stückliste!F2703&gt;0.1,Stückliste!F2703,"")</f>
        <v/>
      </c>
      <c r="F2709" s="22" t="str">
        <f>IF(Stückliste!G2703&gt;0.1,Stückliste!G2703,"")</f>
        <v/>
      </c>
      <c r="G2709" s="22" t="str">
        <f>IF(Stückliste!H2703&gt;0.1,Stückliste!H2703,"")</f>
        <v/>
      </c>
      <c r="H2709" s="22" t="str">
        <f>IFERROR(VLOOKUP(Stückliste!L2703,Artikelstamm!$C$7:$D$980,2,FALSE),"")</f>
        <v/>
      </c>
      <c r="I2709" s="22" t="str">
        <f>IFERROR(VLOOKUP(Stückliste!J2703,Artikelstamm!$C$7:$D$980,2,FALSE),"")</f>
        <v/>
      </c>
      <c r="J2709" s="22" t="str">
        <f>IFERROR(VLOOKUP(Stückliste!M2703,Artikelstamm!$C$837:$D$847,2,FALSE),"")</f>
        <v/>
      </c>
      <c r="K2709" s="22" t="str">
        <f>IFERROR(VLOOKUP(Stückliste!N2703,Artikelstamm!$C$837:$D$847,2,FALSE),"")</f>
        <v/>
      </c>
      <c r="L2709" s="22" t="str">
        <f>IFERROR(VLOOKUP(Stückliste!O2703,Artikelstamm!$C$837:$D$847,2,FALSE),"")</f>
        <v/>
      </c>
      <c r="M2709" s="22" t="str">
        <f>IFERROR(VLOOKUP(Stückliste!P2703,Artikelstamm!$C$837:$D$847,2,FALSE),"")</f>
        <v/>
      </c>
      <c r="N2709" s="22" t="e">
        <f>IF(Stückliste!#REF!&gt;0.1,Stückliste!#REF!,"")</f>
        <v>#REF!</v>
      </c>
    </row>
    <row r="2710" spans="1:14" x14ac:dyDescent="0.25">
      <c r="A2710" s="22" t="str">
        <f>IF(Stückliste!A2704&gt;0.1,Stückliste!A2704,"")</f>
        <v/>
      </c>
      <c r="B2710" s="22" t="str">
        <f>IF(Stückliste!B2704&gt;0.1,Stückliste!B2704,"")</f>
        <v/>
      </c>
      <c r="C2710" s="22" t="str">
        <f>IFERROR(VLOOKUP(Stückliste!D2704,Artikelstamm!$C$7:$D$980,2,FALSE),"")</f>
        <v/>
      </c>
      <c r="D2710" s="22" t="str">
        <f>IF(Stückliste!E2704&gt;0.1,Stückliste!E2704,"")</f>
        <v/>
      </c>
      <c r="E2710" s="22" t="str">
        <f>IF(Stückliste!F2704&gt;0.1,Stückliste!F2704,"")</f>
        <v/>
      </c>
      <c r="F2710" s="22" t="str">
        <f>IF(Stückliste!G2704&gt;0.1,Stückliste!G2704,"")</f>
        <v/>
      </c>
      <c r="G2710" s="22" t="str">
        <f>IF(Stückliste!H2704&gt;0.1,Stückliste!H2704,"")</f>
        <v/>
      </c>
      <c r="H2710" s="22" t="str">
        <f>IFERROR(VLOOKUP(Stückliste!L2704,Artikelstamm!$C$7:$D$980,2,FALSE),"")</f>
        <v/>
      </c>
      <c r="I2710" s="22" t="str">
        <f>IFERROR(VLOOKUP(Stückliste!J2704,Artikelstamm!$C$7:$D$980,2,FALSE),"")</f>
        <v/>
      </c>
      <c r="J2710" s="22" t="str">
        <f>IFERROR(VLOOKUP(Stückliste!M2704,Artikelstamm!$C$837:$D$847,2,FALSE),"")</f>
        <v/>
      </c>
      <c r="K2710" s="22" t="str">
        <f>IFERROR(VLOOKUP(Stückliste!N2704,Artikelstamm!$C$837:$D$847,2,FALSE),"")</f>
        <v/>
      </c>
      <c r="L2710" s="22" t="str">
        <f>IFERROR(VLOOKUP(Stückliste!O2704,Artikelstamm!$C$837:$D$847,2,FALSE),"")</f>
        <v/>
      </c>
      <c r="M2710" s="22" t="str">
        <f>IFERROR(VLOOKUP(Stückliste!P2704,Artikelstamm!$C$837:$D$847,2,FALSE),"")</f>
        <v/>
      </c>
      <c r="N2710" s="22" t="e">
        <f>IF(Stückliste!#REF!&gt;0.1,Stückliste!#REF!,"")</f>
        <v>#REF!</v>
      </c>
    </row>
    <row r="2711" spans="1:14" x14ac:dyDescent="0.25">
      <c r="A2711" s="22" t="str">
        <f>IF(Stückliste!A2705&gt;0.1,Stückliste!A2705,"")</f>
        <v/>
      </c>
      <c r="B2711" s="22" t="str">
        <f>IF(Stückliste!B2705&gt;0.1,Stückliste!B2705,"")</f>
        <v/>
      </c>
      <c r="C2711" s="22" t="str">
        <f>IFERROR(VLOOKUP(Stückliste!D2705,Artikelstamm!$C$7:$D$980,2,FALSE),"")</f>
        <v/>
      </c>
      <c r="D2711" s="22" t="str">
        <f>IF(Stückliste!E2705&gt;0.1,Stückliste!E2705,"")</f>
        <v/>
      </c>
      <c r="E2711" s="22" t="str">
        <f>IF(Stückliste!F2705&gt;0.1,Stückliste!F2705,"")</f>
        <v/>
      </c>
      <c r="F2711" s="22" t="str">
        <f>IF(Stückliste!G2705&gt;0.1,Stückliste!G2705,"")</f>
        <v/>
      </c>
      <c r="G2711" s="22" t="str">
        <f>IF(Stückliste!H2705&gt;0.1,Stückliste!H2705,"")</f>
        <v/>
      </c>
      <c r="H2711" s="22" t="str">
        <f>IFERROR(VLOOKUP(Stückliste!L2705,Artikelstamm!$C$7:$D$980,2,FALSE),"")</f>
        <v/>
      </c>
      <c r="I2711" s="22" t="str">
        <f>IFERROR(VLOOKUP(Stückliste!J2705,Artikelstamm!$C$7:$D$980,2,FALSE),"")</f>
        <v/>
      </c>
      <c r="J2711" s="22" t="str">
        <f>IFERROR(VLOOKUP(Stückliste!M2705,Artikelstamm!$C$837:$D$847,2,FALSE),"")</f>
        <v/>
      </c>
      <c r="K2711" s="22" t="str">
        <f>IFERROR(VLOOKUP(Stückliste!N2705,Artikelstamm!$C$837:$D$847,2,FALSE),"")</f>
        <v/>
      </c>
      <c r="L2711" s="22" t="str">
        <f>IFERROR(VLOOKUP(Stückliste!O2705,Artikelstamm!$C$837:$D$847,2,FALSE),"")</f>
        <v/>
      </c>
      <c r="M2711" s="22" t="str">
        <f>IFERROR(VLOOKUP(Stückliste!P2705,Artikelstamm!$C$837:$D$847,2,FALSE),"")</f>
        <v/>
      </c>
      <c r="N2711" s="22" t="e">
        <f>IF(Stückliste!#REF!&gt;0.1,Stückliste!#REF!,"")</f>
        <v>#REF!</v>
      </c>
    </row>
    <row r="2712" spans="1:14" x14ac:dyDescent="0.25">
      <c r="A2712" s="22" t="str">
        <f>IF(Stückliste!A2706&gt;0.1,Stückliste!A2706,"")</f>
        <v/>
      </c>
      <c r="B2712" s="22" t="str">
        <f>IF(Stückliste!B2706&gt;0.1,Stückliste!B2706,"")</f>
        <v/>
      </c>
      <c r="C2712" s="22" t="str">
        <f>IFERROR(VLOOKUP(Stückliste!D2706,Artikelstamm!$C$7:$D$980,2,FALSE),"")</f>
        <v/>
      </c>
      <c r="D2712" s="22" t="str">
        <f>IF(Stückliste!E2706&gt;0.1,Stückliste!E2706,"")</f>
        <v/>
      </c>
      <c r="E2712" s="22" t="str">
        <f>IF(Stückliste!F2706&gt;0.1,Stückliste!F2706,"")</f>
        <v/>
      </c>
      <c r="F2712" s="22" t="str">
        <f>IF(Stückliste!G2706&gt;0.1,Stückliste!G2706,"")</f>
        <v/>
      </c>
      <c r="G2712" s="22" t="str">
        <f>IF(Stückliste!H2706&gt;0.1,Stückliste!H2706,"")</f>
        <v/>
      </c>
      <c r="H2712" s="22" t="str">
        <f>IFERROR(VLOOKUP(Stückliste!L2706,Artikelstamm!$C$7:$D$980,2,FALSE),"")</f>
        <v/>
      </c>
      <c r="I2712" s="22" t="str">
        <f>IFERROR(VLOOKUP(Stückliste!J2706,Artikelstamm!$C$7:$D$980,2,FALSE),"")</f>
        <v/>
      </c>
      <c r="J2712" s="22" t="str">
        <f>IFERROR(VLOOKUP(Stückliste!M2706,Artikelstamm!$C$837:$D$847,2,FALSE),"")</f>
        <v/>
      </c>
      <c r="K2712" s="22" t="str">
        <f>IFERROR(VLOOKUP(Stückliste!N2706,Artikelstamm!$C$837:$D$847,2,FALSE),"")</f>
        <v/>
      </c>
      <c r="L2712" s="22" t="str">
        <f>IFERROR(VLOOKUP(Stückliste!O2706,Artikelstamm!$C$837:$D$847,2,FALSE),"")</f>
        <v/>
      </c>
      <c r="M2712" s="22" t="str">
        <f>IFERROR(VLOOKUP(Stückliste!P2706,Artikelstamm!$C$837:$D$847,2,FALSE),"")</f>
        <v/>
      </c>
      <c r="N2712" s="22" t="e">
        <f>IF(Stückliste!#REF!&gt;0.1,Stückliste!#REF!,"")</f>
        <v>#REF!</v>
      </c>
    </row>
    <row r="2713" spans="1:14" x14ac:dyDescent="0.25">
      <c r="A2713" s="22" t="str">
        <f>IF(Stückliste!A2707&gt;0.1,Stückliste!A2707,"")</f>
        <v/>
      </c>
      <c r="B2713" s="22" t="str">
        <f>IF(Stückliste!B2707&gt;0.1,Stückliste!B2707,"")</f>
        <v/>
      </c>
      <c r="C2713" s="22" t="str">
        <f>IFERROR(VLOOKUP(Stückliste!D2707,Artikelstamm!$C$7:$D$980,2,FALSE),"")</f>
        <v/>
      </c>
      <c r="D2713" s="22" t="str">
        <f>IF(Stückliste!E2707&gt;0.1,Stückliste!E2707,"")</f>
        <v/>
      </c>
      <c r="E2713" s="22" t="str">
        <f>IF(Stückliste!F2707&gt;0.1,Stückliste!F2707,"")</f>
        <v/>
      </c>
      <c r="F2713" s="22" t="str">
        <f>IF(Stückliste!G2707&gt;0.1,Stückliste!G2707,"")</f>
        <v/>
      </c>
      <c r="G2713" s="22" t="str">
        <f>IF(Stückliste!H2707&gt;0.1,Stückliste!H2707,"")</f>
        <v/>
      </c>
      <c r="H2713" s="22" t="str">
        <f>IFERROR(VLOOKUP(Stückliste!L2707,Artikelstamm!$C$7:$D$980,2,FALSE),"")</f>
        <v/>
      </c>
      <c r="I2713" s="22" t="str">
        <f>IFERROR(VLOOKUP(Stückliste!J2707,Artikelstamm!$C$7:$D$980,2,FALSE),"")</f>
        <v/>
      </c>
      <c r="J2713" s="22" t="str">
        <f>IFERROR(VLOOKUP(Stückliste!M2707,Artikelstamm!$C$837:$D$847,2,FALSE),"")</f>
        <v/>
      </c>
      <c r="K2713" s="22" t="str">
        <f>IFERROR(VLOOKUP(Stückliste!N2707,Artikelstamm!$C$837:$D$847,2,FALSE),"")</f>
        <v/>
      </c>
      <c r="L2713" s="22" t="str">
        <f>IFERROR(VLOOKUP(Stückliste!O2707,Artikelstamm!$C$837:$D$847,2,FALSE),"")</f>
        <v/>
      </c>
      <c r="M2713" s="22" t="str">
        <f>IFERROR(VLOOKUP(Stückliste!P2707,Artikelstamm!$C$837:$D$847,2,FALSE),"")</f>
        <v/>
      </c>
      <c r="N2713" s="22" t="e">
        <f>IF(Stückliste!#REF!&gt;0.1,Stückliste!#REF!,"")</f>
        <v>#REF!</v>
      </c>
    </row>
    <row r="2714" spans="1:14" x14ac:dyDescent="0.25">
      <c r="A2714" s="22" t="str">
        <f>IF(Stückliste!A2708&gt;0.1,Stückliste!A2708,"")</f>
        <v/>
      </c>
      <c r="B2714" s="22" t="str">
        <f>IF(Stückliste!B2708&gt;0.1,Stückliste!B2708,"")</f>
        <v/>
      </c>
      <c r="C2714" s="22" t="str">
        <f>IFERROR(VLOOKUP(Stückliste!D2708,Artikelstamm!$C$7:$D$980,2,FALSE),"")</f>
        <v/>
      </c>
      <c r="D2714" s="22" t="str">
        <f>IF(Stückliste!E2708&gt;0.1,Stückliste!E2708,"")</f>
        <v/>
      </c>
      <c r="E2714" s="22" t="str">
        <f>IF(Stückliste!F2708&gt;0.1,Stückliste!F2708,"")</f>
        <v/>
      </c>
      <c r="F2714" s="22" t="str">
        <f>IF(Stückliste!G2708&gt;0.1,Stückliste!G2708,"")</f>
        <v/>
      </c>
      <c r="G2714" s="22" t="str">
        <f>IF(Stückliste!H2708&gt;0.1,Stückliste!H2708,"")</f>
        <v/>
      </c>
      <c r="H2714" s="22" t="str">
        <f>IFERROR(VLOOKUP(Stückliste!L2708,Artikelstamm!$C$7:$D$980,2,FALSE),"")</f>
        <v/>
      </c>
      <c r="I2714" s="22" t="str">
        <f>IFERROR(VLOOKUP(Stückliste!J2708,Artikelstamm!$C$7:$D$980,2,FALSE),"")</f>
        <v/>
      </c>
      <c r="J2714" s="22" t="str">
        <f>IFERROR(VLOOKUP(Stückliste!M2708,Artikelstamm!$C$837:$D$847,2,FALSE),"")</f>
        <v/>
      </c>
      <c r="K2714" s="22" t="str">
        <f>IFERROR(VLOOKUP(Stückliste!N2708,Artikelstamm!$C$837:$D$847,2,FALSE),"")</f>
        <v/>
      </c>
      <c r="L2714" s="22" t="str">
        <f>IFERROR(VLOOKUP(Stückliste!O2708,Artikelstamm!$C$837:$D$847,2,FALSE),"")</f>
        <v/>
      </c>
      <c r="M2714" s="22" t="str">
        <f>IFERROR(VLOOKUP(Stückliste!P2708,Artikelstamm!$C$837:$D$847,2,FALSE),"")</f>
        <v/>
      </c>
      <c r="N2714" s="22" t="e">
        <f>IF(Stückliste!#REF!&gt;0.1,Stückliste!#REF!,"")</f>
        <v>#REF!</v>
      </c>
    </row>
    <row r="2715" spans="1:14" x14ac:dyDescent="0.25">
      <c r="A2715" s="22" t="str">
        <f>IF(Stückliste!A2709&gt;0.1,Stückliste!A2709,"")</f>
        <v/>
      </c>
      <c r="B2715" s="22" t="str">
        <f>IF(Stückliste!B2709&gt;0.1,Stückliste!B2709,"")</f>
        <v/>
      </c>
      <c r="C2715" s="22" t="str">
        <f>IFERROR(VLOOKUP(Stückliste!D2709,Artikelstamm!$C$7:$D$980,2,FALSE),"")</f>
        <v/>
      </c>
      <c r="D2715" s="22" t="str">
        <f>IF(Stückliste!E2709&gt;0.1,Stückliste!E2709,"")</f>
        <v/>
      </c>
      <c r="E2715" s="22" t="str">
        <f>IF(Stückliste!F2709&gt;0.1,Stückliste!F2709,"")</f>
        <v/>
      </c>
      <c r="F2715" s="22" t="str">
        <f>IF(Stückliste!G2709&gt;0.1,Stückliste!G2709,"")</f>
        <v/>
      </c>
      <c r="G2715" s="22" t="str">
        <f>IF(Stückliste!H2709&gt;0.1,Stückliste!H2709,"")</f>
        <v/>
      </c>
      <c r="H2715" s="22" t="str">
        <f>IFERROR(VLOOKUP(Stückliste!L2709,Artikelstamm!$C$7:$D$980,2,FALSE),"")</f>
        <v/>
      </c>
      <c r="I2715" s="22" t="str">
        <f>IFERROR(VLOOKUP(Stückliste!J2709,Artikelstamm!$C$7:$D$980,2,FALSE),"")</f>
        <v/>
      </c>
      <c r="J2715" s="22" t="str">
        <f>IFERROR(VLOOKUP(Stückliste!M2709,Artikelstamm!$C$837:$D$847,2,FALSE),"")</f>
        <v/>
      </c>
      <c r="K2715" s="22" t="str">
        <f>IFERROR(VLOOKUP(Stückliste!N2709,Artikelstamm!$C$837:$D$847,2,FALSE),"")</f>
        <v/>
      </c>
      <c r="L2715" s="22" t="str">
        <f>IFERROR(VLOOKUP(Stückliste!O2709,Artikelstamm!$C$837:$D$847,2,FALSE),"")</f>
        <v/>
      </c>
      <c r="M2715" s="22" t="str">
        <f>IFERROR(VLOOKUP(Stückliste!P2709,Artikelstamm!$C$837:$D$847,2,FALSE),"")</f>
        <v/>
      </c>
      <c r="N2715" s="22" t="e">
        <f>IF(Stückliste!#REF!&gt;0.1,Stückliste!#REF!,"")</f>
        <v>#REF!</v>
      </c>
    </row>
    <row r="2716" spans="1:14" x14ac:dyDescent="0.25">
      <c r="A2716" s="22" t="str">
        <f>IF(Stückliste!A2710&gt;0.1,Stückliste!A2710,"")</f>
        <v/>
      </c>
      <c r="B2716" s="22" t="str">
        <f>IF(Stückliste!B2710&gt;0.1,Stückliste!B2710,"")</f>
        <v/>
      </c>
      <c r="C2716" s="22" t="str">
        <f>IFERROR(VLOOKUP(Stückliste!D2710,Artikelstamm!$C$7:$D$980,2,FALSE),"")</f>
        <v/>
      </c>
      <c r="D2716" s="22" t="str">
        <f>IF(Stückliste!E2710&gt;0.1,Stückliste!E2710,"")</f>
        <v/>
      </c>
      <c r="E2716" s="22" t="str">
        <f>IF(Stückliste!F2710&gt;0.1,Stückliste!F2710,"")</f>
        <v/>
      </c>
      <c r="F2716" s="22" t="str">
        <f>IF(Stückliste!G2710&gt;0.1,Stückliste!G2710,"")</f>
        <v/>
      </c>
      <c r="G2716" s="22" t="str">
        <f>IF(Stückliste!H2710&gt;0.1,Stückliste!H2710,"")</f>
        <v/>
      </c>
      <c r="H2716" s="22" t="str">
        <f>IFERROR(VLOOKUP(Stückliste!L2710,Artikelstamm!$C$7:$D$980,2,FALSE),"")</f>
        <v/>
      </c>
      <c r="I2716" s="22" t="str">
        <f>IFERROR(VLOOKUP(Stückliste!J2710,Artikelstamm!$C$7:$D$980,2,FALSE),"")</f>
        <v/>
      </c>
      <c r="J2716" s="22" t="str">
        <f>IFERROR(VLOOKUP(Stückliste!M2710,Artikelstamm!$C$837:$D$847,2,FALSE),"")</f>
        <v/>
      </c>
      <c r="K2716" s="22" t="str">
        <f>IFERROR(VLOOKUP(Stückliste!N2710,Artikelstamm!$C$837:$D$847,2,FALSE),"")</f>
        <v/>
      </c>
      <c r="L2716" s="22" t="str">
        <f>IFERROR(VLOOKUP(Stückliste!O2710,Artikelstamm!$C$837:$D$847,2,FALSE),"")</f>
        <v/>
      </c>
      <c r="M2716" s="22" t="str">
        <f>IFERROR(VLOOKUP(Stückliste!P2710,Artikelstamm!$C$837:$D$847,2,FALSE),"")</f>
        <v/>
      </c>
      <c r="N2716" s="22" t="e">
        <f>IF(Stückliste!#REF!&gt;0.1,Stückliste!#REF!,"")</f>
        <v>#REF!</v>
      </c>
    </row>
    <row r="2717" spans="1:14" x14ac:dyDescent="0.25">
      <c r="A2717" s="22" t="str">
        <f>IF(Stückliste!A2711&gt;0.1,Stückliste!A2711,"")</f>
        <v/>
      </c>
      <c r="B2717" s="22" t="str">
        <f>IF(Stückliste!B2711&gt;0.1,Stückliste!B2711,"")</f>
        <v/>
      </c>
      <c r="C2717" s="22" t="str">
        <f>IFERROR(VLOOKUP(Stückliste!D2711,Artikelstamm!$C$7:$D$980,2,FALSE),"")</f>
        <v/>
      </c>
      <c r="D2717" s="22" t="str">
        <f>IF(Stückliste!E2711&gt;0.1,Stückliste!E2711,"")</f>
        <v/>
      </c>
      <c r="E2717" s="22" t="str">
        <f>IF(Stückliste!F2711&gt;0.1,Stückliste!F2711,"")</f>
        <v/>
      </c>
      <c r="F2717" s="22" t="str">
        <f>IF(Stückliste!G2711&gt;0.1,Stückliste!G2711,"")</f>
        <v/>
      </c>
      <c r="G2717" s="22" t="str">
        <f>IF(Stückliste!H2711&gt;0.1,Stückliste!H2711,"")</f>
        <v/>
      </c>
      <c r="H2717" s="22" t="str">
        <f>IFERROR(VLOOKUP(Stückliste!L2711,Artikelstamm!$C$7:$D$980,2,FALSE),"")</f>
        <v/>
      </c>
      <c r="I2717" s="22" t="str">
        <f>IFERROR(VLOOKUP(Stückliste!J2711,Artikelstamm!$C$7:$D$980,2,FALSE),"")</f>
        <v/>
      </c>
      <c r="J2717" s="22" t="str">
        <f>IFERROR(VLOOKUP(Stückliste!M2711,Artikelstamm!$C$837:$D$847,2,FALSE),"")</f>
        <v/>
      </c>
      <c r="K2717" s="22" t="str">
        <f>IFERROR(VLOOKUP(Stückliste!N2711,Artikelstamm!$C$837:$D$847,2,FALSE),"")</f>
        <v/>
      </c>
      <c r="L2717" s="22" t="str">
        <f>IFERROR(VLOOKUP(Stückliste!O2711,Artikelstamm!$C$837:$D$847,2,FALSE),"")</f>
        <v/>
      </c>
      <c r="M2717" s="22" t="str">
        <f>IFERROR(VLOOKUP(Stückliste!P2711,Artikelstamm!$C$837:$D$847,2,FALSE),"")</f>
        <v/>
      </c>
      <c r="N2717" s="22" t="e">
        <f>IF(Stückliste!#REF!&gt;0.1,Stückliste!#REF!,"")</f>
        <v>#REF!</v>
      </c>
    </row>
    <row r="2718" spans="1:14" x14ac:dyDescent="0.25">
      <c r="A2718" s="22" t="str">
        <f>IF(Stückliste!A2712&gt;0.1,Stückliste!A2712,"")</f>
        <v/>
      </c>
      <c r="B2718" s="22" t="str">
        <f>IF(Stückliste!B2712&gt;0.1,Stückliste!B2712,"")</f>
        <v/>
      </c>
      <c r="C2718" s="22" t="str">
        <f>IFERROR(VLOOKUP(Stückliste!D2712,Artikelstamm!$C$7:$D$980,2,FALSE),"")</f>
        <v/>
      </c>
      <c r="D2718" s="22" t="str">
        <f>IF(Stückliste!E2712&gt;0.1,Stückliste!E2712,"")</f>
        <v/>
      </c>
      <c r="E2718" s="22" t="str">
        <f>IF(Stückliste!F2712&gt;0.1,Stückliste!F2712,"")</f>
        <v/>
      </c>
      <c r="F2718" s="22" t="str">
        <f>IF(Stückliste!G2712&gt;0.1,Stückliste!G2712,"")</f>
        <v/>
      </c>
      <c r="G2718" s="22" t="str">
        <f>IF(Stückliste!H2712&gt;0.1,Stückliste!H2712,"")</f>
        <v/>
      </c>
      <c r="H2718" s="22" t="str">
        <f>IFERROR(VLOOKUP(Stückliste!L2712,Artikelstamm!$C$7:$D$980,2,FALSE),"")</f>
        <v/>
      </c>
      <c r="I2718" s="22" t="str">
        <f>IFERROR(VLOOKUP(Stückliste!J2712,Artikelstamm!$C$7:$D$980,2,FALSE),"")</f>
        <v/>
      </c>
      <c r="J2718" s="22" t="str">
        <f>IFERROR(VLOOKUP(Stückliste!M2712,Artikelstamm!$C$837:$D$847,2,FALSE),"")</f>
        <v/>
      </c>
      <c r="K2718" s="22" t="str">
        <f>IFERROR(VLOOKUP(Stückliste!N2712,Artikelstamm!$C$837:$D$847,2,FALSE),"")</f>
        <v/>
      </c>
      <c r="L2718" s="22" t="str">
        <f>IFERROR(VLOOKUP(Stückliste!O2712,Artikelstamm!$C$837:$D$847,2,FALSE),"")</f>
        <v/>
      </c>
      <c r="M2718" s="22" t="str">
        <f>IFERROR(VLOOKUP(Stückliste!P2712,Artikelstamm!$C$837:$D$847,2,FALSE),"")</f>
        <v/>
      </c>
      <c r="N2718" s="22" t="e">
        <f>IF(Stückliste!#REF!&gt;0.1,Stückliste!#REF!,"")</f>
        <v>#REF!</v>
      </c>
    </row>
    <row r="2719" spans="1:14" x14ac:dyDescent="0.25">
      <c r="A2719" s="22" t="str">
        <f>IF(Stückliste!A2713&gt;0.1,Stückliste!A2713,"")</f>
        <v/>
      </c>
      <c r="B2719" s="22" t="str">
        <f>IF(Stückliste!B2713&gt;0.1,Stückliste!B2713,"")</f>
        <v/>
      </c>
      <c r="C2719" s="22" t="str">
        <f>IFERROR(VLOOKUP(Stückliste!D2713,Artikelstamm!$C$7:$D$980,2,FALSE),"")</f>
        <v/>
      </c>
      <c r="D2719" s="22" t="str">
        <f>IF(Stückliste!E2713&gt;0.1,Stückliste!E2713,"")</f>
        <v/>
      </c>
      <c r="E2719" s="22" t="str">
        <f>IF(Stückliste!F2713&gt;0.1,Stückliste!F2713,"")</f>
        <v/>
      </c>
      <c r="F2719" s="22" t="str">
        <f>IF(Stückliste!G2713&gt;0.1,Stückliste!G2713,"")</f>
        <v/>
      </c>
      <c r="G2719" s="22" t="str">
        <f>IF(Stückliste!H2713&gt;0.1,Stückliste!H2713,"")</f>
        <v/>
      </c>
      <c r="H2719" s="22" t="str">
        <f>IFERROR(VLOOKUP(Stückliste!L2713,Artikelstamm!$C$7:$D$980,2,FALSE),"")</f>
        <v/>
      </c>
      <c r="I2719" s="22" t="str">
        <f>IFERROR(VLOOKUP(Stückliste!J2713,Artikelstamm!$C$7:$D$980,2,FALSE),"")</f>
        <v/>
      </c>
      <c r="J2719" s="22" t="str">
        <f>IFERROR(VLOOKUP(Stückliste!M2713,Artikelstamm!$C$837:$D$847,2,FALSE),"")</f>
        <v/>
      </c>
      <c r="K2719" s="22" t="str">
        <f>IFERROR(VLOOKUP(Stückliste!N2713,Artikelstamm!$C$837:$D$847,2,FALSE),"")</f>
        <v/>
      </c>
      <c r="L2719" s="22" t="str">
        <f>IFERROR(VLOOKUP(Stückliste!O2713,Artikelstamm!$C$837:$D$847,2,FALSE),"")</f>
        <v/>
      </c>
      <c r="M2719" s="22" t="str">
        <f>IFERROR(VLOOKUP(Stückliste!P2713,Artikelstamm!$C$837:$D$847,2,FALSE),"")</f>
        <v/>
      </c>
      <c r="N2719" s="22" t="e">
        <f>IF(Stückliste!#REF!&gt;0.1,Stückliste!#REF!,"")</f>
        <v>#REF!</v>
      </c>
    </row>
    <row r="2720" spans="1:14" x14ac:dyDescent="0.25">
      <c r="A2720" s="22" t="str">
        <f>IF(Stückliste!A2714&gt;0.1,Stückliste!A2714,"")</f>
        <v/>
      </c>
      <c r="B2720" s="22" t="str">
        <f>IF(Stückliste!B2714&gt;0.1,Stückliste!B2714,"")</f>
        <v/>
      </c>
      <c r="C2720" s="22" t="str">
        <f>IFERROR(VLOOKUP(Stückliste!D2714,Artikelstamm!$C$7:$D$980,2,FALSE),"")</f>
        <v/>
      </c>
      <c r="D2720" s="22" t="str">
        <f>IF(Stückliste!E2714&gt;0.1,Stückliste!E2714,"")</f>
        <v/>
      </c>
      <c r="E2720" s="22" t="str">
        <f>IF(Stückliste!F2714&gt;0.1,Stückliste!F2714,"")</f>
        <v/>
      </c>
      <c r="F2720" s="22" t="str">
        <f>IF(Stückliste!G2714&gt;0.1,Stückliste!G2714,"")</f>
        <v/>
      </c>
      <c r="G2720" s="22" t="str">
        <f>IF(Stückliste!H2714&gt;0.1,Stückliste!H2714,"")</f>
        <v/>
      </c>
      <c r="H2720" s="22" t="str">
        <f>IFERROR(VLOOKUP(Stückliste!L2714,Artikelstamm!$C$7:$D$980,2,FALSE),"")</f>
        <v/>
      </c>
      <c r="I2720" s="22" t="str">
        <f>IFERROR(VLOOKUP(Stückliste!J2714,Artikelstamm!$C$7:$D$980,2,FALSE),"")</f>
        <v/>
      </c>
      <c r="J2720" s="22" t="str">
        <f>IFERROR(VLOOKUP(Stückliste!M2714,Artikelstamm!$C$837:$D$847,2,FALSE),"")</f>
        <v/>
      </c>
      <c r="K2720" s="22" t="str">
        <f>IFERROR(VLOOKUP(Stückliste!N2714,Artikelstamm!$C$837:$D$847,2,FALSE),"")</f>
        <v/>
      </c>
      <c r="L2720" s="22" t="str">
        <f>IFERROR(VLOOKUP(Stückliste!O2714,Artikelstamm!$C$837:$D$847,2,FALSE),"")</f>
        <v/>
      </c>
      <c r="M2720" s="22" t="str">
        <f>IFERROR(VLOOKUP(Stückliste!P2714,Artikelstamm!$C$837:$D$847,2,FALSE),"")</f>
        <v/>
      </c>
      <c r="N2720" s="22" t="e">
        <f>IF(Stückliste!#REF!&gt;0.1,Stückliste!#REF!,"")</f>
        <v>#REF!</v>
      </c>
    </row>
    <row r="2721" spans="1:14" x14ac:dyDescent="0.25">
      <c r="A2721" s="22" t="str">
        <f>IF(Stückliste!A2715&gt;0.1,Stückliste!A2715,"")</f>
        <v/>
      </c>
      <c r="B2721" s="22" t="str">
        <f>IF(Stückliste!B2715&gt;0.1,Stückliste!B2715,"")</f>
        <v/>
      </c>
      <c r="C2721" s="22" t="str">
        <f>IFERROR(VLOOKUP(Stückliste!D2715,Artikelstamm!$C$7:$D$980,2,FALSE),"")</f>
        <v/>
      </c>
      <c r="D2721" s="22" t="str">
        <f>IF(Stückliste!E2715&gt;0.1,Stückliste!E2715,"")</f>
        <v/>
      </c>
      <c r="E2721" s="22" t="str">
        <f>IF(Stückliste!F2715&gt;0.1,Stückliste!F2715,"")</f>
        <v/>
      </c>
      <c r="F2721" s="22" t="str">
        <f>IF(Stückliste!G2715&gt;0.1,Stückliste!G2715,"")</f>
        <v/>
      </c>
      <c r="G2721" s="22" t="str">
        <f>IF(Stückliste!H2715&gt;0.1,Stückliste!H2715,"")</f>
        <v/>
      </c>
      <c r="H2721" s="22" t="str">
        <f>IFERROR(VLOOKUP(Stückliste!L2715,Artikelstamm!$C$7:$D$980,2,FALSE),"")</f>
        <v/>
      </c>
      <c r="I2721" s="22" t="str">
        <f>IFERROR(VLOOKUP(Stückliste!J2715,Artikelstamm!$C$7:$D$980,2,FALSE),"")</f>
        <v/>
      </c>
      <c r="J2721" s="22" t="str">
        <f>IFERROR(VLOOKUP(Stückliste!M2715,Artikelstamm!$C$837:$D$847,2,FALSE),"")</f>
        <v/>
      </c>
      <c r="K2721" s="22" t="str">
        <f>IFERROR(VLOOKUP(Stückliste!N2715,Artikelstamm!$C$837:$D$847,2,FALSE),"")</f>
        <v/>
      </c>
      <c r="L2721" s="22" t="str">
        <f>IFERROR(VLOOKUP(Stückliste!O2715,Artikelstamm!$C$837:$D$847,2,FALSE),"")</f>
        <v/>
      </c>
      <c r="M2721" s="22" t="str">
        <f>IFERROR(VLOOKUP(Stückliste!P2715,Artikelstamm!$C$837:$D$847,2,FALSE),"")</f>
        <v/>
      </c>
      <c r="N2721" s="22" t="e">
        <f>IF(Stückliste!#REF!&gt;0.1,Stückliste!#REF!,"")</f>
        <v>#REF!</v>
      </c>
    </row>
    <row r="2722" spans="1:14" x14ac:dyDescent="0.25">
      <c r="A2722" s="22" t="str">
        <f>IF(Stückliste!A2716&gt;0.1,Stückliste!A2716,"")</f>
        <v/>
      </c>
      <c r="B2722" s="22" t="str">
        <f>IF(Stückliste!B2716&gt;0.1,Stückliste!B2716,"")</f>
        <v/>
      </c>
      <c r="C2722" s="22" t="str">
        <f>IFERROR(VLOOKUP(Stückliste!D2716,Artikelstamm!$C$7:$D$980,2,FALSE),"")</f>
        <v/>
      </c>
      <c r="D2722" s="22" t="str">
        <f>IF(Stückliste!E2716&gt;0.1,Stückliste!E2716,"")</f>
        <v/>
      </c>
      <c r="E2722" s="22" t="str">
        <f>IF(Stückliste!F2716&gt;0.1,Stückliste!F2716,"")</f>
        <v/>
      </c>
      <c r="F2722" s="22" t="str">
        <f>IF(Stückliste!G2716&gt;0.1,Stückliste!G2716,"")</f>
        <v/>
      </c>
      <c r="G2722" s="22" t="str">
        <f>IF(Stückliste!H2716&gt;0.1,Stückliste!H2716,"")</f>
        <v/>
      </c>
      <c r="H2722" s="22" t="str">
        <f>IFERROR(VLOOKUP(Stückliste!L2716,Artikelstamm!$C$7:$D$980,2,FALSE),"")</f>
        <v/>
      </c>
      <c r="I2722" s="22" t="str">
        <f>IFERROR(VLOOKUP(Stückliste!J2716,Artikelstamm!$C$7:$D$980,2,FALSE),"")</f>
        <v/>
      </c>
      <c r="J2722" s="22" t="str">
        <f>IFERROR(VLOOKUP(Stückliste!M2716,Artikelstamm!$C$837:$D$847,2,FALSE),"")</f>
        <v/>
      </c>
      <c r="K2722" s="22" t="str">
        <f>IFERROR(VLOOKUP(Stückliste!N2716,Artikelstamm!$C$837:$D$847,2,FALSE),"")</f>
        <v/>
      </c>
      <c r="L2722" s="22" t="str">
        <f>IFERROR(VLOOKUP(Stückliste!O2716,Artikelstamm!$C$837:$D$847,2,FALSE),"")</f>
        <v/>
      </c>
      <c r="M2722" s="22" t="str">
        <f>IFERROR(VLOOKUP(Stückliste!P2716,Artikelstamm!$C$837:$D$847,2,FALSE),"")</f>
        <v/>
      </c>
      <c r="N2722" s="22" t="e">
        <f>IF(Stückliste!#REF!&gt;0.1,Stückliste!#REF!,"")</f>
        <v>#REF!</v>
      </c>
    </row>
    <row r="2723" spans="1:14" x14ac:dyDescent="0.25">
      <c r="A2723" s="22" t="str">
        <f>IF(Stückliste!A2717&gt;0.1,Stückliste!A2717,"")</f>
        <v/>
      </c>
      <c r="B2723" s="22" t="str">
        <f>IF(Stückliste!B2717&gt;0.1,Stückliste!B2717,"")</f>
        <v/>
      </c>
      <c r="C2723" s="22" t="str">
        <f>IFERROR(VLOOKUP(Stückliste!D2717,Artikelstamm!$C$7:$D$980,2,FALSE),"")</f>
        <v/>
      </c>
      <c r="D2723" s="22" t="str">
        <f>IF(Stückliste!E2717&gt;0.1,Stückliste!E2717,"")</f>
        <v/>
      </c>
      <c r="E2723" s="22" t="str">
        <f>IF(Stückliste!F2717&gt;0.1,Stückliste!F2717,"")</f>
        <v/>
      </c>
      <c r="F2723" s="22" t="str">
        <f>IF(Stückliste!G2717&gt;0.1,Stückliste!G2717,"")</f>
        <v/>
      </c>
      <c r="G2723" s="22" t="str">
        <f>IF(Stückliste!H2717&gt;0.1,Stückliste!H2717,"")</f>
        <v/>
      </c>
      <c r="H2723" s="22" t="str">
        <f>IFERROR(VLOOKUP(Stückliste!L2717,Artikelstamm!$C$7:$D$980,2,FALSE),"")</f>
        <v/>
      </c>
      <c r="I2723" s="22" t="str">
        <f>IFERROR(VLOOKUP(Stückliste!J2717,Artikelstamm!$C$7:$D$980,2,FALSE),"")</f>
        <v/>
      </c>
      <c r="J2723" s="22" t="str">
        <f>IFERROR(VLOOKUP(Stückliste!M2717,Artikelstamm!$C$837:$D$847,2,FALSE),"")</f>
        <v/>
      </c>
      <c r="K2723" s="22" t="str">
        <f>IFERROR(VLOOKUP(Stückliste!N2717,Artikelstamm!$C$837:$D$847,2,FALSE),"")</f>
        <v/>
      </c>
      <c r="L2723" s="22" t="str">
        <f>IFERROR(VLOOKUP(Stückliste!O2717,Artikelstamm!$C$837:$D$847,2,FALSE),"")</f>
        <v/>
      </c>
      <c r="M2723" s="22" t="str">
        <f>IFERROR(VLOOKUP(Stückliste!P2717,Artikelstamm!$C$837:$D$847,2,FALSE),"")</f>
        <v/>
      </c>
      <c r="N2723" s="22" t="e">
        <f>IF(Stückliste!#REF!&gt;0.1,Stückliste!#REF!,"")</f>
        <v>#REF!</v>
      </c>
    </row>
    <row r="2724" spans="1:14" x14ac:dyDescent="0.25">
      <c r="A2724" s="22" t="str">
        <f>IF(Stückliste!A2718&gt;0.1,Stückliste!A2718,"")</f>
        <v/>
      </c>
      <c r="B2724" s="22" t="str">
        <f>IF(Stückliste!B2718&gt;0.1,Stückliste!B2718,"")</f>
        <v/>
      </c>
      <c r="C2724" s="22" t="str">
        <f>IFERROR(VLOOKUP(Stückliste!D2718,Artikelstamm!$C$7:$D$980,2,FALSE),"")</f>
        <v/>
      </c>
      <c r="D2724" s="22" t="str">
        <f>IF(Stückliste!E2718&gt;0.1,Stückliste!E2718,"")</f>
        <v/>
      </c>
      <c r="E2724" s="22" t="str">
        <f>IF(Stückliste!F2718&gt;0.1,Stückliste!F2718,"")</f>
        <v/>
      </c>
      <c r="F2724" s="22" t="str">
        <f>IF(Stückliste!G2718&gt;0.1,Stückliste!G2718,"")</f>
        <v/>
      </c>
      <c r="G2724" s="22" t="str">
        <f>IF(Stückliste!H2718&gt;0.1,Stückliste!H2718,"")</f>
        <v/>
      </c>
      <c r="H2724" s="22" t="str">
        <f>IFERROR(VLOOKUP(Stückliste!L2718,Artikelstamm!$C$7:$D$980,2,FALSE),"")</f>
        <v/>
      </c>
      <c r="I2724" s="22" t="str">
        <f>IFERROR(VLOOKUP(Stückliste!J2718,Artikelstamm!$C$7:$D$980,2,FALSE),"")</f>
        <v/>
      </c>
      <c r="J2724" s="22" t="str">
        <f>IFERROR(VLOOKUP(Stückliste!M2718,Artikelstamm!$C$837:$D$847,2,FALSE),"")</f>
        <v/>
      </c>
      <c r="K2724" s="22" t="str">
        <f>IFERROR(VLOOKUP(Stückliste!N2718,Artikelstamm!$C$837:$D$847,2,FALSE),"")</f>
        <v/>
      </c>
      <c r="L2724" s="22" t="str">
        <f>IFERROR(VLOOKUP(Stückliste!O2718,Artikelstamm!$C$837:$D$847,2,FALSE),"")</f>
        <v/>
      </c>
      <c r="M2724" s="22" t="str">
        <f>IFERROR(VLOOKUP(Stückliste!P2718,Artikelstamm!$C$837:$D$847,2,FALSE),"")</f>
        <v/>
      </c>
      <c r="N2724" s="22" t="e">
        <f>IF(Stückliste!#REF!&gt;0.1,Stückliste!#REF!,"")</f>
        <v>#REF!</v>
      </c>
    </row>
    <row r="2725" spans="1:14" x14ac:dyDescent="0.25">
      <c r="A2725" s="22" t="str">
        <f>IF(Stückliste!A2719&gt;0.1,Stückliste!A2719,"")</f>
        <v/>
      </c>
      <c r="B2725" s="22" t="str">
        <f>IF(Stückliste!B2719&gt;0.1,Stückliste!B2719,"")</f>
        <v/>
      </c>
      <c r="C2725" s="22" t="str">
        <f>IFERROR(VLOOKUP(Stückliste!D2719,Artikelstamm!$C$7:$D$980,2,FALSE),"")</f>
        <v/>
      </c>
      <c r="D2725" s="22" t="str">
        <f>IF(Stückliste!E2719&gt;0.1,Stückliste!E2719,"")</f>
        <v/>
      </c>
      <c r="E2725" s="22" t="str">
        <f>IF(Stückliste!F2719&gt;0.1,Stückliste!F2719,"")</f>
        <v/>
      </c>
      <c r="F2725" s="22" t="str">
        <f>IF(Stückliste!G2719&gt;0.1,Stückliste!G2719,"")</f>
        <v/>
      </c>
      <c r="G2725" s="22" t="str">
        <f>IF(Stückliste!H2719&gt;0.1,Stückliste!H2719,"")</f>
        <v/>
      </c>
      <c r="H2725" s="22" t="str">
        <f>IFERROR(VLOOKUP(Stückliste!L2719,Artikelstamm!$C$7:$D$980,2,FALSE),"")</f>
        <v/>
      </c>
      <c r="I2725" s="22" t="str">
        <f>IFERROR(VLOOKUP(Stückliste!J2719,Artikelstamm!$C$7:$D$980,2,FALSE),"")</f>
        <v/>
      </c>
      <c r="J2725" s="22" t="str">
        <f>IFERROR(VLOOKUP(Stückliste!M2719,Artikelstamm!$C$837:$D$847,2,FALSE),"")</f>
        <v/>
      </c>
      <c r="K2725" s="22" t="str">
        <f>IFERROR(VLOOKUP(Stückliste!N2719,Artikelstamm!$C$837:$D$847,2,FALSE),"")</f>
        <v/>
      </c>
      <c r="L2725" s="22" t="str">
        <f>IFERROR(VLOOKUP(Stückliste!O2719,Artikelstamm!$C$837:$D$847,2,FALSE),"")</f>
        <v/>
      </c>
      <c r="M2725" s="22" t="str">
        <f>IFERROR(VLOOKUP(Stückliste!P2719,Artikelstamm!$C$837:$D$847,2,FALSE),"")</f>
        <v/>
      </c>
      <c r="N2725" s="22" t="e">
        <f>IF(Stückliste!#REF!&gt;0.1,Stückliste!#REF!,"")</f>
        <v>#REF!</v>
      </c>
    </row>
    <row r="2726" spans="1:14" x14ac:dyDescent="0.25">
      <c r="A2726" s="22" t="str">
        <f>IF(Stückliste!A2720&gt;0.1,Stückliste!A2720,"")</f>
        <v/>
      </c>
      <c r="B2726" s="22" t="str">
        <f>IF(Stückliste!B2720&gt;0.1,Stückliste!B2720,"")</f>
        <v/>
      </c>
      <c r="C2726" s="22" t="str">
        <f>IFERROR(VLOOKUP(Stückliste!D2720,Artikelstamm!$C$7:$D$980,2,FALSE),"")</f>
        <v/>
      </c>
      <c r="D2726" s="22" t="str">
        <f>IF(Stückliste!E2720&gt;0.1,Stückliste!E2720,"")</f>
        <v/>
      </c>
      <c r="E2726" s="22" t="str">
        <f>IF(Stückliste!F2720&gt;0.1,Stückliste!F2720,"")</f>
        <v/>
      </c>
      <c r="F2726" s="22" t="str">
        <f>IF(Stückliste!G2720&gt;0.1,Stückliste!G2720,"")</f>
        <v/>
      </c>
      <c r="G2726" s="22" t="str">
        <f>IF(Stückliste!H2720&gt;0.1,Stückliste!H2720,"")</f>
        <v/>
      </c>
      <c r="H2726" s="22" t="str">
        <f>IFERROR(VLOOKUP(Stückliste!L2720,Artikelstamm!$C$7:$D$980,2,FALSE),"")</f>
        <v/>
      </c>
      <c r="I2726" s="22" t="str">
        <f>IFERROR(VLOOKUP(Stückliste!J2720,Artikelstamm!$C$7:$D$980,2,FALSE),"")</f>
        <v/>
      </c>
      <c r="J2726" s="22" t="str">
        <f>IFERROR(VLOOKUP(Stückliste!M2720,Artikelstamm!$C$837:$D$847,2,FALSE),"")</f>
        <v/>
      </c>
      <c r="K2726" s="22" t="str">
        <f>IFERROR(VLOOKUP(Stückliste!N2720,Artikelstamm!$C$837:$D$847,2,FALSE),"")</f>
        <v/>
      </c>
      <c r="L2726" s="22" t="str">
        <f>IFERROR(VLOOKUP(Stückliste!O2720,Artikelstamm!$C$837:$D$847,2,FALSE),"")</f>
        <v/>
      </c>
      <c r="M2726" s="22" t="str">
        <f>IFERROR(VLOOKUP(Stückliste!P2720,Artikelstamm!$C$837:$D$847,2,FALSE),"")</f>
        <v/>
      </c>
      <c r="N2726" s="22" t="e">
        <f>IF(Stückliste!#REF!&gt;0.1,Stückliste!#REF!,"")</f>
        <v>#REF!</v>
      </c>
    </row>
    <row r="2727" spans="1:14" x14ac:dyDescent="0.25">
      <c r="A2727" s="22" t="str">
        <f>IF(Stückliste!A2721&gt;0.1,Stückliste!A2721,"")</f>
        <v/>
      </c>
      <c r="B2727" s="22" t="str">
        <f>IF(Stückliste!B2721&gt;0.1,Stückliste!B2721,"")</f>
        <v/>
      </c>
      <c r="C2727" s="22" t="str">
        <f>IFERROR(VLOOKUP(Stückliste!D2721,Artikelstamm!$C$7:$D$980,2,FALSE),"")</f>
        <v/>
      </c>
      <c r="D2727" s="22" t="str">
        <f>IF(Stückliste!E2721&gt;0.1,Stückliste!E2721,"")</f>
        <v/>
      </c>
      <c r="E2727" s="22" t="str">
        <f>IF(Stückliste!F2721&gt;0.1,Stückliste!F2721,"")</f>
        <v/>
      </c>
      <c r="F2727" s="22" t="str">
        <f>IF(Stückliste!G2721&gt;0.1,Stückliste!G2721,"")</f>
        <v/>
      </c>
      <c r="G2727" s="22" t="str">
        <f>IF(Stückliste!H2721&gt;0.1,Stückliste!H2721,"")</f>
        <v/>
      </c>
      <c r="H2727" s="22" t="str">
        <f>IFERROR(VLOOKUP(Stückliste!L2721,Artikelstamm!$C$7:$D$980,2,FALSE),"")</f>
        <v/>
      </c>
      <c r="I2727" s="22" t="str">
        <f>IFERROR(VLOOKUP(Stückliste!J2721,Artikelstamm!$C$7:$D$980,2,FALSE),"")</f>
        <v/>
      </c>
      <c r="J2727" s="22" t="str">
        <f>IFERROR(VLOOKUP(Stückliste!M2721,Artikelstamm!$C$837:$D$847,2,FALSE),"")</f>
        <v/>
      </c>
      <c r="K2727" s="22" t="str">
        <f>IFERROR(VLOOKUP(Stückliste!N2721,Artikelstamm!$C$837:$D$847,2,FALSE),"")</f>
        <v/>
      </c>
      <c r="L2727" s="22" t="str">
        <f>IFERROR(VLOOKUP(Stückliste!O2721,Artikelstamm!$C$837:$D$847,2,FALSE),"")</f>
        <v/>
      </c>
      <c r="M2727" s="22" t="str">
        <f>IFERROR(VLOOKUP(Stückliste!P2721,Artikelstamm!$C$837:$D$847,2,FALSE),"")</f>
        <v/>
      </c>
      <c r="N2727" s="22" t="e">
        <f>IF(Stückliste!#REF!&gt;0.1,Stückliste!#REF!,"")</f>
        <v>#REF!</v>
      </c>
    </row>
    <row r="2728" spans="1:14" x14ac:dyDescent="0.25">
      <c r="A2728" s="22" t="str">
        <f>IF(Stückliste!A2722&gt;0.1,Stückliste!A2722,"")</f>
        <v/>
      </c>
      <c r="B2728" s="22" t="str">
        <f>IF(Stückliste!B2722&gt;0.1,Stückliste!B2722,"")</f>
        <v/>
      </c>
      <c r="C2728" s="22" t="str">
        <f>IFERROR(VLOOKUP(Stückliste!D2722,Artikelstamm!$C$7:$D$980,2,FALSE),"")</f>
        <v/>
      </c>
      <c r="D2728" s="22" t="str">
        <f>IF(Stückliste!E2722&gt;0.1,Stückliste!E2722,"")</f>
        <v/>
      </c>
      <c r="E2728" s="22" t="str">
        <f>IF(Stückliste!F2722&gt;0.1,Stückliste!F2722,"")</f>
        <v/>
      </c>
      <c r="F2728" s="22" t="str">
        <f>IF(Stückliste!G2722&gt;0.1,Stückliste!G2722,"")</f>
        <v/>
      </c>
      <c r="G2728" s="22" t="str">
        <f>IF(Stückliste!H2722&gt;0.1,Stückliste!H2722,"")</f>
        <v/>
      </c>
      <c r="H2728" s="22" t="str">
        <f>IFERROR(VLOOKUP(Stückliste!L2722,Artikelstamm!$C$7:$D$980,2,FALSE),"")</f>
        <v/>
      </c>
      <c r="I2728" s="22" t="str">
        <f>IFERROR(VLOOKUP(Stückliste!J2722,Artikelstamm!$C$7:$D$980,2,FALSE),"")</f>
        <v/>
      </c>
      <c r="J2728" s="22" t="str">
        <f>IFERROR(VLOOKUP(Stückliste!M2722,Artikelstamm!$C$837:$D$847,2,FALSE),"")</f>
        <v/>
      </c>
      <c r="K2728" s="22" t="str">
        <f>IFERROR(VLOOKUP(Stückliste!N2722,Artikelstamm!$C$837:$D$847,2,FALSE),"")</f>
        <v/>
      </c>
      <c r="L2728" s="22" t="str">
        <f>IFERROR(VLOOKUP(Stückliste!O2722,Artikelstamm!$C$837:$D$847,2,FALSE),"")</f>
        <v/>
      </c>
      <c r="M2728" s="22" t="str">
        <f>IFERROR(VLOOKUP(Stückliste!P2722,Artikelstamm!$C$837:$D$847,2,FALSE),"")</f>
        <v/>
      </c>
      <c r="N2728" s="22" t="e">
        <f>IF(Stückliste!#REF!&gt;0.1,Stückliste!#REF!,"")</f>
        <v>#REF!</v>
      </c>
    </row>
    <row r="2729" spans="1:14" x14ac:dyDescent="0.25">
      <c r="A2729" s="22" t="str">
        <f>IF(Stückliste!A2723&gt;0.1,Stückliste!A2723,"")</f>
        <v/>
      </c>
      <c r="B2729" s="22" t="str">
        <f>IF(Stückliste!B2723&gt;0.1,Stückliste!B2723,"")</f>
        <v/>
      </c>
      <c r="C2729" s="22" t="str">
        <f>IFERROR(VLOOKUP(Stückliste!D2723,Artikelstamm!$C$7:$D$980,2,FALSE),"")</f>
        <v/>
      </c>
      <c r="D2729" s="22" t="str">
        <f>IF(Stückliste!E2723&gt;0.1,Stückliste!E2723,"")</f>
        <v/>
      </c>
      <c r="E2729" s="22" t="str">
        <f>IF(Stückliste!F2723&gt;0.1,Stückliste!F2723,"")</f>
        <v/>
      </c>
      <c r="F2729" s="22" t="str">
        <f>IF(Stückliste!G2723&gt;0.1,Stückliste!G2723,"")</f>
        <v/>
      </c>
      <c r="G2729" s="22" t="str">
        <f>IF(Stückliste!H2723&gt;0.1,Stückliste!H2723,"")</f>
        <v/>
      </c>
      <c r="H2729" s="22" t="str">
        <f>IFERROR(VLOOKUP(Stückliste!L2723,Artikelstamm!$C$7:$D$980,2,FALSE),"")</f>
        <v/>
      </c>
      <c r="I2729" s="22" t="str">
        <f>IFERROR(VLOOKUP(Stückliste!J2723,Artikelstamm!$C$7:$D$980,2,FALSE),"")</f>
        <v/>
      </c>
      <c r="J2729" s="22" t="str">
        <f>IFERROR(VLOOKUP(Stückliste!M2723,Artikelstamm!$C$837:$D$847,2,FALSE),"")</f>
        <v/>
      </c>
      <c r="K2729" s="22" t="str">
        <f>IFERROR(VLOOKUP(Stückliste!N2723,Artikelstamm!$C$837:$D$847,2,FALSE),"")</f>
        <v/>
      </c>
      <c r="L2729" s="22" t="str">
        <f>IFERROR(VLOOKUP(Stückliste!O2723,Artikelstamm!$C$837:$D$847,2,FALSE),"")</f>
        <v/>
      </c>
      <c r="M2729" s="22" t="str">
        <f>IFERROR(VLOOKUP(Stückliste!P2723,Artikelstamm!$C$837:$D$847,2,FALSE),"")</f>
        <v/>
      </c>
      <c r="N2729" s="22" t="e">
        <f>IF(Stückliste!#REF!&gt;0.1,Stückliste!#REF!,"")</f>
        <v>#REF!</v>
      </c>
    </row>
    <row r="2730" spans="1:14" x14ac:dyDescent="0.25">
      <c r="A2730" s="22" t="str">
        <f>IF(Stückliste!A2724&gt;0.1,Stückliste!A2724,"")</f>
        <v/>
      </c>
      <c r="B2730" s="22" t="str">
        <f>IF(Stückliste!B2724&gt;0.1,Stückliste!B2724,"")</f>
        <v/>
      </c>
      <c r="C2730" s="22" t="str">
        <f>IFERROR(VLOOKUP(Stückliste!D2724,Artikelstamm!$C$7:$D$980,2,FALSE),"")</f>
        <v/>
      </c>
      <c r="D2730" s="22" t="str">
        <f>IF(Stückliste!E2724&gt;0.1,Stückliste!E2724,"")</f>
        <v/>
      </c>
      <c r="E2730" s="22" t="str">
        <f>IF(Stückliste!F2724&gt;0.1,Stückliste!F2724,"")</f>
        <v/>
      </c>
      <c r="F2730" s="22" t="str">
        <f>IF(Stückliste!G2724&gt;0.1,Stückliste!G2724,"")</f>
        <v/>
      </c>
      <c r="G2730" s="22" t="str">
        <f>IF(Stückliste!H2724&gt;0.1,Stückliste!H2724,"")</f>
        <v/>
      </c>
      <c r="H2730" s="22" t="str">
        <f>IFERROR(VLOOKUP(Stückliste!L2724,Artikelstamm!$C$7:$D$980,2,FALSE),"")</f>
        <v/>
      </c>
      <c r="I2730" s="22" t="str">
        <f>IFERROR(VLOOKUP(Stückliste!J2724,Artikelstamm!$C$7:$D$980,2,FALSE),"")</f>
        <v/>
      </c>
      <c r="J2730" s="22" t="str">
        <f>IFERROR(VLOOKUP(Stückliste!M2724,Artikelstamm!$C$837:$D$847,2,FALSE),"")</f>
        <v/>
      </c>
      <c r="K2730" s="22" t="str">
        <f>IFERROR(VLOOKUP(Stückliste!N2724,Artikelstamm!$C$837:$D$847,2,FALSE),"")</f>
        <v/>
      </c>
      <c r="L2730" s="22" t="str">
        <f>IFERROR(VLOOKUP(Stückliste!O2724,Artikelstamm!$C$837:$D$847,2,FALSE),"")</f>
        <v/>
      </c>
      <c r="M2730" s="22" t="str">
        <f>IFERROR(VLOOKUP(Stückliste!P2724,Artikelstamm!$C$837:$D$847,2,FALSE),"")</f>
        <v/>
      </c>
      <c r="N2730" s="22" t="e">
        <f>IF(Stückliste!#REF!&gt;0.1,Stückliste!#REF!,"")</f>
        <v>#REF!</v>
      </c>
    </row>
    <row r="2731" spans="1:14" x14ac:dyDescent="0.25">
      <c r="A2731" s="22" t="str">
        <f>IF(Stückliste!A2725&gt;0.1,Stückliste!A2725,"")</f>
        <v/>
      </c>
      <c r="B2731" s="22" t="str">
        <f>IF(Stückliste!B2725&gt;0.1,Stückliste!B2725,"")</f>
        <v/>
      </c>
      <c r="C2731" s="22" t="str">
        <f>IFERROR(VLOOKUP(Stückliste!D2725,Artikelstamm!$C$7:$D$980,2,FALSE),"")</f>
        <v/>
      </c>
      <c r="D2731" s="22" t="str">
        <f>IF(Stückliste!E2725&gt;0.1,Stückliste!E2725,"")</f>
        <v/>
      </c>
      <c r="E2731" s="22" t="str">
        <f>IF(Stückliste!F2725&gt;0.1,Stückliste!F2725,"")</f>
        <v/>
      </c>
      <c r="F2731" s="22" t="str">
        <f>IF(Stückliste!G2725&gt;0.1,Stückliste!G2725,"")</f>
        <v/>
      </c>
      <c r="G2731" s="22" t="str">
        <f>IF(Stückliste!H2725&gt;0.1,Stückliste!H2725,"")</f>
        <v/>
      </c>
      <c r="H2731" s="22" t="str">
        <f>IFERROR(VLOOKUP(Stückliste!L2725,Artikelstamm!$C$7:$D$980,2,FALSE),"")</f>
        <v/>
      </c>
      <c r="I2731" s="22" t="str">
        <f>IFERROR(VLOOKUP(Stückliste!J2725,Artikelstamm!$C$7:$D$980,2,FALSE),"")</f>
        <v/>
      </c>
      <c r="J2731" s="22" t="str">
        <f>IFERROR(VLOOKUP(Stückliste!M2725,Artikelstamm!$C$837:$D$847,2,FALSE),"")</f>
        <v/>
      </c>
      <c r="K2731" s="22" t="str">
        <f>IFERROR(VLOOKUP(Stückliste!N2725,Artikelstamm!$C$837:$D$847,2,FALSE),"")</f>
        <v/>
      </c>
      <c r="L2731" s="22" t="str">
        <f>IFERROR(VLOOKUP(Stückliste!O2725,Artikelstamm!$C$837:$D$847,2,FALSE),"")</f>
        <v/>
      </c>
      <c r="M2731" s="22" t="str">
        <f>IFERROR(VLOOKUP(Stückliste!P2725,Artikelstamm!$C$837:$D$847,2,FALSE),"")</f>
        <v/>
      </c>
      <c r="N2731" s="22" t="e">
        <f>IF(Stückliste!#REF!&gt;0.1,Stückliste!#REF!,"")</f>
        <v>#REF!</v>
      </c>
    </row>
    <row r="2732" spans="1:14" x14ac:dyDescent="0.25">
      <c r="A2732" s="22" t="str">
        <f>IF(Stückliste!A2726&gt;0.1,Stückliste!A2726,"")</f>
        <v/>
      </c>
      <c r="B2732" s="22" t="str">
        <f>IF(Stückliste!B2726&gt;0.1,Stückliste!B2726,"")</f>
        <v/>
      </c>
      <c r="C2732" s="22" t="str">
        <f>IFERROR(VLOOKUP(Stückliste!D2726,Artikelstamm!$C$7:$D$980,2,FALSE),"")</f>
        <v/>
      </c>
      <c r="D2732" s="22" t="str">
        <f>IF(Stückliste!E2726&gt;0.1,Stückliste!E2726,"")</f>
        <v/>
      </c>
      <c r="E2732" s="22" t="str">
        <f>IF(Stückliste!F2726&gt;0.1,Stückliste!F2726,"")</f>
        <v/>
      </c>
      <c r="F2732" s="22" t="str">
        <f>IF(Stückliste!G2726&gt;0.1,Stückliste!G2726,"")</f>
        <v/>
      </c>
      <c r="G2732" s="22" t="str">
        <f>IF(Stückliste!H2726&gt;0.1,Stückliste!H2726,"")</f>
        <v/>
      </c>
      <c r="H2732" s="22" t="str">
        <f>IFERROR(VLOOKUP(Stückliste!L2726,Artikelstamm!$C$7:$D$980,2,FALSE),"")</f>
        <v/>
      </c>
      <c r="I2732" s="22" t="str">
        <f>IFERROR(VLOOKUP(Stückliste!J2726,Artikelstamm!$C$7:$D$980,2,FALSE),"")</f>
        <v/>
      </c>
      <c r="J2732" s="22" t="str">
        <f>IFERROR(VLOOKUP(Stückliste!M2726,Artikelstamm!$C$837:$D$847,2,FALSE),"")</f>
        <v/>
      </c>
      <c r="K2732" s="22" t="str">
        <f>IFERROR(VLOOKUP(Stückliste!N2726,Artikelstamm!$C$837:$D$847,2,FALSE),"")</f>
        <v/>
      </c>
      <c r="L2732" s="22" t="str">
        <f>IFERROR(VLOOKUP(Stückliste!O2726,Artikelstamm!$C$837:$D$847,2,FALSE),"")</f>
        <v/>
      </c>
      <c r="M2732" s="22" t="str">
        <f>IFERROR(VLOOKUP(Stückliste!P2726,Artikelstamm!$C$837:$D$847,2,FALSE),"")</f>
        <v/>
      </c>
      <c r="N2732" s="22" t="e">
        <f>IF(Stückliste!#REF!&gt;0.1,Stückliste!#REF!,"")</f>
        <v>#REF!</v>
      </c>
    </row>
    <row r="2733" spans="1:14" x14ac:dyDescent="0.25">
      <c r="A2733" s="22" t="str">
        <f>IF(Stückliste!A2727&gt;0.1,Stückliste!A2727,"")</f>
        <v/>
      </c>
      <c r="B2733" s="22" t="str">
        <f>IF(Stückliste!B2727&gt;0.1,Stückliste!B2727,"")</f>
        <v/>
      </c>
      <c r="C2733" s="22" t="str">
        <f>IFERROR(VLOOKUP(Stückliste!D2727,Artikelstamm!$C$7:$D$980,2,FALSE),"")</f>
        <v/>
      </c>
      <c r="D2733" s="22" t="str">
        <f>IF(Stückliste!E2727&gt;0.1,Stückliste!E2727,"")</f>
        <v/>
      </c>
      <c r="E2733" s="22" t="str">
        <f>IF(Stückliste!F2727&gt;0.1,Stückliste!F2727,"")</f>
        <v/>
      </c>
      <c r="F2733" s="22" t="str">
        <f>IF(Stückliste!G2727&gt;0.1,Stückliste!G2727,"")</f>
        <v/>
      </c>
      <c r="G2733" s="22" t="str">
        <f>IF(Stückliste!H2727&gt;0.1,Stückliste!H2727,"")</f>
        <v/>
      </c>
      <c r="H2733" s="22" t="str">
        <f>IFERROR(VLOOKUP(Stückliste!L2727,Artikelstamm!$C$7:$D$980,2,FALSE),"")</f>
        <v/>
      </c>
      <c r="I2733" s="22" t="str">
        <f>IFERROR(VLOOKUP(Stückliste!J2727,Artikelstamm!$C$7:$D$980,2,FALSE),"")</f>
        <v/>
      </c>
      <c r="J2733" s="22" t="str">
        <f>IFERROR(VLOOKUP(Stückliste!M2727,Artikelstamm!$C$837:$D$847,2,FALSE),"")</f>
        <v/>
      </c>
      <c r="K2733" s="22" t="str">
        <f>IFERROR(VLOOKUP(Stückliste!N2727,Artikelstamm!$C$837:$D$847,2,FALSE),"")</f>
        <v/>
      </c>
      <c r="L2733" s="22" t="str">
        <f>IFERROR(VLOOKUP(Stückliste!O2727,Artikelstamm!$C$837:$D$847,2,FALSE),"")</f>
        <v/>
      </c>
      <c r="M2733" s="22" t="str">
        <f>IFERROR(VLOOKUP(Stückliste!P2727,Artikelstamm!$C$837:$D$847,2,FALSE),"")</f>
        <v/>
      </c>
      <c r="N2733" s="22" t="e">
        <f>IF(Stückliste!#REF!&gt;0.1,Stückliste!#REF!,"")</f>
        <v>#REF!</v>
      </c>
    </row>
    <row r="2734" spans="1:14" x14ac:dyDescent="0.25">
      <c r="A2734" s="22" t="str">
        <f>IF(Stückliste!A2728&gt;0.1,Stückliste!A2728,"")</f>
        <v/>
      </c>
      <c r="B2734" s="22" t="str">
        <f>IF(Stückliste!B2728&gt;0.1,Stückliste!B2728,"")</f>
        <v/>
      </c>
      <c r="C2734" s="22" t="str">
        <f>IFERROR(VLOOKUP(Stückliste!D2728,Artikelstamm!$C$7:$D$980,2,FALSE),"")</f>
        <v/>
      </c>
      <c r="D2734" s="22" t="str">
        <f>IF(Stückliste!E2728&gt;0.1,Stückliste!E2728,"")</f>
        <v/>
      </c>
      <c r="E2734" s="22" t="str">
        <f>IF(Stückliste!F2728&gt;0.1,Stückliste!F2728,"")</f>
        <v/>
      </c>
      <c r="F2734" s="22" t="str">
        <f>IF(Stückliste!G2728&gt;0.1,Stückliste!G2728,"")</f>
        <v/>
      </c>
      <c r="G2734" s="22" t="str">
        <f>IF(Stückliste!H2728&gt;0.1,Stückliste!H2728,"")</f>
        <v/>
      </c>
      <c r="H2734" s="22" t="str">
        <f>IFERROR(VLOOKUP(Stückliste!L2728,Artikelstamm!$C$7:$D$980,2,FALSE),"")</f>
        <v/>
      </c>
      <c r="I2734" s="22" t="str">
        <f>IFERROR(VLOOKUP(Stückliste!J2728,Artikelstamm!$C$7:$D$980,2,FALSE),"")</f>
        <v/>
      </c>
      <c r="J2734" s="22" t="str">
        <f>IFERROR(VLOOKUP(Stückliste!M2728,Artikelstamm!$C$837:$D$847,2,FALSE),"")</f>
        <v/>
      </c>
      <c r="K2734" s="22" t="str">
        <f>IFERROR(VLOOKUP(Stückliste!N2728,Artikelstamm!$C$837:$D$847,2,FALSE),"")</f>
        <v/>
      </c>
      <c r="L2734" s="22" t="str">
        <f>IFERROR(VLOOKUP(Stückliste!O2728,Artikelstamm!$C$837:$D$847,2,FALSE),"")</f>
        <v/>
      </c>
      <c r="M2734" s="22" t="str">
        <f>IFERROR(VLOOKUP(Stückliste!P2728,Artikelstamm!$C$837:$D$847,2,FALSE),"")</f>
        <v/>
      </c>
      <c r="N2734" s="22" t="e">
        <f>IF(Stückliste!#REF!&gt;0.1,Stückliste!#REF!,"")</f>
        <v>#REF!</v>
      </c>
    </row>
    <row r="2735" spans="1:14" x14ac:dyDescent="0.25">
      <c r="A2735" s="22" t="str">
        <f>IF(Stückliste!A2729&gt;0.1,Stückliste!A2729,"")</f>
        <v/>
      </c>
      <c r="B2735" s="22" t="str">
        <f>IF(Stückliste!B2729&gt;0.1,Stückliste!B2729,"")</f>
        <v/>
      </c>
      <c r="C2735" s="22" t="str">
        <f>IFERROR(VLOOKUP(Stückliste!D2729,Artikelstamm!$C$7:$D$980,2,FALSE),"")</f>
        <v/>
      </c>
      <c r="D2735" s="22" t="str">
        <f>IF(Stückliste!E2729&gt;0.1,Stückliste!E2729,"")</f>
        <v/>
      </c>
      <c r="E2735" s="22" t="str">
        <f>IF(Stückliste!F2729&gt;0.1,Stückliste!F2729,"")</f>
        <v/>
      </c>
      <c r="F2735" s="22" t="str">
        <f>IF(Stückliste!G2729&gt;0.1,Stückliste!G2729,"")</f>
        <v/>
      </c>
      <c r="G2735" s="22" t="str">
        <f>IF(Stückliste!H2729&gt;0.1,Stückliste!H2729,"")</f>
        <v/>
      </c>
      <c r="H2735" s="22" t="str">
        <f>IFERROR(VLOOKUP(Stückliste!L2729,Artikelstamm!$C$7:$D$980,2,FALSE),"")</f>
        <v/>
      </c>
      <c r="I2735" s="22" t="str">
        <f>IFERROR(VLOOKUP(Stückliste!J2729,Artikelstamm!$C$7:$D$980,2,FALSE),"")</f>
        <v/>
      </c>
      <c r="J2735" s="22" t="str">
        <f>IFERROR(VLOOKUP(Stückliste!M2729,Artikelstamm!$C$837:$D$847,2,FALSE),"")</f>
        <v/>
      </c>
      <c r="K2735" s="22" t="str">
        <f>IFERROR(VLOOKUP(Stückliste!N2729,Artikelstamm!$C$837:$D$847,2,FALSE),"")</f>
        <v/>
      </c>
      <c r="L2735" s="22" t="str">
        <f>IFERROR(VLOOKUP(Stückliste!O2729,Artikelstamm!$C$837:$D$847,2,FALSE),"")</f>
        <v/>
      </c>
      <c r="M2735" s="22" t="str">
        <f>IFERROR(VLOOKUP(Stückliste!P2729,Artikelstamm!$C$837:$D$847,2,FALSE),"")</f>
        <v/>
      </c>
      <c r="N2735" s="22" t="e">
        <f>IF(Stückliste!#REF!&gt;0.1,Stückliste!#REF!,"")</f>
        <v>#REF!</v>
      </c>
    </row>
    <row r="2736" spans="1:14" x14ac:dyDescent="0.25">
      <c r="A2736" s="22" t="str">
        <f>IF(Stückliste!A2730&gt;0.1,Stückliste!A2730,"")</f>
        <v/>
      </c>
      <c r="B2736" s="22" t="str">
        <f>IF(Stückliste!B2730&gt;0.1,Stückliste!B2730,"")</f>
        <v/>
      </c>
      <c r="C2736" s="22" t="str">
        <f>IFERROR(VLOOKUP(Stückliste!D2730,Artikelstamm!$C$7:$D$980,2,FALSE),"")</f>
        <v/>
      </c>
      <c r="D2736" s="22" t="str">
        <f>IF(Stückliste!E2730&gt;0.1,Stückliste!E2730,"")</f>
        <v/>
      </c>
      <c r="E2736" s="22" t="str">
        <f>IF(Stückliste!F2730&gt;0.1,Stückliste!F2730,"")</f>
        <v/>
      </c>
      <c r="F2736" s="22" t="str">
        <f>IF(Stückliste!G2730&gt;0.1,Stückliste!G2730,"")</f>
        <v/>
      </c>
      <c r="G2736" s="22" t="str">
        <f>IF(Stückliste!H2730&gt;0.1,Stückliste!H2730,"")</f>
        <v/>
      </c>
      <c r="H2736" s="22" t="str">
        <f>IFERROR(VLOOKUP(Stückliste!L2730,Artikelstamm!$C$7:$D$980,2,FALSE),"")</f>
        <v/>
      </c>
      <c r="I2736" s="22" t="str">
        <f>IFERROR(VLOOKUP(Stückliste!J2730,Artikelstamm!$C$7:$D$980,2,FALSE),"")</f>
        <v/>
      </c>
      <c r="J2736" s="22" t="str">
        <f>IFERROR(VLOOKUP(Stückliste!M2730,Artikelstamm!$C$837:$D$847,2,FALSE),"")</f>
        <v/>
      </c>
      <c r="K2736" s="22" t="str">
        <f>IFERROR(VLOOKUP(Stückliste!N2730,Artikelstamm!$C$837:$D$847,2,FALSE),"")</f>
        <v/>
      </c>
      <c r="L2736" s="22" t="str">
        <f>IFERROR(VLOOKUP(Stückliste!O2730,Artikelstamm!$C$837:$D$847,2,FALSE),"")</f>
        <v/>
      </c>
      <c r="M2736" s="22" t="str">
        <f>IFERROR(VLOOKUP(Stückliste!P2730,Artikelstamm!$C$837:$D$847,2,FALSE),"")</f>
        <v/>
      </c>
      <c r="N2736" s="22" t="e">
        <f>IF(Stückliste!#REF!&gt;0.1,Stückliste!#REF!,"")</f>
        <v>#REF!</v>
      </c>
    </row>
    <row r="2737" spans="1:14" x14ac:dyDescent="0.25">
      <c r="A2737" s="22" t="str">
        <f>IF(Stückliste!A2731&gt;0.1,Stückliste!A2731,"")</f>
        <v/>
      </c>
      <c r="B2737" s="22" t="str">
        <f>IF(Stückliste!B2731&gt;0.1,Stückliste!B2731,"")</f>
        <v/>
      </c>
      <c r="C2737" s="22" t="str">
        <f>IFERROR(VLOOKUP(Stückliste!D2731,Artikelstamm!$C$7:$D$980,2,FALSE),"")</f>
        <v/>
      </c>
      <c r="D2737" s="22" t="str">
        <f>IF(Stückliste!E2731&gt;0.1,Stückliste!E2731,"")</f>
        <v/>
      </c>
      <c r="E2737" s="22" t="str">
        <f>IF(Stückliste!F2731&gt;0.1,Stückliste!F2731,"")</f>
        <v/>
      </c>
      <c r="F2737" s="22" t="str">
        <f>IF(Stückliste!G2731&gt;0.1,Stückliste!G2731,"")</f>
        <v/>
      </c>
      <c r="G2737" s="22" t="str">
        <f>IF(Stückliste!H2731&gt;0.1,Stückliste!H2731,"")</f>
        <v/>
      </c>
      <c r="H2737" s="22" t="str">
        <f>IFERROR(VLOOKUP(Stückliste!L2731,Artikelstamm!$C$7:$D$980,2,FALSE),"")</f>
        <v/>
      </c>
      <c r="I2737" s="22" t="str">
        <f>IFERROR(VLOOKUP(Stückliste!J2731,Artikelstamm!$C$7:$D$980,2,FALSE),"")</f>
        <v/>
      </c>
      <c r="J2737" s="22" t="str">
        <f>IFERROR(VLOOKUP(Stückliste!M2731,Artikelstamm!$C$837:$D$847,2,FALSE),"")</f>
        <v/>
      </c>
      <c r="K2737" s="22" t="str">
        <f>IFERROR(VLOOKUP(Stückliste!N2731,Artikelstamm!$C$837:$D$847,2,FALSE),"")</f>
        <v/>
      </c>
      <c r="L2737" s="22" t="str">
        <f>IFERROR(VLOOKUP(Stückliste!O2731,Artikelstamm!$C$837:$D$847,2,FALSE),"")</f>
        <v/>
      </c>
      <c r="M2737" s="22" t="str">
        <f>IFERROR(VLOOKUP(Stückliste!P2731,Artikelstamm!$C$837:$D$847,2,FALSE),"")</f>
        <v/>
      </c>
      <c r="N2737" s="22" t="e">
        <f>IF(Stückliste!#REF!&gt;0.1,Stückliste!#REF!,"")</f>
        <v>#REF!</v>
      </c>
    </row>
    <row r="2738" spans="1:14" x14ac:dyDescent="0.25">
      <c r="A2738" s="22" t="str">
        <f>IF(Stückliste!A2732&gt;0.1,Stückliste!A2732,"")</f>
        <v/>
      </c>
      <c r="B2738" s="22" t="str">
        <f>IF(Stückliste!B2732&gt;0.1,Stückliste!B2732,"")</f>
        <v/>
      </c>
      <c r="C2738" s="22" t="str">
        <f>IFERROR(VLOOKUP(Stückliste!D2732,Artikelstamm!$C$7:$D$980,2,FALSE),"")</f>
        <v/>
      </c>
      <c r="D2738" s="22" t="str">
        <f>IF(Stückliste!E2732&gt;0.1,Stückliste!E2732,"")</f>
        <v/>
      </c>
      <c r="E2738" s="22" t="str">
        <f>IF(Stückliste!F2732&gt;0.1,Stückliste!F2732,"")</f>
        <v/>
      </c>
      <c r="F2738" s="22" t="str">
        <f>IF(Stückliste!G2732&gt;0.1,Stückliste!G2732,"")</f>
        <v/>
      </c>
      <c r="G2738" s="22" t="str">
        <f>IF(Stückliste!H2732&gt;0.1,Stückliste!H2732,"")</f>
        <v/>
      </c>
      <c r="H2738" s="22" t="str">
        <f>IFERROR(VLOOKUP(Stückliste!L2732,Artikelstamm!$C$7:$D$980,2,FALSE),"")</f>
        <v/>
      </c>
      <c r="I2738" s="22" t="str">
        <f>IFERROR(VLOOKUP(Stückliste!J2732,Artikelstamm!$C$7:$D$980,2,FALSE),"")</f>
        <v/>
      </c>
      <c r="J2738" s="22" t="str">
        <f>IFERROR(VLOOKUP(Stückliste!M2732,Artikelstamm!$C$837:$D$847,2,FALSE),"")</f>
        <v/>
      </c>
      <c r="K2738" s="22" t="str">
        <f>IFERROR(VLOOKUP(Stückliste!N2732,Artikelstamm!$C$837:$D$847,2,FALSE),"")</f>
        <v/>
      </c>
      <c r="L2738" s="22" t="str">
        <f>IFERROR(VLOOKUP(Stückliste!O2732,Artikelstamm!$C$837:$D$847,2,FALSE),"")</f>
        <v/>
      </c>
      <c r="M2738" s="22" t="str">
        <f>IFERROR(VLOOKUP(Stückliste!P2732,Artikelstamm!$C$837:$D$847,2,FALSE),"")</f>
        <v/>
      </c>
      <c r="N2738" s="22" t="e">
        <f>IF(Stückliste!#REF!&gt;0.1,Stückliste!#REF!,"")</f>
        <v>#REF!</v>
      </c>
    </row>
    <row r="2739" spans="1:14" x14ac:dyDescent="0.25">
      <c r="A2739" s="22" t="str">
        <f>IF(Stückliste!A2733&gt;0.1,Stückliste!A2733,"")</f>
        <v/>
      </c>
      <c r="B2739" s="22" t="str">
        <f>IF(Stückliste!B2733&gt;0.1,Stückliste!B2733,"")</f>
        <v/>
      </c>
      <c r="C2739" s="22" t="str">
        <f>IFERROR(VLOOKUP(Stückliste!D2733,Artikelstamm!$C$7:$D$980,2,FALSE),"")</f>
        <v/>
      </c>
      <c r="D2739" s="22" t="str">
        <f>IF(Stückliste!E2733&gt;0.1,Stückliste!E2733,"")</f>
        <v/>
      </c>
      <c r="E2739" s="22" t="str">
        <f>IF(Stückliste!F2733&gt;0.1,Stückliste!F2733,"")</f>
        <v/>
      </c>
      <c r="F2739" s="22" t="str">
        <f>IF(Stückliste!G2733&gt;0.1,Stückliste!G2733,"")</f>
        <v/>
      </c>
      <c r="G2739" s="22" t="str">
        <f>IF(Stückliste!H2733&gt;0.1,Stückliste!H2733,"")</f>
        <v/>
      </c>
      <c r="H2739" s="22" t="str">
        <f>IFERROR(VLOOKUP(Stückliste!L2733,Artikelstamm!$C$7:$D$980,2,FALSE),"")</f>
        <v/>
      </c>
      <c r="I2739" s="22" t="str">
        <f>IFERROR(VLOOKUP(Stückliste!J2733,Artikelstamm!$C$7:$D$980,2,FALSE),"")</f>
        <v/>
      </c>
      <c r="J2739" s="22" t="str">
        <f>IFERROR(VLOOKUP(Stückliste!M2733,Artikelstamm!$C$837:$D$847,2,FALSE),"")</f>
        <v/>
      </c>
      <c r="K2739" s="22" t="str">
        <f>IFERROR(VLOOKUP(Stückliste!N2733,Artikelstamm!$C$837:$D$847,2,FALSE),"")</f>
        <v/>
      </c>
      <c r="L2739" s="22" t="str">
        <f>IFERROR(VLOOKUP(Stückliste!O2733,Artikelstamm!$C$837:$D$847,2,FALSE),"")</f>
        <v/>
      </c>
      <c r="M2739" s="22" t="str">
        <f>IFERROR(VLOOKUP(Stückliste!P2733,Artikelstamm!$C$837:$D$847,2,FALSE),"")</f>
        <v/>
      </c>
      <c r="N2739" s="22" t="e">
        <f>IF(Stückliste!#REF!&gt;0.1,Stückliste!#REF!,"")</f>
        <v>#REF!</v>
      </c>
    </row>
    <row r="2740" spans="1:14" x14ac:dyDescent="0.25">
      <c r="A2740" s="22" t="str">
        <f>IF(Stückliste!A2734&gt;0.1,Stückliste!A2734,"")</f>
        <v/>
      </c>
      <c r="B2740" s="22" t="str">
        <f>IF(Stückliste!B2734&gt;0.1,Stückliste!B2734,"")</f>
        <v/>
      </c>
      <c r="C2740" s="22" t="str">
        <f>IFERROR(VLOOKUP(Stückliste!D2734,Artikelstamm!$C$7:$D$980,2,FALSE),"")</f>
        <v/>
      </c>
      <c r="D2740" s="22" t="str">
        <f>IF(Stückliste!E2734&gt;0.1,Stückliste!E2734,"")</f>
        <v/>
      </c>
      <c r="E2740" s="22" t="str">
        <f>IF(Stückliste!F2734&gt;0.1,Stückliste!F2734,"")</f>
        <v/>
      </c>
      <c r="F2740" s="22" t="str">
        <f>IF(Stückliste!G2734&gt;0.1,Stückliste!G2734,"")</f>
        <v/>
      </c>
      <c r="G2740" s="22" t="str">
        <f>IF(Stückliste!H2734&gt;0.1,Stückliste!H2734,"")</f>
        <v/>
      </c>
      <c r="H2740" s="22" t="str">
        <f>IFERROR(VLOOKUP(Stückliste!L2734,Artikelstamm!$C$7:$D$980,2,FALSE),"")</f>
        <v/>
      </c>
      <c r="I2740" s="22" t="str">
        <f>IFERROR(VLOOKUP(Stückliste!J2734,Artikelstamm!$C$7:$D$980,2,FALSE),"")</f>
        <v/>
      </c>
      <c r="J2740" s="22" t="str">
        <f>IFERROR(VLOOKUP(Stückliste!M2734,Artikelstamm!$C$837:$D$847,2,FALSE),"")</f>
        <v/>
      </c>
      <c r="K2740" s="22" t="str">
        <f>IFERROR(VLOOKUP(Stückliste!N2734,Artikelstamm!$C$837:$D$847,2,FALSE),"")</f>
        <v/>
      </c>
      <c r="L2740" s="22" t="str">
        <f>IFERROR(VLOOKUP(Stückliste!O2734,Artikelstamm!$C$837:$D$847,2,FALSE),"")</f>
        <v/>
      </c>
      <c r="M2740" s="22" t="str">
        <f>IFERROR(VLOOKUP(Stückliste!P2734,Artikelstamm!$C$837:$D$847,2,FALSE),"")</f>
        <v/>
      </c>
      <c r="N2740" s="22" t="e">
        <f>IF(Stückliste!#REF!&gt;0.1,Stückliste!#REF!,"")</f>
        <v>#REF!</v>
      </c>
    </row>
    <row r="2741" spans="1:14" x14ac:dyDescent="0.25">
      <c r="A2741" s="22" t="str">
        <f>IF(Stückliste!A2735&gt;0.1,Stückliste!A2735,"")</f>
        <v/>
      </c>
      <c r="B2741" s="22" t="str">
        <f>IF(Stückliste!B2735&gt;0.1,Stückliste!B2735,"")</f>
        <v/>
      </c>
      <c r="C2741" s="22" t="str">
        <f>IFERROR(VLOOKUP(Stückliste!D2735,Artikelstamm!$C$7:$D$980,2,FALSE),"")</f>
        <v/>
      </c>
      <c r="D2741" s="22" t="str">
        <f>IF(Stückliste!E2735&gt;0.1,Stückliste!E2735,"")</f>
        <v/>
      </c>
      <c r="E2741" s="22" t="str">
        <f>IF(Stückliste!F2735&gt;0.1,Stückliste!F2735,"")</f>
        <v/>
      </c>
      <c r="F2741" s="22" t="str">
        <f>IF(Stückliste!G2735&gt;0.1,Stückliste!G2735,"")</f>
        <v/>
      </c>
      <c r="G2741" s="22" t="str">
        <f>IF(Stückliste!H2735&gt;0.1,Stückliste!H2735,"")</f>
        <v/>
      </c>
      <c r="H2741" s="22" t="str">
        <f>IFERROR(VLOOKUP(Stückliste!L2735,Artikelstamm!$C$7:$D$980,2,FALSE),"")</f>
        <v/>
      </c>
      <c r="I2741" s="22" t="str">
        <f>IFERROR(VLOOKUP(Stückliste!J2735,Artikelstamm!$C$7:$D$980,2,FALSE),"")</f>
        <v/>
      </c>
      <c r="J2741" s="22" t="str">
        <f>IFERROR(VLOOKUP(Stückliste!M2735,Artikelstamm!$C$837:$D$847,2,FALSE),"")</f>
        <v/>
      </c>
      <c r="K2741" s="22" t="str">
        <f>IFERROR(VLOOKUP(Stückliste!N2735,Artikelstamm!$C$837:$D$847,2,FALSE),"")</f>
        <v/>
      </c>
      <c r="L2741" s="22" t="str">
        <f>IFERROR(VLOOKUP(Stückliste!O2735,Artikelstamm!$C$837:$D$847,2,FALSE),"")</f>
        <v/>
      </c>
      <c r="M2741" s="22" t="str">
        <f>IFERROR(VLOOKUP(Stückliste!P2735,Artikelstamm!$C$837:$D$847,2,FALSE),"")</f>
        <v/>
      </c>
      <c r="N2741" s="22" t="e">
        <f>IF(Stückliste!#REF!&gt;0.1,Stückliste!#REF!,"")</f>
        <v>#REF!</v>
      </c>
    </row>
    <row r="2742" spans="1:14" x14ac:dyDescent="0.25">
      <c r="A2742" s="22" t="str">
        <f>IF(Stückliste!A2736&gt;0.1,Stückliste!A2736,"")</f>
        <v/>
      </c>
      <c r="B2742" s="22" t="str">
        <f>IF(Stückliste!B2736&gt;0.1,Stückliste!B2736,"")</f>
        <v/>
      </c>
      <c r="C2742" s="22" t="str">
        <f>IFERROR(VLOOKUP(Stückliste!D2736,Artikelstamm!$C$7:$D$980,2,FALSE),"")</f>
        <v/>
      </c>
      <c r="D2742" s="22" t="str">
        <f>IF(Stückliste!E2736&gt;0.1,Stückliste!E2736,"")</f>
        <v/>
      </c>
      <c r="E2742" s="22" t="str">
        <f>IF(Stückliste!F2736&gt;0.1,Stückliste!F2736,"")</f>
        <v/>
      </c>
      <c r="F2742" s="22" t="str">
        <f>IF(Stückliste!G2736&gt;0.1,Stückliste!G2736,"")</f>
        <v/>
      </c>
      <c r="G2742" s="22" t="str">
        <f>IF(Stückliste!H2736&gt;0.1,Stückliste!H2736,"")</f>
        <v/>
      </c>
      <c r="H2742" s="22" t="str">
        <f>IFERROR(VLOOKUP(Stückliste!L2736,Artikelstamm!$C$7:$D$980,2,FALSE),"")</f>
        <v/>
      </c>
      <c r="I2742" s="22" t="str">
        <f>IFERROR(VLOOKUP(Stückliste!J2736,Artikelstamm!$C$7:$D$980,2,FALSE),"")</f>
        <v/>
      </c>
      <c r="J2742" s="22" t="str">
        <f>IFERROR(VLOOKUP(Stückliste!M2736,Artikelstamm!$C$837:$D$847,2,FALSE),"")</f>
        <v/>
      </c>
      <c r="K2742" s="22" t="str">
        <f>IFERROR(VLOOKUP(Stückliste!N2736,Artikelstamm!$C$837:$D$847,2,FALSE),"")</f>
        <v/>
      </c>
      <c r="L2742" s="22" t="str">
        <f>IFERROR(VLOOKUP(Stückliste!O2736,Artikelstamm!$C$837:$D$847,2,FALSE),"")</f>
        <v/>
      </c>
      <c r="M2742" s="22" t="str">
        <f>IFERROR(VLOOKUP(Stückliste!P2736,Artikelstamm!$C$837:$D$847,2,FALSE),"")</f>
        <v/>
      </c>
      <c r="N2742" s="22" t="e">
        <f>IF(Stückliste!#REF!&gt;0.1,Stückliste!#REF!,"")</f>
        <v>#REF!</v>
      </c>
    </row>
    <row r="2743" spans="1:14" x14ac:dyDescent="0.25">
      <c r="A2743" s="22" t="str">
        <f>IF(Stückliste!A2737&gt;0.1,Stückliste!A2737,"")</f>
        <v/>
      </c>
      <c r="B2743" s="22" t="str">
        <f>IF(Stückliste!B2737&gt;0.1,Stückliste!B2737,"")</f>
        <v/>
      </c>
      <c r="C2743" s="22" t="str">
        <f>IFERROR(VLOOKUP(Stückliste!D2737,Artikelstamm!$C$7:$D$980,2,FALSE),"")</f>
        <v/>
      </c>
      <c r="D2743" s="22" t="str">
        <f>IF(Stückliste!E2737&gt;0.1,Stückliste!E2737,"")</f>
        <v/>
      </c>
      <c r="E2743" s="22" t="str">
        <f>IF(Stückliste!F2737&gt;0.1,Stückliste!F2737,"")</f>
        <v/>
      </c>
      <c r="F2743" s="22" t="str">
        <f>IF(Stückliste!G2737&gt;0.1,Stückliste!G2737,"")</f>
        <v/>
      </c>
      <c r="G2743" s="22" t="str">
        <f>IF(Stückliste!H2737&gt;0.1,Stückliste!H2737,"")</f>
        <v/>
      </c>
      <c r="H2743" s="22" t="str">
        <f>IFERROR(VLOOKUP(Stückliste!L2737,Artikelstamm!$C$7:$D$980,2,FALSE),"")</f>
        <v/>
      </c>
      <c r="I2743" s="22" t="str">
        <f>IFERROR(VLOOKUP(Stückliste!J2737,Artikelstamm!$C$7:$D$980,2,FALSE),"")</f>
        <v/>
      </c>
      <c r="J2743" s="22" t="str">
        <f>IFERROR(VLOOKUP(Stückliste!M2737,Artikelstamm!$C$837:$D$847,2,FALSE),"")</f>
        <v/>
      </c>
      <c r="K2743" s="22" t="str">
        <f>IFERROR(VLOOKUP(Stückliste!N2737,Artikelstamm!$C$837:$D$847,2,FALSE),"")</f>
        <v/>
      </c>
      <c r="L2743" s="22" t="str">
        <f>IFERROR(VLOOKUP(Stückliste!O2737,Artikelstamm!$C$837:$D$847,2,FALSE),"")</f>
        <v/>
      </c>
      <c r="M2743" s="22" t="str">
        <f>IFERROR(VLOOKUP(Stückliste!P2737,Artikelstamm!$C$837:$D$847,2,FALSE),"")</f>
        <v/>
      </c>
      <c r="N2743" s="22" t="e">
        <f>IF(Stückliste!#REF!&gt;0.1,Stückliste!#REF!,"")</f>
        <v>#REF!</v>
      </c>
    </row>
    <row r="2744" spans="1:14" x14ac:dyDescent="0.25">
      <c r="A2744" s="22" t="str">
        <f>IF(Stückliste!A2738&gt;0.1,Stückliste!A2738,"")</f>
        <v/>
      </c>
      <c r="B2744" s="22" t="str">
        <f>IF(Stückliste!B2738&gt;0.1,Stückliste!B2738,"")</f>
        <v/>
      </c>
      <c r="C2744" s="22" t="str">
        <f>IFERROR(VLOOKUP(Stückliste!D2738,Artikelstamm!$C$7:$D$980,2,FALSE),"")</f>
        <v/>
      </c>
      <c r="D2744" s="22" t="str">
        <f>IF(Stückliste!E2738&gt;0.1,Stückliste!E2738,"")</f>
        <v/>
      </c>
      <c r="E2744" s="22" t="str">
        <f>IF(Stückliste!F2738&gt;0.1,Stückliste!F2738,"")</f>
        <v/>
      </c>
      <c r="F2744" s="22" t="str">
        <f>IF(Stückliste!G2738&gt;0.1,Stückliste!G2738,"")</f>
        <v/>
      </c>
      <c r="G2744" s="22" t="str">
        <f>IF(Stückliste!H2738&gt;0.1,Stückliste!H2738,"")</f>
        <v/>
      </c>
      <c r="H2744" s="22" t="str">
        <f>IFERROR(VLOOKUP(Stückliste!L2738,Artikelstamm!$C$7:$D$980,2,FALSE),"")</f>
        <v/>
      </c>
      <c r="I2744" s="22" t="str">
        <f>IFERROR(VLOOKUP(Stückliste!J2738,Artikelstamm!$C$7:$D$980,2,FALSE),"")</f>
        <v/>
      </c>
      <c r="J2744" s="22" t="str">
        <f>IFERROR(VLOOKUP(Stückliste!M2738,Artikelstamm!$C$837:$D$847,2,FALSE),"")</f>
        <v/>
      </c>
      <c r="K2744" s="22" t="str">
        <f>IFERROR(VLOOKUP(Stückliste!N2738,Artikelstamm!$C$837:$D$847,2,FALSE),"")</f>
        <v/>
      </c>
      <c r="L2744" s="22" t="str">
        <f>IFERROR(VLOOKUP(Stückliste!O2738,Artikelstamm!$C$837:$D$847,2,FALSE),"")</f>
        <v/>
      </c>
      <c r="M2744" s="22" t="str">
        <f>IFERROR(VLOOKUP(Stückliste!P2738,Artikelstamm!$C$837:$D$847,2,FALSE),"")</f>
        <v/>
      </c>
      <c r="N2744" s="22" t="e">
        <f>IF(Stückliste!#REF!&gt;0.1,Stückliste!#REF!,"")</f>
        <v>#REF!</v>
      </c>
    </row>
    <row r="2745" spans="1:14" x14ac:dyDescent="0.25">
      <c r="A2745" s="22" t="str">
        <f>IF(Stückliste!A2739&gt;0.1,Stückliste!A2739,"")</f>
        <v/>
      </c>
      <c r="B2745" s="22" t="str">
        <f>IF(Stückliste!B2739&gt;0.1,Stückliste!B2739,"")</f>
        <v/>
      </c>
      <c r="C2745" s="22" t="str">
        <f>IFERROR(VLOOKUP(Stückliste!D2739,Artikelstamm!$C$7:$D$980,2,FALSE),"")</f>
        <v/>
      </c>
      <c r="D2745" s="22" t="str">
        <f>IF(Stückliste!E2739&gt;0.1,Stückliste!E2739,"")</f>
        <v/>
      </c>
      <c r="E2745" s="22" t="str">
        <f>IF(Stückliste!F2739&gt;0.1,Stückliste!F2739,"")</f>
        <v/>
      </c>
      <c r="F2745" s="22" t="str">
        <f>IF(Stückliste!G2739&gt;0.1,Stückliste!G2739,"")</f>
        <v/>
      </c>
      <c r="G2745" s="22" t="str">
        <f>IF(Stückliste!H2739&gt;0.1,Stückliste!H2739,"")</f>
        <v/>
      </c>
      <c r="H2745" s="22" t="str">
        <f>IFERROR(VLOOKUP(Stückliste!L2739,Artikelstamm!$C$7:$D$980,2,FALSE),"")</f>
        <v/>
      </c>
      <c r="I2745" s="22" t="str">
        <f>IFERROR(VLOOKUP(Stückliste!J2739,Artikelstamm!$C$7:$D$980,2,FALSE),"")</f>
        <v/>
      </c>
      <c r="J2745" s="22" t="str">
        <f>IFERROR(VLOOKUP(Stückliste!M2739,Artikelstamm!$C$837:$D$847,2,FALSE),"")</f>
        <v/>
      </c>
      <c r="K2745" s="22" t="str">
        <f>IFERROR(VLOOKUP(Stückliste!N2739,Artikelstamm!$C$837:$D$847,2,FALSE),"")</f>
        <v/>
      </c>
      <c r="L2745" s="22" t="str">
        <f>IFERROR(VLOOKUP(Stückliste!O2739,Artikelstamm!$C$837:$D$847,2,FALSE),"")</f>
        <v/>
      </c>
      <c r="M2745" s="22" t="str">
        <f>IFERROR(VLOOKUP(Stückliste!P2739,Artikelstamm!$C$837:$D$847,2,FALSE),"")</f>
        <v/>
      </c>
      <c r="N2745" s="22" t="e">
        <f>IF(Stückliste!#REF!&gt;0.1,Stückliste!#REF!,"")</f>
        <v>#REF!</v>
      </c>
    </row>
    <row r="2746" spans="1:14" x14ac:dyDescent="0.25">
      <c r="A2746" s="22" t="str">
        <f>IF(Stückliste!A2740&gt;0.1,Stückliste!A2740,"")</f>
        <v/>
      </c>
      <c r="B2746" s="22" t="str">
        <f>IF(Stückliste!B2740&gt;0.1,Stückliste!B2740,"")</f>
        <v/>
      </c>
      <c r="C2746" s="22" t="str">
        <f>IFERROR(VLOOKUP(Stückliste!D2740,Artikelstamm!$C$7:$D$980,2,FALSE),"")</f>
        <v/>
      </c>
      <c r="D2746" s="22" t="str">
        <f>IF(Stückliste!E2740&gt;0.1,Stückliste!E2740,"")</f>
        <v/>
      </c>
      <c r="E2746" s="22" t="str">
        <f>IF(Stückliste!F2740&gt;0.1,Stückliste!F2740,"")</f>
        <v/>
      </c>
      <c r="F2746" s="22" t="str">
        <f>IF(Stückliste!G2740&gt;0.1,Stückliste!G2740,"")</f>
        <v/>
      </c>
      <c r="G2746" s="22" t="str">
        <f>IF(Stückliste!H2740&gt;0.1,Stückliste!H2740,"")</f>
        <v/>
      </c>
      <c r="H2746" s="22" t="str">
        <f>IFERROR(VLOOKUP(Stückliste!L2740,Artikelstamm!$C$7:$D$980,2,FALSE),"")</f>
        <v/>
      </c>
      <c r="I2746" s="22" t="str">
        <f>IFERROR(VLOOKUP(Stückliste!J2740,Artikelstamm!$C$7:$D$980,2,FALSE),"")</f>
        <v/>
      </c>
      <c r="J2746" s="22" t="str">
        <f>IFERROR(VLOOKUP(Stückliste!M2740,Artikelstamm!$C$837:$D$847,2,FALSE),"")</f>
        <v/>
      </c>
      <c r="K2746" s="22" t="str">
        <f>IFERROR(VLOOKUP(Stückliste!N2740,Artikelstamm!$C$837:$D$847,2,FALSE),"")</f>
        <v/>
      </c>
      <c r="L2746" s="22" t="str">
        <f>IFERROR(VLOOKUP(Stückliste!O2740,Artikelstamm!$C$837:$D$847,2,FALSE),"")</f>
        <v/>
      </c>
      <c r="M2746" s="22" t="str">
        <f>IFERROR(VLOOKUP(Stückliste!P2740,Artikelstamm!$C$837:$D$847,2,FALSE),"")</f>
        <v/>
      </c>
      <c r="N2746" s="22" t="e">
        <f>IF(Stückliste!#REF!&gt;0.1,Stückliste!#REF!,"")</f>
        <v>#REF!</v>
      </c>
    </row>
    <row r="2747" spans="1:14" x14ac:dyDescent="0.25">
      <c r="A2747" s="22" t="str">
        <f>IF(Stückliste!A2741&gt;0.1,Stückliste!A2741,"")</f>
        <v/>
      </c>
      <c r="B2747" s="22" t="str">
        <f>IF(Stückliste!B2741&gt;0.1,Stückliste!B2741,"")</f>
        <v/>
      </c>
      <c r="C2747" s="22" t="str">
        <f>IFERROR(VLOOKUP(Stückliste!D2741,Artikelstamm!$C$7:$D$980,2,FALSE),"")</f>
        <v/>
      </c>
      <c r="D2747" s="22" t="str">
        <f>IF(Stückliste!E2741&gt;0.1,Stückliste!E2741,"")</f>
        <v/>
      </c>
      <c r="E2747" s="22" t="str">
        <f>IF(Stückliste!F2741&gt;0.1,Stückliste!F2741,"")</f>
        <v/>
      </c>
      <c r="F2747" s="22" t="str">
        <f>IF(Stückliste!G2741&gt;0.1,Stückliste!G2741,"")</f>
        <v/>
      </c>
      <c r="G2747" s="22" t="str">
        <f>IF(Stückliste!H2741&gt;0.1,Stückliste!H2741,"")</f>
        <v/>
      </c>
      <c r="H2747" s="22" t="str">
        <f>IFERROR(VLOOKUP(Stückliste!L2741,Artikelstamm!$C$7:$D$980,2,FALSE),"")</f>
        <v/>
      </c>
      <c r="I2747" s="22" t="str">
        <f>IFERROR(VLOOKUP(Stückliste!J2741,Artikelstamm!$C$7:$D$980,2,FALSE),"")</f>
        <v/>
      </c>
      <c r="J2747" s="22" t="str">
        <f>IFERROR(VLOOKUP(Stückliste!M2741,Artikelstamm!$C$837:$D$847,2,FALSE),"")</f>
        <v/>
      </c>
      <c r="K2747" s="22" t="str">
        <f>IFERROR(VLOOKUP(Stückliste!N2741,Artikelstamm!$C$837:$D$847,2,FALSE),"")</f>
        <v/>
      </c>
      <c r="L2747" s="22" t="str">
        <f>IFERROR(VLOOKUP(Stückliste!O2741,Artikelstamm!$C$837:$D$847,2,FALSE),"")</f>
        <v/>
      </c>
      <c r="M2747" s="22" t="str">
        <f>IFERROR(VLOOKUP(Stückliste!P2741,Artikelstamm!$C$837:$D$847,2,FALSE),"")</f>
        <v/>
      </c>
      <c r="N2747" s="22" t="e">
        <f>IF(Stückliste!#REF!&gt;0.1,Stückliste!#REF!,"")</f>
        <v>#REF!</v>
      </c>
    </row>
    <row r="2748" spans="1:14" x14ac:dyDescent="0.25">
      <c r="A2748" s="22" t="str">
        <f>IF(Stückliste!A2742&gt;0.1,Stückliste!A2742,"")</f>
        <v/>
      </c>
      <c r="B2748" s="22" t="str">
        <f>IF(Stückliste!B2742&gt;0.1,Stückliste!B2742,"")</f>
        <v/>
      </c>
      <c r="C2748" s="22" t="str">
        <f>IFERROR(VLOOKUP(Stückliste!D2742,Artikelstamm!$C$7:$D$980,2,FALSE),"")</f>
        <v/>
      </c>
      <c r="D2748" s="22" t="str">
        <f>IF(Stückliste!E2742&gt;0.1,Stückliste!E2742,"")</f>
        <v/>
      </c>
      <c r="E2748" s="22" t="str">
        <f>IF(Stückliste!F2742&gt;0.1,Stückliste!F2742,"")</f>
        <v/>
      </c>
      <c r="F2748" s="22" t="str">
        <f>IF(Stückliste!G2742&gt;0.1,Stückliste!G2742,"")</f>
        <v/>
      </c>
      <c r="G2748" s="22" t="str">
        <f>IF(Stückliste!H2742&gt;0.1,Stückliste!H2742,"")</f>
        <v/>
      </c>
      <c r="H2748" s="22" t="str">
        <f>IFERROR(VLOOKUP(Stückliste!L2742,Artikelstamm!$C$7:$D$980,2,FALSE),"")</f>
        <v/>
      </c>
      <c r="I2748" s="22" t="str">
        <f>IFERROR(VLOOKUP(Stückliste!J2742,Artikelstamm!$C$7:$D$980,2,FALSE),"")</f>
        <v/>
      </c>
      <c r="J2748" s="22" t="str">
        <f>IFERROR(VLOOKUP(Stückliste!M2742,Artikelstamm!$C$837:$D$847,2,FALSE),"")</f>
        <v/>
      </c>
      <c r="K2748" s="22" t="str">
        <f>IFERROR(VLOOKUP(Stückliste!N2742,Artikelstamm!$C$837:$D$847,2,FALSE),"")</f>
        <v/>
      </c>
      <c r="L2748" s="22" t="str">
        <f>IFERROR(VLOOKUP(Stückliste!O2742,Artikelstamm!$C$837:$D$847,2,FALSE),"")</f>
        <v/>
      </c>
      <c r="M2748" s="22" t="str">
        <f>IFERROR(VLOOKUP(Stückliste!P2742,Artikelstamm!$C$837:$D$847,2,FALSE),"")</f>
        <v/>
      </c>
      <c r="N2748" s="22" t="e">
        <f>IF(Stückliste!#REF!&gt;0.1,Stückliste!#REF!,"")</f>
        <v>#REF!</v>
      </c>
    </row>
    <row r="2749" spans="1:14" x14ac:dyDescent="0.25">
      <c r="A2749" s="22" t="str">
        <f>IF(Stückliste!A2743&gt;0.1,Stückliste!A2743,"")</f>
        <v/>
      </c>
      <c r="B2749" s="22" t="str">
        <f>IF(Stückliste!B2743&gt;0.1,Stückliste!B2743,"")</f>
        <v/>
      </c>
      <c r="C2749" s="22" t="str">
        <f>IFERROR(VLOOKUP(Stückliste!D2743,Artikelstamm!$C$7:$D$980,2,FALSE),"")</f>
        <v/>
      </c>
      <c r="D2749" s="22" t="str">
        <f>IF(Stückliste!E2743&gt;0.1,Stückliste!E2743,"")</f>
        <v/>
      </c>
      <c r="E2749" s="22" t="str">
        <f>IF(Stückliste!F2743&gt;0.1,Stückliste!F2743,"")</f>
        <v/>
      </c>
      <c r="F2749" s="22" t="str">
        <f>IF(Stückliste!G2743&gt;0.1,Stückliste!G2743,"")</f>
        <v/>
      </c>
      <c r="G2749" s="22" t="str">
        <f>IF(Stückliste!H2743&gt;0.1,Stückliste!H2743,"")</f>
        <v/>
      </c>
      <c r="H2749" s="22" t="str">
        <f>IFERROR(VLOOKUP(Stückliste!L2743,Artikelstamm!$C$7:$D$980,2,FALSE),"")</f>
        <v/>
      </c>
      <c r="I2749" s="22" t="str">
        <f>IFERROR(VLOOKUP(Stückliste!J2743,Artikelstamm!$C$7:$D$980,2,FALSE),"")</f>
        <v/>
      </c>
      <c r="J2749" s="22" t="str">
        <f>IFERROR(VLOOKUP(Stückliste!M2743,Artikelstamm!$C$837:$D$847,2,FALSE),"")</f>
        <v/>
      </c>
      <c r="K2749" s="22" t="str">
        <f>IFERROR(VLOOKUP(Stückliste!N2743,Artikelstamm!$C$837:$D$847,2,FALSE),"")</f>
        <v/>
      </c>
      <c r="L2749" s="22" t="str">
        <f>IFERROR(VLOOKUP(Stückliste!O2743,Artikelstamm!$C$837:$D$847,2,FALSE),"")</f>
        <v/>
      </c>
      <c r="M2749" s="22" t="str">
        <f>IFERROR(VLOOKUP(Stückliste!P2743,Artikelstamm!$C$837:$D$847,2,FALSE),"")</f>
        <v/>
      </c>
      <c r="N2749" s="22" t="e">
        <f>IF(Stückliste!#REF!&gt;0.1,Stückliste!#REF!,"")</f>
        <v>#REF!</v>
      </c>
    </row>
    <row r="2750" spans="1:14" x14ac:dyDescent="0.25">
      <c r="A2750" s="22" t="str">
        <f>IF(Stückliste!A2744&gt;0.1,Stückliste!A2744,"")</f>
        <v/>
      </c>
      <c r="B2750" s="22" t="str">
        <f>IF(Stückliste!B2744&gt;0.1,Stückliste!B2744,"")</f>
        <v/>
      </c>
      <c r="C2750" s="22" t="str">
        <f>IFERROR(VLOOKUP(Stückliste!D2744,Artikelstamm!$C$7:$D$980,2,FALSE),"")</f>
        <v/>
      </c>
      <c r="D2750" s="22" t="str">
        <f>IF(Stückliste!E2744&gt;0.1,Stückliste!E2744,"")</f>
        <v/>
      </c>
      <c r="E2750" s="22" t="str">
        <f>IF(Stückliste!F2744&gt;0.1,Stückliste!F2744,"")</f>
        <v/>
      </c>
      <c r="F2750" s="22" t="str">
        <f>IF(Stückliste!G2744&gt;0.1,Stückliste!G2744,"")</f>
        <v/>
      </c>
      <c r="G2750" s="22" t="str">
        <f>IF(Stückliste!H2744&gt;0.1,Stückliste!H2744,"")</f>
        <v/>
      </c>
      <c r="H2750" s="22" t="str">
        <f>IFERROR(VLOOKUP(Stückliste!L2744,Artikelstamm!$C$7:$D$980,2,FALSE),"")</f>
        <v/>
      </c>
      <c r="I2750" s="22" t="str">
        <f>IFERROR(VLOOKUP(Stückliste!J2744,Artikelstamm!$C$7:$D$980,2,FALSE),"")</f>
        <v/>
      </c>
      <c r="J2750" s="22" t="str">
        <f>IFERROR(VLOOKUP(Stückliste!M2744,Artikelstamm!$C$837:$D$847,2,FALSE),"")</f>
        <v/>
      </c>
      <c r="K2750" s="22" t="str">
        <f>IFERROR(VLOOKUP(Stückliste!N2744,Artikelstamm!$C$837:$D$847,2,FALSE),"")</f>
        <v/>
      </c>
      <c r="L2750" s="22" t="str">
        <f>IFERROR(VLOOKUP(Stückliste!O2744,Artikelstamm!$C$837:$D$847,2,FALSE),"")</f>
        <v/>
      </c>
      <c r="M2750" s="22" t="str">
        <f>IFERROR(VLOOKUP(Stückliste!P2744,Artikelstamm!$C$837:$D$847,2,FALSE),"")</f>
        <v/>
      </c>
      <c r="N2750" s="22" t="e">
        <f>IF(Stückliste!#REF!&gt;0.1,Stückliste!#REF!,"")</f>
        <v>#REF!</v>
      </c>
    </row>
    <row r="2751" spans="1:14" x14ac:dyDescent="0.25">
      <c r="A2751" s="22" t="str">
        <f>IF(Stückliste!A2745&gt;0.1,Stückliste!A2745,"")</f>
        <v/>
      </c>
      <c r="B2751" s="22" t="str">
        <f>IF(Stückliste!B2745&gt;0.1,Stückliste!B2745,"")</f>
        <v/>
      </c>
      <c r="C2751" s="22" t="str">
        <f>IFERROR(VLOOKUP(Stückliste!D2745,Artikelstamm!$C$7:$D$980,2,FALSE),"")</f>
        <v/>
      </c>
      <c r="D2751" s="22" t="str">
        <f>IF(Stückliste!E2745&gt;0.1,Stückliste!E2745,"")</f>
        <v/>
      </c>
      <c r="E2751" s="22" t="str">
        <f>IF(Stückliste!F2745&gt;0.1,Stückliste!F2745,"")</f>
        <v/>
      </c>
      <c r="F2751" s="22" t="str">
        <f>IF(Stückliste!G2745&gt;0.1,Stückliste!G2745,"")</f>
        <v/>
      </c>
      <c r="G2751" s="22" t="str">
        <f>IF(Stückliste!H2745&gt;0.1,Stückliste!H2745,"")</f>
        <v/>
      </c>
      <c r="H2751" s="22" t="str">
        <f>IFERROR(VLOOKUP(Stückliste!L2745,Artikelstamm!$C$7:$D$980,2,FALSE),"")</f>
        <v/>
      </c>
      <c r="I2751" s="22" t="str">
        <f>IFERROR(VLOOKUP(Stückliste!J2745,Artikelstamm!$C$7:$D$980,2,FALSE),"")</f>
        <v/>
      </c>
      <c r="J2751" s="22" t="str">
        <f>IFERROR(VLOOKUP(Stückliste!M2745,Artikelstamm!$C$837:$D$847,2,FALSE),"")</f>
        <v/>
      </c>
      <c r="K2751" s="22" t="str">
        <f>IFERROR(VLOOKUP(Stückliste!N2745,Artikelstamm!$C$837:$D$847,2,FALSE),"")</f>
        <v/>
      </c>
      <c r="L2751" s="22" t="str">
        <f>IFERROR(VLOOKUP(Stückliste!O2745,Artikelstamm!$C$837:$D$847,2,FALSE),"")</f>
        <v/>
      </c>
      <c r="M2751" s="22" t="str">
        <f>IFERROR(VLOOKUP(Stückliste!P2745,Artikelstamm!$C$837:$D$847,2,FALSE),"")</f>
        <v/>
      </c>
      <c r="N2751" s="22" t="e">
        <f>IF(Stückliste!#REF!&gt;0.1,Stückliste!#REF!,"")</f>
        <v>#REF!</v>
      </c>
    </row>
    <row r="2752" spans="1:14" x14ac:dyDescent="0.25">
      <c r="A2752" s="22" t="str">
        <f>IF(Stückliste!A2746&gt;0.1,Stückliste!A2746,"")</f>
        <v/>
      </c>
      <c r="B2752" s="22" t="str">
        <f>IF(Stückliste!B2746&gt;0.1,Stückliste!B2746,"")</f>
        <v/>
      </c>
      <c r="C2752" s="22" t="str">
        <f>IFERROR(VLOOKUP(Stückliste!D2746,Artikelstamm!$C$7:$D$980,2,FALSE),"")</f>
        <v/>
      </c>
      <c r="D2752" s="22" t="str">
        <f>IF(Stückliste!E2746&gt;0.1,Stückliste!E2746,"")</f>
        <v/>
      </c>
      <c r="E2752" s="22" t="str">
        <f>IF(Stückliste!F2746&gt;0.1,Stückliste!F2746,"")</f>
        <v/>
      </c>
      <c r="F2752" s="22" t="str">
        <f>IF(Stückliste!G2746&gt;0.1,Stückliste!G2746,"")</f>
        <v/>
      </c>
      <c r="G2752" s="22" t="str">
        <f>IF(Stückliste!H2746&gt;0.1,Stückliste!H2746,"")</f>
        <v/>
      </c>
      <c r="H2752" s="22" t="str">
        <f>IFERROR(VLOOKUP(Stückliste!L2746,Artikelstamm!$C$7:$D$980,2,FALSE),"")</f>
        <v/>
      </c>
      <c r="I2752" s="22" t="str">
        <f>IFERROR(VLOOKUP(Stückliste!J2746,Artikelstamm!$C$7:$D$980,2,FALSE),"")</f>
        <v/>
      </c>
      <c r="J2752" s="22" t="str">
        <f>IFERROR(VLOOKUP(Stückliste!M2746,Artikelstamm!$C$837:$D$847,2,FALSE),"")</f>
        <v/>
      </c>
      <c r="K2752" s="22" t="str">
        <f>IFERROR(VLOOKUP(Stückliste!N2746,Artikelstamm!$C$837:$D$847,2,FALSE),"")</f>
        <v/>
      </c>
      <c r="L2752" s="22" t="str">
        <f>IFERROR(VLOOKUP(Stückliste!O2746,Artikelstamm!$C$837:$D$847,2,FALSE),"")</f>
        <v/>
      </c>
      <c r="M2752" s="22" t="str">
        <f>IFERROR(VLOOKUP(Stückliste!P2746,Artikelstamm!$C$837:$D$847,2,FALSE),"")</f>
        <v/>
      </c>
      <c r="N2752" s="22" t="e">
        <f>IF(Stückliste!#REF!&gt;0.1,Stückliste!#REF!,"")</f>
        <v>#REF!</v>
      </c>
    </row>
    <row r="2753" spans="1:14" x14ac:dyDescent="0.25">
      <c r="A2753" s="22" t="str">
        <f>IF(Stückliste!A2747&gt;0.1,Stückliste!A2747,"")</f>
        <v/>
      </c>
      <c r="B2753" s="22" t="str">
        <f>IF(Stückliste!B2747&gt;0.1,Stückliste!B2747,"")</f>
        <v/>
      </c>
      <c r="C2753" s="22" t="str">
        <f>IFERROR(VLOOKUP(Stückliste!D2747,Artikelstamm!$C$7:$D$980,2,FALSE),"")</f>
        <v/>
      </c>
      <c r="D2753" s="22" t="str">
        <f>IF(Stückliste!E2747&gt;0.1,Stückliste!E2747,"")</f>
        <v/>
      </c>
      <c r="E2753" s="22" t="str">
        <f>IF(Stückliste!F2747&gt;0.1,Stückliste!F2747,"")</f>
        <v/>
      </c>
      <c r="F2753" s="22" t="str">
        <f>IF(Stückliste!G2747&gt;0.1,Stückliste!G2747,"")</f>
        <v/>
      </c>
      <c r="G2753" s="22" t="str">
        <f>IF(Stückliste!H2747&gt;0.1,Stückliste!H2747,"")</f>
        <v/>
      </c>
      <c r="H2753" s="22" t="str">
        <f>IFERROR(VLOOKUP(Stückliste!L2747,Artikelstamm!$C$7:$D$980,2,FALSE),"")</f>
        <v/>
      </c>
      <c r="I2753" s="22" t="str">
        <f>IFERROR(VLOOKUP(Stückliste!J2747,Artikelstamm!$C$7:$D$980,2,FALSE),"")</f>
        <v/>
      </c>
      <c r="J2753" s="22" t="str">
        <f>IFERROR(VLOOKUP(Stückliste!M2747,Artikelstamm!$C$837:$D$847,2,FALSE),"")</f>
        <v/>
      </c>
      <c r="K2753" s="22" t="str">
        <f>IFERROR(VLOOKUP(Stückliste!N2747,Artikelstamm!$C$837:$D$847,2,FALSE),"")</f>
        <v/>
      </c>
      <c r="L2753" s="22" t="str">
        <f>IFERROR(VLOOKUP(Stückliste!O2747,Artikelstamm!$C$837:$D$847,2,FALSE),"")</f>
        <v/>
      </c>
      <c r="M2753" s="22" t="str">
        <f>IFERROR(VLOOKUP(Stückliste!P2747,Artikelstamm!$C$837:$D$847,2,FALSE),"")</f>
        <v/>
      </c>
      <c r="N2753" s="22" t="e">
        <f>IF(Stückliste!#REF!&gt;0.1,Stückliste!#REF!,"")</f>
        <v>#REF!</v>
      </c>
    </row>
    <row r="2754" spans="1:14" x14ac:dyDescent="0.25">
      <c r="A2754" s="22" t="str">
        <f>IF(Stückliste!A2748&gt;0.1,Stückliste!A2748,"")</f>
        <v/>
      </c>
      <c r="B2754" s="22" t="str">
        <f>IF(Stückliste!B2748&gt;0.1,Stückliste!B2748,"")</f>
        <v/>
      </c>
      <c r="C2754" s="22" t="str">
        <f>IFERROR(VLOOKUP(Stückliste!D2748,Artikelstamm!$C$7:$D$980,2,FALSE),"")</f>
        <v/>
      </c>
      <c r="D2754" s="22" t="str">
        <f>IF(Stückliste!E2748&gt;0.1,Stückliste!E2748,"")</f>
        <v/>
      </c>
      <c r="E2754" s="22" t="str">
        <f>IF(Stückliste!F2748&gt;0.1,Stückliste!F2748,"")</f>
        <v/>
      </c>
      <c r="F2754" s="22" t="str">
        <f>IF(Stückliste!G2748&gt;0.1,Stückliste!G2748,"")</f>
        <v/>
      </c>
      <c r="G2754" s="22" t="str">
        <f>IF(Stückliste!H2748&gt;0.1,Stückliste!H2748,"")</f>
        <v/>
      </c>
      <c r="H2754" s="22" t="str">
        <f>IFERROR(VLOOKUP(Stückliste!L2748,Artikelstamm!$C$7:$D$980,2,FALSE),"")</f>
        <v/>
      </c>
      <c r="I2754" s="22" t="str">
        <f>IFERROR(VLOOKUP(Stückliste!J2748,Artikelstamm!$C$7:$D$980,2,FALSE),"")</f>
        <v/>
      </c>
      <c r="J2754" s="22" t="str">
        <f>IFERROR(VLOOKUP(Stückliste!M2748,Artikelstamm!$C$837:$D$847,2,FALSE),"")</f>
        <v/>
      </c>
      <c r="K2754" s="22" t="str">
        <f>IFERROR(VLOOKUP(Stückliste!N2748,Artikelstamm!$C$837:$D$847,2,FALSE),"")</f>
        <v/>
      </c>
      <c r="L2754" s="22" t="str">
        <f>IFERROR(VLOOKUP(Stückliste!O2748,Artikelstamm!$C$837:$D$847,2,FALSE),"")</f>
        <v/>
      </c>
      <c r="M2754" s="22" t="str">
        <f>IFERROR(VLOOKUP(Stückliste!P2748,Artikelstamm!$C$837:$D$847,2,FALSE),"")</f>
        <v/>
      </c>
      <c r="N2754" s="22" t="e">
        <f>IF(Stückliste!#REF!&gt;0.1,Stückliste!#REF!,"")</f>
        <v>#REF!</v>
      </c>
    </row>
    <row r="2755" spans="1:14" x14ac:dyDescent="0.25">
      <c r="A2755" s="22" t="str">
        <f>IF(Stückliste!A2749&gt;0.1,Stückliste!A2749,"")</f>
        <v/>
      </c>
      <c r="B2755" s="22" t="str">
        <f>IF(Stückliste!B2749&gt;0.1,Stückliste!B2749,"")</f>
        <v/>
      </c>
      <c r="C2755" s="22" t="str">
        <f>IFERROR(VLOOKUP(Stückliste!D2749,Artikelstamm!$C$7:$D$980,2,FALSE),"")</f>
        <v/>
      </c>
      <c r="D2755" s="22" t="str">
        <f>IF(Stückliste!E2749&gt;0.1,Stückliste!E2749,"")</f>
        <v/>
      </c>
      <c r="E2755" s="22" t="str">
        <f>IF(Stückliste!F2749&gt;0.1,Stückliste!F2749,"")</f>
        <v/>
      </c>
      <c r="F2755" s="22" t="str">
        <f>IF(Stückliste!G2749&gt;0.1,Stückliste!G2749,"")</f>
        <v/>
      </c>
      <c r="G2755" s="22" t="str">
        <f>IF(Stückliste!H2749&gt;0.1,Stückliste!H2749,"")</f>
        <v/>
      </c>
      <c r="H2755" s="22" t="str">
        <f>IFERROR(VLOOKUP(Stückliste!L2749,Artikelstamm!$C$7:$D$980,2,FALSE),"")</f>
        <v/>
      </c>
      <c r="I2755" s="22" t="str">
        <f>IFERROR(VLOOKUP(Stückliste!J2749,Artikelstamm!$C$7:$D$980,2,FALSE),"")</f>
        <v/>
      </c>
      <c r="J2755" s="22" t="str">
        <f>IFERROR(VLOOKUP(Stückliste!M2749,Artikelstamm!$C$837:$D$847,2,FALSE),"")</f>
        <v/>
      </c>
      <c r="K2755" s="22" t="str">
        <f>IFERROR(VLOOKUP(Stückliste!N2749,Artikelstamm!$C$837:$D$847,2,FALSE),"")</f>
        <v/>
      </c>
      <c r="L2755" s="22" t="str">
        <f>IFERROR(VLOOKUP(Stückliste!O2749,Artikelstamm!$C$837:$D$847,2,FALSE),"")</f>
        <v/>
      </c>
      <c r="M2755" s="22" t="str">
        <f>IFERROR(VLOOKUP(Stückliste!P2749,Artikelstamm!$C$837:$D$847,2,FALSE),"")</f>
        <v/>
      </c>
      <c r="N2755" s="22" t="e">
        <f>IF(Stückliste!#REF!&gt;0.1,Stückliste!#REF!,"")</f>
        <v>#REF!</v>
      </c>
    </row>
    <row r="2756" spans="1:14" x14ac:dyDescent="0.25">
      <c r="A2756" s="22" t="str">
        <f>IF(Stückliste!A2750&gt;0.1,Stückliste!A2750,"")</f>
        <v/>
      </c>
      <c r="B2756" s="22" t="str">
        <f>IF(Stückliste!B2750&gt;0.1,Stückliste!B2750,"")</f>
        <v/>
      </c>
      <c r="C2756" s="22" t="str">
        <f>IFERROR(VLOOKUP(Stückliste!D2750,Artikelstamm!$C$7:$D$980,2,FALSE),"")</f>
        <v/>
      </c>
      <c r="D2756" s="22" t="str">
        <f>IF(Stückliste!E2750&gt;0.1,Stückliste!E2750,"")</f>
        <v/>
      </c>
      <c r="E2756" s="22" t="str">
        <f>IF(Stückliste!F2750&gt;0.1,Stückliste!F2750,"")</f>
        <v/>
      </c>
      <c r="F2756" s="22" t="str">
        <f>IF(Stückliste!G2750&gt;0.1,Stückliste!G2750,"")</f>
        <v/>
      </c>
      <c r="G2756" s="22" t="str">
        <f>IF(Stückliste!H2750&gt;0.1,Stückliste!H2750,"")</f>
        <v/>
      </c>
      <c r="H2756" s="22" t="str">
        <f>IFERROR(VLOOKUP(Stückliste!L2750,Artikelstamm!$C$7:$D$980,2,FALSE),"")</f>
        <v/>
      </c>
      <c r="I2756" s="22" t="str">
        <f>IFERROR(VLOOKUP(Stückliste!J2750,Artikelstamm!$C$7:$D$980,2,FALSE),"")</f>
        <v/>
      </c>
      <c r="J2756" s="22" t="str">
        <f>IFERROR(VLOOKUP(Stückliste!M2750,Artikelstamm!$C$837:$D$847,2,FALSE),"")</f>
        <v/>
      </c>
      <c r="K2756" s="22" t="str">
        <f>IFERROR(VLOOKUP(Stückliste!N2750,Artikelstamm!$C$837:$D$847,2,FALSE),"")</f>
        <v/>
      </c>
      <c r="L2756" s="22" t="str">
        <f>IFERROR(VLOOKUP(Stückliste!O2750,Artikelstamm!$C$837:$D$847,2,FALSE),"")</f>
        <v/>
      </c>
      <c r="M2756" s="22" t="str">
        <f>IFERROR(VLOOKUP(Stückliste!P2750,Artikelstamm!$C$837:$D$847,2,FALSE),"")</f>
        <v/>
      </c>
      <c r="N2756" s="22" t="e">
        <f>IF(Stückliste!#REF!&gt;0.1,Stückliste!#REF!,"")</f>
        <v>#REF!</v>
      </c>
    </row>
    <row r="2757" spans="1:14" x14ac:dyDescent="0.25">
      <c r="A2757" s="22" t="str">
        <f>IF(Stückliste!A2751&gt;0.1,Stückliste!A2751,"")</f>
        <v/>
      </c>
      <c r="B2757" s="22" t="str">
        <f>IF(Stückliste!B2751&gt;0.1,Stückliste!B2751,"")</f>
        <v/>
      </c>
      <c r="C2757" s="22" t="str">
        <f>IFERROR(VLOOKUP(Stückliste!D2751,Artikelstamm!$C$7:$D$980,2,FALSE),"")</f>
        <v/>
      </c>
      <c r="D2757" s="22" t="str">
        <f>IF(Stückliste!E2751&gt;0.1,Stückliste!E2751,"")</f>
        <v/>
      </c>
      <c r="E2757" s="22" t="str">
        <f>IF(Stückliste!F2751&gt;0.1,Stückliste!F2751,"")</f>
        <v/>
      </c>
      <c r="F2757" s="22" t="str">
        <f>IF(Stückliste!G2751&gt;0.1,Stückliste!G2751,"")</f>
        <v/>
      </c>
      <c r="G2757" s="22" t="str">
        <f>IF(Stückliste!H2751&gt;0.1,Stückliste!H2751,"")</f>
        <v/>
      </c>
      <c r="H2757" s="22" t="str">
        <f>IFERROR(VLOOKUP(Stückliste!L2751,Artikelstamm!$C$7:$D$980,2,FALSE),"")</f>
        <v/>
      </c>
      <c r="I2757" s="22" t="str">
        <f>IFERROR(VLOOKUP(Stückliste!J2751,Artikelstamm!$C$7:$D$980,2,FALSE),"")</f>
        <v/>
      </c>
      <c r="J2757" s="22" t="str">
        <f>IFERROR(VLOOKUP(Stückliste!M2751,Artikelstamm!$C$837:$D$847,2,FALSE),"")</f>
        <v/>
      </c>
      <c r="K2757" s="22" t="str">
        <f>IFERROR(VLOOKUP(Stückliste!N2751,Artikelstamm!$C$837:$D$847,2,FALSE),"")</f>
        <v/>
      </c>
      <c r="L2757" s="22" t="str">
        <f>IFERROR(VLOOKUP(Stückliste!O2751,Artikelstamm!$C$837:$D$847,2,FALSE),"")</f>
        <v/>
      </c>
      <c r="M2757" s="22" t="str">
        <f>IFERROR(VLOOKUP(Stückliste!P2751,Artikelstamm!$C$837:$D$847,2,FALSE),"")</f>
        <v/>
      </c>
      <c r="N2757" s="22" t="e">
        <f>IF(Stückliste!#REF!&gt;0.1,Stückliste!#REF!,"")</f>
        <v>#REF!</v>
      </c>
    </row>
    <row r="2758" spans="1:14" x14ac:dyDescent="0.25">
      <c r="A2758" s="22" t="str">
        <f>IF(Stückliste!A2752&gt;0.1,Stückliste!A2752,"")</f>
        <v/>
      </c>
      <c r="B2758" s="22" t="str">
        <f>IF(Stückliste!B2752&gt;0.1,Stückliste!B2752,"")</f>
        <v/>
      </c>
      <c r="C2758" s="22" t="str">
        <f>IFERROR(VLOOKUP(Stückliste!D2752,Artikelstamm!$C$7:$D$980,2,FALSE),"")</f>
        <v/>
      </c>
      <c r="D2758" s="22" t="str">
        <f>IF(Stückliste!E2752&gt;0.1,Stückliste!E2752,"")</f>
        <v/>
      </c>
      <c r="E2758" s="22" t="str">
        <f>IF(Stückliste!F2752&gt;0.1,Stückliste!F2752,"")</f>
        <v/>
      </c>
      <c r="F2758" s="22" t="str">
        <f>IF(Stückliste!G2752&gt;0.1,Stückliste!G2752,"")</f>
        <v/>
      </c>
      <c r="G2758" s="22" t="str">
        <f>IF(Stückliste!H2752&gt;0.1,Stückliste!H2752,"")</f>
        <v/>
      </c>
      <c r="H2758" s="22" t="str">
        <f>IFERROR(VLOOKUP(Stückliste!L2752,Artikelstamm!$C$7:$D$980,2,FALSE),"")</f>
        <v/>
      </c>
      <c r="I2758" s="22" t="str">
        <f>IFERROR(VLOOKUP(Stückliste!J2752,Artikelstamm!$C$7:$D$980,2,FALSE),"")</f>
        <v/>
      </c>
      <c r="J2758" s="22" t="str">
        <f>IFERROR(VLOOKUP(Stückliste!M2752,Artikelstamm!$C$837:$D$847,2,FALSE),"")</f>
        <v/>
      </c>
      <c r="K2758" s="22" t="str">
        <f>IFERROR(VLOOKUP(Stückliste!N2752,Artikelstamm!$C$837:$D$847,2,FALSE),"")</f>
        <v/>
      </c>
      <c r="L2758" s="22" t="str">
        <f>IFERROR(VLOOKUP(Stückliste!O2752,Artikelstamm!$C$837:$D$847,2,FALSE),"")</f>
        <v/>
      </c>
      <c r="M2758" s="22" t="str">
        <f>IFERROR(VLOOKUP(Stückliste!P2752,Artikelstamm!$C$837:$D$847,2,FALSE),"")</f>
        <v/>
      </c>
      <c r="N2758" s="22" t="e">
        <f>IF(Stückliste!#REF!&gt;0.1,Stückliste!#REF!,"")</f>
        <v>#REF!</v>
      </c>
    </row>
    <row r="2759" spans="1:14" x14ac:dyDescent="0.25">
      <c r="A2759" s="22" t="str">
        <f>IF(Stückliste!A2753&gt;0.1,Stückliste!A2753,"")</f>
        <v/>
      </c>
      <c r="B2759" s="22" t="str">
        <f>IF(Stückliste!B2753&gt;0.1,Stückliste!B2753,"")</f>
        <v/>
      </c>
      <c r="C2759" s="22" t="str">
        <f>IFERROR(VLOOKUP(Stückliste!D2753,Artikelstamm!$C$7:$D$980,2,FALSE),"")</f>
        <v/>
      </c>
      <c r="D2759" s="22" t="str">
        <f>IF(Stückliste!E2753&gt;0.1,Stückliste!E2753,"")</f>
        <v/>
      </c>
      <c r="E2759" s="22" t="str">
        <f>IF(Stückliste!F2753&gt;0.1,Stückliste!F2753,"")</f>
        <v/>
      </c>
      <c r="F2759" s="22" t="str">
        <f>IF(Stückliste!G2753&gt;0.1,Stückliste!G2753,"")</f>
        <v/>
      </c>
      <c r="G2759" s="22" t="str">
        <f>IF(Stückliste!H2753&gt;0.1,Stückliste!H2753,"")</f>
        <v/>
      </c>
      <c r="H2759" s="22" t="str">
        <f>IFERROR(VLOOKUP(Stückliste!L2753,Artikelstamm!$C$7:$D$980,2,FALSE),"")</f>
        <v/>
      </c>
      <c r="I2759" s="22" t="str">
        <f>IFERROR(VLOOKUP(Stückliste!J2753,Artikelstamm!$C$7:$D$980,2,FALSE),"")</f>
        <v/>
      </c>
      <c r="J2759" s="22" t="str">
        <f>IFERROR(VLOOKUP(Stückliste!M2753,Artikelstamm!$C$837:$D$847,2,FALSE),"")</f>
        <v/>
      </c>
      <c r="K2759" s="22" t="str">
        <f>IFERROR(VLOOKUP(Stückliste!N2753,Artikelstamm!$C$837:$D$847,2,FALSE),"")</f>
        <v/>
      </c>
      <c r="L2759" s="22" t="str">
        <f>IFERROR(VLOOKUP(Stückliste!O2753,Artikelstamm!$C$837:$D$847,2,FALSE),"")</f>
        <v/>
      </c>
      <c r="M2759" s="22" t="str">
        <f>IFERROR(VLOOKUP(Stückliste!P2753,Artikelstamm!$C$837:$D$847,2,FALSE),"")</f>
        <v/>
      </c>
      <c r="N2759" s="22" t="e">
        <f>IF(Stückliste!#REF!&gt;0.1,Stückliste!#REF!,"")</f>
        <v>#REF!</v>
      </c>
    </row>
    <row r="2760" spans="1:14" x14ac:dyDescent="0.25">
      <c r="A2760" s="22" t="str">
        <f>IF(Stückliste!A2754&gt;0.1,Stückliste!A2754,"")</f>
        <v/>
      </c>
      <c r="B2760" s="22" t="str">
        <f>IF(Stückliste!B2754&gt;0.1,Stückliste!B2754,"")</f>
        <v/>
      </c>
      <c r="C2760" s="22" t="str">
        <f>IFERROR(VLOOKUP(Stückliste!D2754,Artikelstamm!$C$7:$D$980,2,FALSE),"")</f>
        <v/>
      </c>
      <c r="D2760" s="22" t="str">
        <f>IF(Stückliste!E2754&gt;0.1,Stückliste!E2754,"")</f>
        <v/>
      </c>
      <c r="E2760" s="22" t="str">
        <f>IF(Stückliste!F2754&gt;0.1,Stückliste!F2754,"")</f>
        <v/>
      </c>
      <c r="F2760" s="22" t="str">
        <f>IF(Stückliste!G2754&gt;0.1,Stückliste!G2754,"")</f>
        <v/>
      </c>
      <c r="G2760" s="22" t="str">
        <f>IF(Stückliste!H2754&gt;0.1,Stückliste!H2754,"")</f>
        <v/>
      </c>
      <c r="H2760" s="22" t="str">
        <f>IFERROR(VLOOKUP(Stückliste!L2754,Artikelstamm!$C$7:$D$980,2,FALSE),"")</f>
        <v/>
      </c>
      <c r="I2760" s="22" t="str">
        <f>IFERROR(VLOOKUP(Stückliste!J2754,Artikelstamm!$C$7:$D$980,2,FALSE),"")</f>
        <v/>
      </c>
      <c r="J2760" s="22" t="str">
        <f>IFERROR(VLOOKUP(Stückliste!M2754,Artikelstamm!$C$837:$D$847,2,FALSE),"")</f>
        <v/>
      </c>
      <c r="K2760" s="22" t="str">
        <f>IFERROR(VLOOKUP(Stückliste!N2754,Artikelstamm!$C$837:$D$847,2,FALSE),"")</f>
        <v/>
      </c>
      <c r="L2760" s="22" t="str">
        <f>IFERROR(VLOOKUP(Stückliste!O2754,Artikelstamm!$C$837:$D$847,2,FALSE),"")</f>
        <v/>
      </c>
      <c r="M2760" s="22" t="str">
        <f>IFERROR(VLOOKUP(Stückliste!P2754,Artikelstamm!$C$837:$D$847,2,FALSE),"")</f>
        <v/>
      </c>
      <c r="N2760" s="22" t="e">
        <f>IF(Stückliste!#REF!&gt;0.1,Stückliste!#REF!,"")</f>
        <v>#REF!</v>
      </c>
    </row>
    <row r="2761" spans="1:14" x14ac:dyDescent="0.25">
      <c r="A2761" s="22" t="str">
        <f>IF(Stückliste!A2755&gt;0.1,Stückliste!A2755,"")</f>
        <v/>
      </c>
      <c r="B2761" s="22" t="str">
        <f>IF(Stückliste!B2755&gt;0.1,Stückliste!B2755,"")</f>
        <v/>
      </c>
      <c r="C2761" s="22" t="str">
        <f>IFERROR(VLOOKUP(Stückliste!D2755,Artikelstamm!$C$7:$D$980,2,FALSE),"")</f>
        <v/>
      </c>
      <c r="D2761" s="22" t="str">
        <f>IF(Stückliste!E2755&gt;0.1,Stückliste!E2755,"")</f>
        <v/>
      </c>
      <c r="E2761" s="22" t="str">
        <f>IF(Stückliste!F2755&gt;0.1,Stückliste!F2755,"")</f>
        <v/>
      </c>
      <c r="F2761" s="22" t="str">
        <f>IF(Stückliste!G2755&gt;0.1,Stückliste!G2755,"")</f>
        <v/>
      </c>
      <c r="G2761" s="22" t="str">
        <f>IF(Stückliste!H2755&gt;0.1,Stückliste!H2755,"")</f>
        <v/>
      </c>
      <c r="H2761" s="22" t="str">
        <f>IFERROR(VLOOKUP(Stückliste!L2755,Artikelstamm!$C$7:$D$980,2,FALSE),"")</f>
        <v/>
      </c>
      <c r="I2761" s="22" t="str">
        <f>IFERROR(VLOOKUP(Stückliste!J2755,Artikelstamm!$C$7:$D$980,2,FALSE),"")</f>
        <v/>
      </c>
      <c r="J2761" s="22" t="str">
        <f>IFERROR(VLOOKUP(Stückliste!M2755,Artikelstamm!$C$837:$D$847,2,FALSE),"")</f>
        <v/>
      </c>
      <c r="K2761" s="22" t="str">
        <f>IFERROR(VLOOKUP(Stückliste!N2755,Artikelstamm!$C$837:$D$847,2,FALSE),"")</f>
        <v/>
      </c>
      <c r="L2761" s="22" t="str">
        <f>IFERROR(VLOOKUP(Stückliste!O2755,Artikelstamm!$C$837:$D$847,2,FALSE),"")</f>
        <v/>
      </c>
      <c r="M2761" s="22" t="str">
        <f>IFERROR(VLOOKUP(Stückliste!P2755,Artikelstamm!$C$837:$D$847,2,FALSE),"")</f>
        <v/>
      </c>
      <c r="N2761" s="22" t="e">
        <f>IF(Stückliste!#REF!&gt;0.1,Stückliste!#REF!,"")</f>
        <v>#REF!</v>
      </c>
    </row>
    <row r="2762" spans="1:14" x14ac:dyDescent="0.25">
      <c r="A2762" s="22" t="str">
        <f>IF(Stückliste!A2756&gt;0.1,Stückliste!A2756,"")</f>
        <v/>
      </c>
      <c r="B2762" s="22" t="str">
        <f>IF(Stückliste!B2756&gt;0.1,Stückliste!B2756,"")</f>
        <v/>
      </c>
      <c r="C2762" s="22" t="str">
        <f>IFERROR(VLOOKUP(Stückliste!D2756,Artikelstamm!$C$7:$D$980,2,FALSE),"")</f>
        <v/>
      </c>
      <c r="D2762" s="22" t="str">
        <f>IF(Stückliste!E2756&gt;0.1,Stückliste!E2756,"")</f>
        <v/>
      </c>
      <c r="E2762" s="22" t="str">
        <f>IF(Stückliste!F2756&gt;0.1,Stückliste!F2756,"")</f>
        <v/>
      </c>
      <c r="F2762" s="22" t="str">
        <f>IF(Stückliste!G2756&gt;0.1,Stückliste!G2756,"")</f>
        <v/>
      </c>
      <c r="G2762" s="22" t="str">
        <f>IF(Stückliste!H2756&gt;0.1,Stückliste!H2756,"")</f>
        <v/>
      </c>
      <c r="H2762" s="22" t="str">
        <f>IFERROR(VLOOKUP(Stückliste!L2756,Artikelstamm!$C$7:$D$980,2,FALSE),"")</f>
        <v/>
      </c>
      <c r="I2762" s="22" t="str">
        <f>IFERROR(VLOOKUP(Stückliste!J2756,Artikelstamm!$C$7:$D$980,2,FALSE),"")</f>
        <v/>
      </c>
      <c r="J2762" s="22" t="str">
        <f>IFERROR(VLOOKUP(Stückliste!M2756,Artikelstamm!$C$837:$D$847,2,FALSE),"")</f>
        <v/>
      </c>
      <c r="K2762" s="22" t="str">
        <f>IFERROR(VLOOKUP(Stückliste!N2756,Artikelstamm!$C$837:$D$847,2,FALSE),"")</f>
        <v/>
      </c>
      <c r="L2762" s="22" t="str">
        <f>IFERROR(VLOOKUP(Stückliste!O2756,Artikelstamm!$C$837:$D$847,2,FALSE),"")</f>
        <v/>
      </c>
      <c r="M2762" s="22" t="str">
        <f>IFERROR(VLOOKUP(Stückliste!P2756,Artikelstamm!$C$837:$D$847,2,FALSE),"")</f>
        <v/>
      </c>
      <c r="N2762" s="22" t="e">
        <f>IF(Stückliste!#REF!&gt;0.1,Stückliste!#REF!,"")</f>
        <v>#REF!</v>
      </c>
    </row>
    <row r="2763" spans="1:14" x14ac:dyDescent="0.25">
      <c r="A2763" s="22" t="str">
        <f>IF(Stückliste!A2757&gt;0.1,Stückliste!A2757,"")</f>
        <v/>
      </c>
      <c r="B2763" s="22" t="str">
        <f>IF(Stückliste!B2757&gt;0.1,Stückliste!B2757,"")</f>
        <v/>
      </c>
      <c r="C2763" s="22" t="str">
        <f>IFERROR(VLOOKUP(Stückliste!D2757,Artikelstamm!$C$7:$D$980,2,FALSE),"")</f>
        <v/>
      </c>
      <c r="D2763" s="22" t="str">
        <f>IF(Stückliste!E2757&gt;0.1,Stückliste!E2757,"")</f>
        <v/>
      </c>
      <c r="E2763" s="22" t="str">
        <f>IF(Stückliste!F2757&gt;0.1,Stückliste!F2757,"")</f>
        <v/>
      </c>
      <c r="F2763" s="22" t="str">
        <f>IF(Stückliste!G2757&gt;0.1,Stückliste!G2757,"")</f>
        <v/>
      </c>
      <c r="G2763" s="22" t="str">
        <f>IF(Stückliste!H2757&gt;0.1,Stückliste!H2757,"")</f>
        <v/>
      </c>
      <c r="H2763" s="22" t="str">
        <f>IFERROR(VLOOKUP(Stückliste!L2757,Artikelstamm!$C$7:$D$980,2,FALSE),"")</f>
        <v/>
      </c>
      <c r="I2763" s="22" t="str">
        <f>IFERROR(VLOOKUP(Stückliste!J2757,Artikelstamm!$C$7:$D$980,2,FALSE),"")</f>
        <v/>
      </c>
      <c r="J2763" s="22" t="str">
        <f>IFERROR(VLOOKUP(Stückliste!M2757,Artikelstamm!$C$837:$D$847,2,FALSE),"")</f>
        <v/>
      </c>
      <c r="K2763" s="22" t="str">
        <f>IFERROR(VLOOKUP(Stückliste!N2757,Artikelstamm!$C$837:$D$847,2,FALSE),"")</f>
        <v/>
      </c>
      <c r="L2763" s="22" t="str">
        <f>IFERROR(VLOOKUP(Stückliste!O2757,Artikelstamm!$C$837:$D$847,2,FALSE),"")</f>
        <v/>
      </c>
      <c r="M2763" s="22" t="str">
        <f>IFERROR(VLOOKUP(Stückliste!P2757,Artikelstamm!$C$837:$D$847,2,FALSE),"")</f>
        <v/>
      </c>
      <c r="N2763" s="22" t="e">
        <f>IF(Stückliste!#REF!&gt;0.1,Stückliste!#REF!,"")</f>
        <v>#REF!</v>
      </c>
    </row>
    <row r="2764" spans="1:14" x14ac:dyDescent="0.25">
      <c r="A2764" s="22" t="str">
        <f>IF(Stückliste!A2758&gt;0.1,Stückliste!A2758,"")</f>
        <v/>
      </c>
      <c r="B2764" s="22" t="str">
        <f>IF(Stückliste!B2758&gt;0.1,Stückliste!B2758,"")</f>
        <v/>
      </c>
      <c r="C2764" s="22" t="str">
        <f>IFERROR(VLOOKUP(Stückliste!D2758,Artikelstamm!$C$7:$D$980,2,FALSE),"")</f>
        <v/>
      </c>
      <c r="D2764" s="22" t="str">
        <f>IF(Stückliste!E2758&gt;0.1,Stückliste!E2758,"")</f>
        <v/>
      </c>
      <c r="E2764" s="22" t="str">
        <f>IF(Stückliste!F2758&gt;0.1,Stückliste!F2758,"")</f>
        <v/>
      </c>
      <c r="F2764" s="22" t="str">
        <f>IF(Stückliste!G2758&gt;0.1,Stückliste!G2758,"")</f>
        <v/>
      </c>
      <c r="G2764" s="22" t="str">
        <f>IF(Stückliste!H2758&gt;0.1,Stückliste!H2758,"")</f>
        <v/>
      </c>
      <c r="H2764" s="22" t="str">
        <f>IFERROR(VLOOKUP(Stückliste!L2758,Artikelstamm!$C$7:$D$980,2,FALSE),"")</f>
        <v/>
      </c>
      <c r="I2764" s="22" t="str">
        <f>IFERROR(VLOOKUP(Stückliste!J2758,Artikelstamm!$C$7:$D$980,2,FALSE),"")</f>
        <v/>
      </c>
      <c r="J2764" s="22" t="str">
        <f>IFERROR(VLOOKUP(Stückliste!M2758,Artikelstamm!$C$837:$D$847,2,FALSE),"")</f>
        <v/>
      </c>
      <c r="K2764" s="22" t="str">
        <f>IFERROR(VLOOKUP(Stückliste!N2758,Artikelstamm!$C$837:$D$847,2,FALSE),"")</f>
        <v/>
      </c>
      <c r="L2764" s="22" t="str">
        <f>IFERROR(VLOOKUP(Stückliste!O2758,Artikelstamm!$C$837:$D$847,2,FALSE),"")</f>
        <v/>
      </c>
      <c r="M2764" s="22" t="str">
        <f>IFERROR(VLOOKUP(Stückliste!P2758,Artikelstamm!$C$837:$D$847,2,FALSE),"")</f>
        <v/>
      </c>
      <c r="N2764" s="22" t="e">
        <f>IF(Stückliste!#REF!&gt;0.1,Stückliste!#REF!,"")</f>
        <v>#REF!</v>
      </c>
    </row>
    <row r="2765" spans="1:14" x14ac:dyDescent="0.25">
      <c r="A2765" s="22" t="str">
        <f>IF(Stückliste!A2759&gt;0.1,Stückliste!A2759,"")</f>
        <v/>
      </c>
      <c r="B2765" s="22" t="str">
        <f>IF(Stückliste!B2759&gt;0.1,Stückliste!B2759,"")</f>
        <v/>
      </c>
      <c r="C2765" s="22" t="str">
        <f>IFERROR(VLOOKUP(Stückliste!D2759,Artikelstamm!$C$7:$D$980,2,FALSE),"")</f>
        <v/>
      </c>
      <c r="D2765" s="22" t="str">
        <f>IF(Stückliste!E2759&gt;0.1,Stückliste!E2759,"")</f>
        <v/>
      </c>
      <c r="E2765" s="22" t="str">
        <f>IF(Stückliste!F2759&gt;0.1,Stückliste!F2759,"")</f>
        <v/>
      </c>
      <c r="F2765" s="22" t="str">
        <f>IF(Stückliste!G2759&gt;0.1,Stückliste!G2759,"")</f>
        <v/>
      </c>
      <c r="G2765" s="22" t="str">
        <f>IF(Stückliste!H2759&gt;0.1,Stückliste!H2759,"")</f>
        <v/>
      </c>
      <c r="H2765" s="22" t="str">
        <f>IFERROR(VLOOKUP(Stückliste!L2759,Artikelstamm!$C$7:$D$980,2,FALSE),"")</f>
        <v/>
      </c>
      <c r="I2765" s="22" t="str">
        <f>IFERROR(VLOOKUP(Stückliste!J2759,Artikelstamm!$C$7:$D$980,2,FALSE),"")</f>
        <v/>
      </c>
      <c r="J2765" s="22" t="str">
        <f>IFERROR(VLOOKUP(Stückliste!M2759,Artikelstamm!$C$837:$D$847,2,FALSE),"")</f>
        <v/>
      </c>
      <c r="K2765" s="22" t="str">
        <f>IFERROR(VLOOKUP(Stückliste!N2759,Artikelstamm!$C$837:$D$847,2,FALSE),"")</f>
        <v/>
      </c>
      <c r="L2765" s="22" t="str">
        <f>IFERROR(VLOOKUP(Stückliste!O2759,Artikelstamm!$C$837:$D$847,2,FALSE),"")</f>
        <v/>
      </c>
      <c r="M2765" s="22" t="str">
        <f>IFERROR(VLOOKUP(Stückliste!P2759,Artikelstamm!$C$837:$D$847,2,FALSE),"")</f>
        <v/>
      </c>
      <c r="N2765" s="22" t="e">
        <f>IF(Stückliste!#REF!&gt;0.1,Stückliste!#REF!,"")</f>
        <v>#REF!</v>
      </c>
    </row>
    <row r="2766" spans="1:14" x14ac:dyDescent="0.25">
      <c r="A2766" s="22" t="str">
        <f>IF(Stückliste!A2760&gt;0.1,Stückliste!A2760,"")</f>
        <v/>
      </c>
      <c r="B2766" s="22" t="str">
        <f>IF(Stückliste!B2760&gt;0.1,Stückliste!B2760,"")</f>
        <v/>
      </c>
      <c r="C2766" s="22" t="str">
        <f>IFERROR(VLOOKUP(Stückliste!D2760,Artikelstamm!$C$7:$D$980,2,FALSE),"")</f>
        <v/>
      </c>
      <c r="D2766" s="22" t="str">
        <f>IF(Stückliste!E2760&gt;0.1,Stückliste!E2760,"")</f>
        <v/>
      </c>
      <c r="E2766" s="22" t="str">
        <f>IF(Stückliste!F2760&gt;0.1,Stückliste!F2760,"")</f>
        <v/>
      </c>
      <c r="F2766" s="22" t="str">
        <f>IF(Stückliste!G2760&gt;0.1,Stückliste!G2760,"")</f>
        <v/>
      </c>
      <c r="G2766" s="22" t="str">
        <f>IF(Stückliste!H2760&gt;0.1,Stückliste!H2760,"")</f>
        <v/>
      </c>
      <c r="H2766" s="22" t="str">
        <f>IFERROR(VLOOKUP(Stückliste!L2760,Artikelstamm!$C$7:$D$980,2,FALSE),"")</f>
        <v/>
      </c>
      <c r="I2766" s="22" t="str">
        <f>IFERROR(VLOOKUP(Stückliste!J2760,Artikelstamm!$C$7:$D$980,2,FALSE),"")</f>
        <v/>
      </c>
      <c r="J2766" s="22" t="str">
        <f>IFERROR(VLOOKUP(Stückliste!M2760,Artikelstamm!$C$837:$D$847,2,FALSE),"")</f>
        <v/>
      </c>
      <c r="K2766" s="22" t="str">
        <f>IFERROR(VLOOKUP(Stückliste!N2760,Artikelstamm!$C$837:$D$847,2,FALSE),"")</f>
        <v/>
      </c>
      <c r="L2766" s="22" t="str">
        <f>IFERROR(VLOOKUP(Stückliste!O2760,Artikelstamm!$C$837:$D$847,2,FALSE),"")</f>
        <v/>
      </c>
      <c r="M2766" s="22" t="str">
        <f>IFERROR(VLOOKUP(Stückliste!P2760,Artikelstamm!$C$837:$D$847,2,FALSE),"")</f>
        <v/>
      </c>
      <c r="N2766" s="22" t="e">
        <f>IF(Stückliste!#REF!&gt;0.1,Stückliste!#REF!,"")</f>
        <v>#REF!</v>
      </c>
    </row>
    <row r="2767" spans="1:14" x14ac:dyDescent="0.25">
      <c r="A2767" s="22" t="str">
        <f>IF(Stückliste!A2761&gt;0.1,Stückliste!A2761,"")</f>
        <v/>
      </c>
      <c r="B2767" s="22" t="str">
        <f>IF(Stückliste!B2761&gt;0.1,Stückliste!B2761,"")</f>
        <v/>
      </c>
      <c r="C2767" s="22" t="str">
        <f>IFERROR(VLOOKUP(Stückliste!D2761,Artikelstamm!$C$7:$D$980,2,FALSE),"")</f>
        <v/>
      </c>
      <c r="D2767" s="22" t="str">
        <f>IF(Stückliste!E2761&gt;0.1,Stückliste!E2761,"")</f>
        <v/>
      </c>
      <c r="E2767" s="22" t="str">
        <f>IF(Stückliste!F2761&gt;0.1,Stückliste!F2761,"")</f>
        <v/>
      </c>
      <c r="F2767" s="22" t="str">
        <f>IF(Stückliste!G2761&gt;0.1,Stückliste!G2761,"")</f>
        <v/>
      </c>
      <c r="G2767" s="22" t="str">
        <f>IF(Stückliste!H2761&gt;0.1,Stückliste!H2761,"")</f>
        <v/>
      </c>
      <c r="H2767" s="22" t="str">
        <f>IFERROR(VLOOKUP(Stückliste!L2761,Artikelstamm!$C$7:$D$980,2,FALSE),"")</f>
        <v/>
      </c>
      <c r="I2767" s="22" t="str">
        <f>IFERROR(VLOOKUP(Stückliste!J2761,Artikelstamm!$C$7:$D$980,2,FALSE),"")</f>
        <v/>
      </c>
      <c r="J2767" s="22" t="str">
        <f>IFERROR(VLOOKUP(Stückliste!M2761,Artikelstamm!$C$837:$D$847,2,FALSE),"")</f>
        <v/>
      </c>
      <c r="K2767" s="22" t="str">
        <f>IFERROR(VLOOKUP(Stückliste!N2761,Artikelstamm!$C$837:$D$847,2,FALSE),"")</f>
        <v/>
      </c>
      <c r="L2767" s="22" t="str">
        <f>IFERROR(VLOOKUP(Stückliste!O2761,Artikelstamm!$C$837:$D$847,2,FALSE),"")</f>
        <v/>
      </c>
      <c r="M2767" s="22" t="str">
        <f>IFERROR(VLOOKUP(Stückliste!P2761,Artikelstamm!$C$837:$D$847,2,FALSE),"")</f>
        <v/>
      </c>
      <c r="N2767" s="22" t="e">
        <f>IF(Stückliste!#REF!&gt;0.1,Stückliste!#REF!,"")</f>
        <v>#REF!</v>
      </c>
    </row>
    <row r="2768" spans="1:14" x14ac:dyDescent="0.25">
      <c r="A2768" s="22" t="str">
        <f>IF(Stückliste!A2762&gt;0.1,Stückliste!A2762,"")</f>
        <v/>
      </c>
      <c r="B2768" s="22" t="str">
        <f>IF(Stückliste!B2762&gt;0.1,Stückliste!B2762,"")</f>
        <v/>
      </c>
      <c r="C2768" s="22" t="str">
        <f>IFERROR(VLOOKUP(Stückliste!D2762,Artikelstamm!$C$7:$D$980,2,FALSE),"")</f>
        <v/>
      </c>
      <c r="D2768" s="22" t="str">
        <f>IF(Stückliste!E2762&gt;0.1,Stückliste!E2762,"")</f>
        <v/>
      </c>
      <c r="E2768" s="22" t="str">
        <f>IF(Stückliste!F2762&gt;0.1,Stückliste!F2762,"")</f>
        <v/>
      </c>
      <c r="F2768" s="22" t="str">
        <f>IF(Stückliste!G2762&gt;0.1,Stückliste!G2762,"")</f>
        <v/>
      </c>
      <c r="G2768" s="22" t="str">
        <f>IF(Stückliste!H2762&gt;0.1,Stückliste!H2762,"")</f>
        <v/>
      </c>
      <c r="H2768" s="22" t="str">
        <f>IFERROR(VLOOKUP(Stückliste!L2762,Artikelstamm!$C$7:$D$980,2,FALSE),"")</f>
        <v/>
      </c>
      <c r="I2768" s="22" t="str">
        <f>IFERROR(VLOOKUP(Stückliste!J2762,Artikelstamm!$C$7:$D$980,2,FALSE),"")</f>
        <v/>
      </c>
      <c r="J2768" s="22" t="str">
        <f>IFERROR(VLOOKUP(Stückliste!M2762,Artikelstamm!$C$837:$D$847,2,FALSE),"")</f>
        <v/>
      </c>
      <c r="K2768" s="22" t="str">
        <f>IFERROR(VLOOKUP(Stückliste!N2762,Artikelstamm!$C$837:$D$847,2,FALSE),"")</f>
        <v/>
      </c>
      <c r="L2768" s="22" t="str">
        <f>IFERROR(VLOOKUP(Stückliste!O2762,Artikelstamm!$C$837:$D$847,2,FALSE),"")</f>
        <v/>
      </c>
      <c r="M2768" s="22" t="str">
        <f>IFERROR(VLOOKUP(Stückliste!P2762,Artikelstamm!$C$837:$D$847,2,FALSE),"")</f>
        <v/>
      </c>
      <c r="N2768" s="22" t="e">
        <f>IF(Stückliste!#REF!&gt;0.1,Stückliste!#REF!,"")</f>
        <v>#REF!</v>
      </c>
    </row>
    <row r="2769" spans="1:14" x14ac:dyDescent="0.25">
      <c r="A2769" s="22" t="str">
        <f>IF(Stückliste!A2763&gt;0.1,Stückliste!A2763,"")</f>
        <v/>
      </c>
      <c r="B2769" s="22" t="str">
        <f>IF(Stückliste!B2763&gt;0.1,Stückliste!B2763,"")</f>
        <v/>
      </c>
      <c r="C2769" s="22" t="str">
        <f>IFERROR(VLOOKUP(Stückliste!D2763,Artikelstamm!$C$7:$D$980,2,FALSE),"")</f>
        <v/>
      </c>
      <c r="D2769" s="22" t="str">
        <f>IF(Stückliste!E2763&gt;0.1,Stückliste!E2763,"")</f>
        <v/>
      </c>
      <c r="E2769" s="22" t="str">
        <f>IF(Stückliste!F2763&gt;0.1,Stückliste!F2763,"")</f>
        <v/>
      </c>
      <c r="F2769" s="22" t="str">
        <f>IF(Stückliste!G2763&gt;0.1,Stückliste!G2763,"")</f>
        <v/>
      </c>
      <c r="G2769" s="22" t="str">
        <f>IF(Stückliste!H2763&gt;0.1,Stückliste!H2763,"")</f>
        <v/>
      </c>
      <c r="H2769" s="22" t="str">
        <f>IFERROR(VLOOKUP(Stückliste!L2763,Artikelstamm!$C$7:$D$980,2,FALSE),"")</f>
        <v/>
      </c>
      <c r="I2769" s="22" t="str">
        <f>IFERROR(VLOOKUP(Stückliste!J2763,Artikelstamm!$C$7:$D$980,2,FALSE),"")</f>
        <v/>
      </c>
      <c r="J2769" s="22" t="str">
        <f>IFERROR(VLOOKUP(Stückliste!M2763,Artikelstamm!$C$837:$D$847,2,FALSE),"")</f>
        <v/>
      </c>
      <c r="K2769" s="22" t="str">
        <f>IFERROR(VLOOKUP(Stückliste!N2763,Artikelstamm!$C$837:$D$847,2,FALSE),"")</f>
        <v/>
      </c>
      <c r="L2769" s="22" t="str">
        <f>IFERROR(VLOOKUP(Stückliste!O2763,Artikelstamm!$C$837:$D$847,2,FALSE),"")</f>
        <v/>
      </c>
      <c r="M2769" s="22" t="str">
        <f>IFERROR(VLOOKUP(Stückliste!P2763,Artikelstamm!$C$837:$D$847,2,FALSE),"")</f>
        <v/>
      </c>
      <c r="N2769" s="22" t="e">
        <f>IF(Stückliste!#REF!&gt;0.1,Stückliste!#REF!,"")</f>
        <v>#REF!</v>
      </c>
    </row>
    <row r="2770" spans="1:14" x14ac:dyDescent="0.25">
      <c r="A2770" s="22" t="str">
        <f>IF(Stückliste!A2764&gt;0.1,Stückliste!A2764,"")</f>
        <v/>
      </c>
      <c r="B2770" s="22" t="str">
        <f>IF(Stückliste!B2764&gt;0.1,Stückliste!B2764,"")</f>
        <v/>
      </c>
      <c r="C2770" s="22" t="str">
        <f>IFERROR(VLOOKUP(Stückliste!D2764,Artikelstamm!$C$7:$D$980,2,FALSE),"")</f>
        <v/>
      </c>
      <c r="D2770" s="22" t="str">
        <f>IF(Stückliste!E2764&gt;0.1,Stückliste!E2764,"")</f>
        <v/>
      </c>
      <c r="E2770" s="22" t="str">
        <f>IF(Stückliste!F2764&gt;0.1,Stückliste!F2764,"")</f>
        <v/>
      </c>
      <c r="F2770" s="22" t="str">
        <f>IF(Stückliste!G2764&gt;0.1,Stückliste!G2764,"")</f>
        <v/>
      </c>
      <c r="G2770" s="22" t="str">
        <f>IF(Stückliste!H2764&gt;0.1,Stückliste!H2764,"")</f>
        <v/>
      </c>
      <c r="H2770" s="22" t="str">
        <f>IFERROR(VLOOKUP(Stückliste!L2764,Artikelstamm!$C$7:$D$980,2,FALSE),"")</f>
        <v/>
      </c>
      <c r="I2770" s="22" t="str">
        <f>IFERROR(VLOOKUP(Stückliste!J2764,Artikelstamm!$C$7:$D$980,2,FALSE),"")</f>
        <v/>
      </c>
      <c r="J2770" s="22" t="str">
        <f>IFERROR(VLOOKUP(Stückliste!M2764,Artikelstamm!$C$837:$D$847,2,FALSE),"")</f>
        <v/>
      </c>
      <c r="K2770" s="22" t="str">
        <f>IFERROR(VLOOKUP(Stückliste!N2764,Artikelstamm!$C$837:$D$847,2,FALSE),"")</f>
        <v/>
      </c>
      <c r="L2770" s="22" t="str">
        <f>IFERROR(VLOOKUP(Stückliste!O2764,Artikelstamm!$C$837:$D$847,2,FALSE),"")</f>
        <v/>
      </c>
      <c r="M2770" s="22" t="str">
        <f>IFERROR(VLOOKUP(Stückliste!P2764,Artikelstamm!$C$837:$D$847,2,FALSE),"")</f>
        <v/>
      </c>
      <c r="N2770" s="22" t="e">
        <f>IF(Stückliste!#REF!&gt;0.1,Stückliste!#REF!,"")</f>
        <v>#REF!</v>
      </c>
    </row>
    <row r="2771" spans="1:14" x14ac:dyDescent="0.25">
      <c r="A2771" s="22" t="str">
        <f>IF(Stückliste!A2765&gt;0.1,Stückliste!A2765,"")</f>
        <v/>
      </c>
      <c r="B2771" s="22" t="str">
        <f>IF(Stückliste!B2765&gt;0.1,Stückliste!B2765,"")</f>
        <v/>
      </c>
      <c r="C2771" s="22" t="str">
        <f>IFERROR(VLOOKUP(Stückliste!D2765,Artikelstamm!$C$7:$D$980,2,FALSE),"")</f>
        <v/>
      </c>
      <c r="D2771" s="22" t="str">
        <f>IF(Stückliste!E2765&gt;0.1,Stückliste!E2765,"")</f>
        <v/>
      </c>
      <c r="E2771" s="22" t="str">
        <f>IF(Stückliste!F2765&gt;0.1,Stückliste!F2765,"")</f>
        <v/>
      </c>
      <c r="F2771" s="22" t="str">
        <f>IF(Stückliste!G2765&gt;0.1,Stückliste!G2765,"")</f>
        <v/>
      </c>
      <c r="G2771" s="22" t="str">
        <f>IF(Stückliste!H2765&gt;0.1,Stückliste!H2765,"")</f>
        <v/>
      </c>
      <c r="H2771" s="22" t="str">
        <f>IFERROR(VLOOKUP(Stückliste!L2765,Artikelstamm!$C$7:$D$980,2,FALSE),"")</f>
        <v/>
      </c>
      <c r="I2771" s="22" t="str">
        <f>IFERROR(VLOOKUP(Stückliste!J2765,Artikelstamm!$C$7:$D$980,2,FALSE),"")</f>
        <v/>
      </c>
      <c r="J2771" s="22" t="str">
        <f>IFERROR(VLOOKUP(Stückliste!M2765,Artikelstamm!$C$837:$D$847,2,FALSE),"")</f>
        <v/>
      </c>
      <c r="K2771" s="22" t="str">
        <f>IFERROR(VLOOKUP(Stückliste!N2765,Artikelstamm!$C$837:$D$847,2,FALSE),"")</f>
        <v/>
      </c>
      <c r="L2771" s="22" t="str">
        <f>IFERROR(VLOOKUP(Stückliste!O2765,Artikelstamm!$C$837:$D$847,2,FALSE),"")</f>
        <v/>
      </c>
      <c r="M2771" s="22" t="str">
        <f>IFERROR(VLOOKUP(Stückliste!P2765,Artikelstamm!$C$837:$D$847,2,FALSE),"")</f>
        <v/>
      </c>
      <c r="N2771" s="22" t="e">
        <f>IF(Stückliste!#REF!&gt;0.1,Stückliste!#REF!,"")</f>
        <v>#REF!</v>
      </c>
    </row>
    <row r="2772" spans="1:14" x14ac:dyDescent="0.25">
      <c r="A2772" s="22" t="str">
        <f>IF(Stückliste!A2766&gt;0.1,Stückliste!A2766,"")</f>
        <v/>
      </c>
      <c r="B2772" s="22" t="str">
        <f>IF(Stückliste!B2766&gt;0.1,Stückliste!B2766,"")</f>
        <v/>
      </c>
      <c r="C2772" s="22" t="str">
        <f>IFERROR(VLOOKUP(Stückliste!D2766,Artikelstamm!$C$7:$D$980,2,FALSE),"")</f>
        <v/>
      </c>
      <c r="D2772" s="22" t="str">
        <f>IF(Stückliste!E2766&gt;0.1,Stückliste!E2766,"")</f>
        <v/>
      </c>
      <c r="E2772" s="22" t="str">
        <f>IF(Stückliste!F2766&gt;0.1,Stückliste!F2766,"")</f>
        <v/>
      </c>
      <c r="F2772" s="22" t="str">
        <f>IF(Stückliste!G2766&gt;0.1,Stückliste!G2766,"")</f>
        <v/>
      </c>
      <c r="G2772" s="22" t="str">
        <f>IF(Stückliste!H2766&gt;0.1,Stückliste!H2766,"")</f>
        <v/>
      </c>
      <c r="H2772" s="22" t="str">
        <f>IFERROR(VLOOKUP(Stückliste!L2766,Artikelstamm!$C$7:$D$980,2,FALSE),"")</f>
        <v/>
      </c>
      <c r="I2772" s="22" t="str">
        <f>IFERROR(VLOOKUP(Stückliste!J2766,Artikelstamm!$C$7:$D$980,2,FALSE),"")</f>
        <v/>
      </c>
      <c r="J2772" s="22" t="str">
        <f>IFERROR(VLOOKUP(Stückliste!M2766,Artikelstamm!$C$837:$D$847,2,FALSE),"")</f>
        <v/>
      </c>
      <c r="K2772" s="22" t="str">
        <f>IFERROR(VLOOKUP(Stückliste!N2766,Artikelstamm!$C$837:$D$847,2,FALSE),"")</f>
        <v/>
      </c>
      <c r="L2772" s="22" t="str">
        <f>IFERROR(VLOOKUP(Stückliste!O2766,Artikelstamm!$C$837:$D$847,2,FALSE),"")</f>
        <v/>
      </c>
      <c r="M2772" s="22" t="str">
        <f>IFERROR(VLOOKUP(Stückliste!P2766,Artikelstamm!$C$837:$D$847,2,FALSE),"")</f>
        <v/>
      </c>
      <c r="N2772" s="22" t="e">
        <f>IF(Stückliste!#REF!&gt;0.1,Stückliste!#REF!,"")</f>
        <v>#REF!</v>
      </c>
    </row>
    <row r="2773" spans="1:14" x14ac:dyDescent="0.25">
      <c r="A2773" s="22" t="str">
        <f>IF(Stückliste!A2767&gt;0.1,Stückliste!A2767,"")</f>
        <v/>
      </c>
      <c r="B2773" s="22" t="str">
        <f>IF(Stückliste!B2767&gt;0.1,Stückliste!B2767,"")</f>
        <v/>
      </c>
      <c r="C2773" s="22" t="str">
        <f>IFERROR(VLOOKUP(Stückliste!D2767,Artikelstamm!$C$7:$D$980,2,FALSE),"")</f>
        <v/>
      </c>
      <c r="D2773" s="22" t="str">
        <f>IF(Stückliste!E2767&gt;0.1,Stückliste!E2767,"")</f>
        <v/>
      </c>
      <c r="E2773" s="22" t="str">
        <f>IF(Stückliste!F2767&gt;0.1,Stückliste!F2767,"")</f>
        <v/>
      </c>
      <c r="F2773" s="22" t="str">
        <f>IF(Stückliste!G2767&gt;0.1,Stückliste!G2767,"")</f>
        <v/>
      </c>
      <c r="G2773" s="22" t="str">
        <f>IF(Stückliste!H2767&gt;0.1,Stückliste!H2767,"")</f>
        <v/>
      </c>
      <c r="H2773" s="22" t="str">
        <f>IFERROR(VLOOKUP(Stückliste!L2767,Artikelstamm!$C$7:$D$980,2,FALSE),"")</f>
        <v/>
      </c>
      <c r="I2773" s="22" t="str">
        <f>IFERROR(VLOOKUP(Stückliste!J2767,Artikelstamm!$C$7:$D$980,2,FALSE),"")</f>
        <v/>
      </c>
      <c r="J2773" s="22" t="str">
        <f>IFERROR(VLOOKUP(Stückliste!M2767,Artikelstamm!$C$837:$D$847,2,FALSE),"")</f>
        <v/>
      </c>
      <c r="K2773" s="22" t="str">
        <f>IFERROR(VLOOKUP(Stückliste!N2767,Artikelstamm!$C$837:$D$847,2,FALSE),"")</f>
        <v/>
      </c>
      <c r="L2773" s="22" t="str">
        <f>IFERROR(VLOOKUP(Stückliste!O2767,Artikelstamm!$C$837:$D$847,2,FALSE),"")</f>
        <v/>
      </c>
      <c r="M2773" s="22" t="str">
        <f>IFERROR(VLOOKUP(Stückliste!P2767,Artikelstamm!$C$837:$D$847,2,FALSE),"")</f>
        <v/>
      </c>
      <c r="N2773" s="22" t="e">
        <f>IF(Stückliste!#REF!&gt;0.1,Stückliste!#REF!,"")</f>
        <v>#REF!</v>
      </c>
    </row>
    <row r="2774" spans="1:14" x14ac:dyDescent="0.25">
      <c r="A2774" s="22" t="str">
        <f>IF(Stückliste!A2768&gt;0.1,Stückliste!A2768,"")</f>
        <v/>
      </c>
      <c r="B2774" s="22" t="str">
        <f>IF(Stückliste!B2768&gt;0.1,Stückliste!B2768,"")</f>
        <v/>
      </c>
      <c r="C2774" s="22" t="str">
        <f>IFERROR(VLOOKUP(Stückliste!D2768,Artikelstamm!$C$7:$D$980,2,FALSE),"")</f>
        <v/>
      </c>
      <c r="D2774" s="22" t="str">
        <f>IF(Stückliste!E2768&gt;0.1,Stückliste!E2768,"")</f>
        <v/>
      </c>
      <c r="E2774" s="22" t="str">
        <f>IF(Stückliste!F2768&gt;0.1,Stückliste!F2768,"")</f>
        <v/>
      </c>
      <c r="F2774" s="22" t="str">
        <f>IF(Stückliste!G2768&gt;0.1,Stückliste!G2768,"")</f>
        <v/>
      </c>
      <c r="G2774" s="22" t="str">
        <f>IF(Stückliste!H2768&gt;0.1,Stückliste!H2768,"")</f>
        <v/>
      </c>
      <c r="H2774" s="22" t="str">
        <f>IFERROR(VLOOKUP(Stückliste!L2768,Artikelstamm!$C$7:$D$980,2,FALSE),"")</f>
        <v/>
      </c>
      <c r="I2774" s="22" t="str">
        <f>IFERROR(VLOOKUP(Stückliste!J2768,Artikelstamm!$C$7:$D$980,2,FALSE),"")</f>
        <v/>
      </c>
      <c r="J2774" s="22" t="str">
        <f>IFERROR(VLOOKUP(Stückliste!M2768,Artikelstamm!$C$837:$D$847,2,FALSE),"")</f>
        <v/>
      </c>
      <c r="K2774" s="22" t="str">
        <f>IFERROR(VLOOKUP(Stückliste!N2768,Artikelstamm!$C$837:$D$847,2,FALSE),"")</f>
        <v/>
      </c>
      <c r="L2774" s="22" t="str">
        <f>IFERROR(VLOOKUP(Stückliste!O2768,Artikelstamm!$C$837:$D$847,2,FALSE),"")</f>
        <v/>
      </c>
      <c r="M2774" s="22" t="str">
        <f>IFERROR(VLOOKUP(Stückliste!P2768,Artikelstamm!$C$837:$D$847,2,FALSE),"")</f>
        <v/>
      </c>
      <c r="N2774" s="22" t="e">
        <f>IF(Stückliste!#REF!&gt;0.1,Stückliste!#REF!,"")</f>
        <v>#REF!</v>
      </c>
    </row>
    <row r="2775" spans="1:14" x14ac:dyDescent="0.25">
      <c r="A2775" s="22" t="str">
        <f>IF(Stückliste!A2769&gt;0.1,Stückliste!A2769,"")</f>
        <v/>
      </c>
      <c r="B2775" s="22" t="str">
        <f>IF(Stückliste!B2769&gt;0.1,Stückliste!B2769,"")</f>
        <v/>
      </c>
      <c r="C2775" s="22" t="str">
        <f>IFERROR(VLOOKUP(Stückliste!D2769,Artikelstamm!$C$7:$D$980,2,FALSE),"")</f>
        <v/>
      </c>
      <c r="D2775" s="22" t="str">
        <f>IF(Stückliste!E2769&gt;0.1,Stückliste!E2769,"")</f>
        <v/>
      </c>
      <c r="E2775" s="22" t="str">
        <f>IF(Stückliste!F2769&gt;0.1,Stückliste!F2769,"")</f>
        <v/>
      </c>
      <c r="F2775" s="22" t="str">
        <f>IF(Stückliste!G2769&gt;0.1,Stückliste!G2769,"")</f>
        <v/>
      </c>
      <c r="G2775" s="22" t="str">
        <f>IF(Stückliste!H2769&gt;0.1,Stückliste!H2769,"")</f>
        <v/>
      </c>
      <c r="H2775" s="22" t="str">
        <f>IFERROR(VLOOKUP(Stückliste!L2769,Artikelstamm!$C$7:$D$980,2,FALSE),"")</f>
        <v/>
      </c>
      <c r="I2775" s="22" t="str">
        <f>IFERROR(VLOOKUP(Stückliste!J2769,Artikelstamm!$C$7:$D$980,2,FALSE),"")</f>
        <v/>
      </c>
      <c r="J2775" s="22" t="str">
        <f>IFERROR(VLOOKUP(Stückliste!M2769,Artikelstamm!$C$837:$D$847,2,FALSE),"")</f>
        <v/>
      </c>
      <c r="K2775" s="22" t="str">
        <f>IFERROR(VLOOKUP(Stückliste!N2769,Artikelstamm!$C$837:$D$847,2,FALSE),"")</f>
        <v/>
      </c>
      <c r="L2775" s="22" t="str">
        <f>IFERROR(VLOOKUP(Stückliste!O2769,Artikelstamm!$C$837:$D$847,2,FALSE),"")</f>
        <v/>
      </c>
      <c r="M2775" s="22" t="str">
        <f>IFERROR(VLOOKUP(Stückliste!P2769,Artikelstamm!$C$837:$D$847,2,FALSE),"")</f>
        <v/>
      </c>
      <c r="N2775" s="22" t="e">
        <f>IF(Stückliste!#REF!&gt;0.1,Stückliste!#REF!,"")</f>
        <v>#REF!</v>
      </c>
    </row>
    <row r="2776" spans="1:14" x14ac:dyDescent="0.25">
      <c r="A2776" s="22" t="str">
        <f>IF(Stückliste!A2770&gt;0.1,Stückliste!A2770,"")</f>
        <v/>
      </c>
      <c r="B2776" s="22" t="str">
        <f>IF(Stückliste!B2770&gt;0.1,Stückliste!B2770,"")</f>
        <v/>
      </c>
      <c r="C2776" s="22" t="str">
        <f>IFERROR(VLOOKUP(Stückliste!D2770,Artikelstamm!$C$7:$D$980,2,FALSE),"")</f>
        <v/>
      </c>
      <c r="D2776" s="22" t="str">
        <f>IF(Stückliste!E2770&gt;0.1,Stückliste!E2770,"")</f>
        <v/>
      </c>
      <c r="E2776" s="22" t="str">
        <f>IF(Stückliste!F2770&gt;0.1,Stückliste!F2770,"")</f>
        <v/>
      </c>
      <c r="F2776" s="22" t="str">
        <f>IF(Stückliste!G2770&gt;0.1,Stückliste!G2770,"")</f>
        <v/>
      </c>
      <c r="G2776" s="22" t="str">
        <f>IF(Stückliste!H2770&gt;0.1,Stückliste!H2770,"")</f>
        <v/>
      </c>
      <c r="H2776" s="22" t="str">
        <f>IFERROR(VLOOKUP(Stückliste!L2770,Artikelstamm!$C$7:$D$980,2,FALSE),"")</f>
        <v/>
      </c>
      <c r="I2776" s="22" t="str">
        <f>IFERROR(VLOOKUP(Stückliste!J2770,Artikelstamm!$C$7:$D$980,2,FALSE),"")</f>
        <v/>
      </c>
      <c r="J2776" s="22" t="str">
        <f>IFERROR(VLOOKUP(Stückliste!M2770,Artikelstamm!$C$837:$D$847,2,FALSE),"")</f>
        <v/>
      </c>
      <c r="K2776" s="22" t="str">
        <f>IFERROR(VLOOKUP(Stückliste!N2770,Artikelstamm!$C$837:$D$847,2,FALSE),"")</f>
        <v/>
      </c>
      <c r="L2776" s="22" t="str">
        <f>IFERROR(VLOOKUP(Stückliste!O2770,Artikelstamm!$C$837:$D$847,2,FALSE),"")</f>
        <v/>
      </c>
      <c r="M2776" s="22" t="str">
        <f>IFERROR(VLOOKUP(Stückliste!P2770,Artikelstamm!$C$837:$D$847,2,FALSE),"")</f>
        <v/>
      </c>
      <c r="N2776" s="22" t="e">
        <f>IF(Stückliste!#REF!&gt;0.1,Stückliste!#REF!,"")</f>
        <v>#REF!</v>
      </c>
    </row>
    <row r="2777" spans="1:14" x14ac:dyDescent="0.25">
      <c r="A2777" s="22" t="str">
        <f>IF(Stückliste!A2771&gt;0.1,Stückliste!A2771,"")</f>
        <v/>
      </c>
      <c r="B2777" s="22" t="str">
        <f>IF(Stückliste!B2771&gt;0.1,Stückliste!B2771,"")</f>
        <v/>
      </c>
      <c r="C2777" s="22" t="str">
        <f>IFERROR(VLOOKUP(Stückliste!D2771,Artikelstamm!$C$7:$D$980,2,FALSE),"")</f>
        <v/>
      </c>
      <c r="D2777" s="22" t="str">
        <f>IF(Stückliste!E2771&gt;0.1,Stückliste!E2771,"")</f>
        <v/>
      </c>
      <c r="E2777" s="22" t="str">
        <f>IF(Stückliste!F2771&gt;0.1,Stückliste!F2771,"")</f>
        <v/>
      </c>
      <c r="F2777" s="22" t="str">
        <f>IF(Stückliste!G2771&gt;0.1,Stückliste!G2771,"")</f>
        <v/>
      </c>
      <c r="G2777" s="22" t="str">
        <f>IF(Stückliste!H2771&gt;0.1,Stückliste!H2771,"")</f>
        <v/>
      </c>
      <c r="H2777" s="22" t="str">
        <f>IFERROR(VLOOKUP(Stückliste!L2771,Artikelstamm!$C$7:$D$980,2,FALSE),"")</f>
        <v/>
      </c>
      <c r="I2777" s="22" t="str">
        <f>IFERROR(VLOOKUP(Stückliste!J2771,Artikelstamm!$C$7:$D$980,2,FALSE),"")</f>
        <v/>
      </c>
      <c r="J2777" s="22" t="str">
        <f>IFERROR(VLOOKUP(Stückliste!M2771,Artikelstamm!$C$837:$D$847,2,FALSE),"")</f>
        <v/>
      </c>
      <c r="K2777" s="22" t="str">
        <f>IFERROR(VLOOKUP(Stückliste!N2771,Artikelstamm!$C$837:$D$847,2,FALSE),"")</f>
        <v/>
      </c>
      <c r="L2777" s="22" t="str">
        <f>IFERROR(VLOOKUP(Stückliste!O2771,Artikelstamm!$C$837:$D$847,2,FALSE),"")</f>
        <v/>
      </c>
      <c r="M2777" s="22" t="str">
        <f>IFERROR(VLOOKUP(Stückliste!P2771,Artikelstamm!$C$837:$D$847,2,FALSE),"")</f>
        <v/>
      </c>
      <c r="N2777" s="22" t="e">
        <f>IF(Stückliste!#REF!&gt;0.1,Stückliste!#REF!,"")</f>
        <v>#REF!</v>
      </c>
    </row>
    <row r="2778" spans="1:14" x14ac:dyDescent="0.25">
      <c r="A2778" s="22" t="str">
        <f>IF(Stückliste!A2772&gt;0.1,Stückliste!A2772,"")</f>
        <v/>
      </c>
      <c r="B2778" s="22" t="str">
        <f>IF(Stückliste!B2772&gt;0.1,Stückliste!B2772,"")</f>
        <v/>
      </c>
      <c r="C2778" s="22" t="str">
        <f>IFERROR(VLOOKUP(Stückliste!D2772,Artikelstamm!$C$7:$D$980,2,FALSE),"")</f>
        <v/>
      </c>
      <c r="D2778" s="22" t="str">
        <f>IF(Stückliste!E2772&gt;0.1,Stückliste!E2772,"")</f>
        <v/>
      </c>
      <c r="E2778" s="22" t="str">
        <f>IF(Stückliste!F2772&gt;0.1,Stückliste!F2772,"")</f>
        <v/>
      </c>
      <c r="F2778" s="22" t="str">
        <f>IF(Stückliste!G2772&gt;0.1,Stückliste!G2772,"")</f>
        <v/>
      </c>
      <c r="G2778" s="22" t="str">
        <f>IF(Stückliste!H2772&gt;0.1,Stückliste!H2772,"")</f>
        <v/>
      </c>
      <c r="H2778" s="22" t="str">
        <f>IFERROR(VLOOKUP(Stückliste!L2772,Artikelstamm!$C$7:$D$980,2,FALSE),"")</f>
        <v/>
      </c>
      <c r="I2778" s="22" t="str">
        <f>IFERROR(VLOOKUP(Stückliste!J2772,Artikelstamm!$C$7:$D$980,2,FALSE),"")</f>
        <v/>
      </c>
      <c r="J2778" s="22" t="str">
        <f>IFERROR(VLOOKUP(Stückliste!M2772,Artikelstamm!$C$837:$D$847,2,FALSE),"")</f>
        <v/>
      </c>
      <c r="K2778" s="22" t="str">
        <f>IFERROR(VLOOKUP(Stückliste!N2772,Artikelstamm!$C$837:$D$847,2,FALSE),"")</f>
        <v/>
      </c>
      <c r="L2778" s="22" t="str">
        <f>IFERROR(VLOOKUP(Stückliste!O2772,Artikelstamm!$C$837:$D$847,2,FALSE),"")</f>
        <v/>
      </c>
      <c r="M2778" s="22" t="str">
        <f>IFERROR(VLOOKUP(Stückliste!P2772,Artikelstamm!$C$837:$D$847,2,FALSE),"")</f>
        <v/>
      </c>
      <c r="N2778" s="22" t="e">
        <f>IF(Stückliste!#REF!&gt;0.1,Stückliste!#REF!,"")</f>
        <v>#REF!</v>
      </c>
    </row>
    <row r="2779" spans="1:14" x14ac:dyDescent="0.25">
      <c r="A2779" s="22" t="str">
        <f>IF(Stückliste!A2773&gt;0.1,Stückliste!A2773,"")</f>
        <v/>
      </c>
      <c r="B2779" s="22" t="str">
        <f>IF(Stückliste!B2773&gt;0.1,Stückliste!B2773,"")</f>
        <v/>
      </c>
      <c r="C2779" s="22" t="str">
        <f>IFERROR(VLOOKUP(Stückliste!D2773,Artikelstamm!$C$7:$D$980,2,FALSE),"")</f>
        <v/>
      </c>
      <c r="D2779" s="22" t="str">
        <f>IF(Stückliste!E2773&gt;0.1,Stückliste!E2773,"")</f>
        <v/>
      </c>
      <c r="E2779" s="22" t="str">
        <f>IF(Stückliste!F2773&gt;0.1,Stückliste!F2773,"")</f>
        <v/>
      </c>
      <c r="F2779" s="22" t="str">
        <f>IF(Stückliste!G2773&gt;0.1,Stückliste!G2773,"")</f>
        <v/>
      </c>
      <c r="G2779" s="22" t="str">
        <f>IF(Stückliste!H2773&gt;0.1,Stückliste!H2773,"")</f>
        <v/>
      </c>
      <c r="H2779" s="22" t="str">
        <f>IFERROR(VLOOKUP(Stückliste!L2773,Artikelstamm!$C$7:$D$980,2,FALSE),"")</f>
        <v/>
      </c>
      <c r="I2779" s="22" t="str">
        <f>IFERROR(VLOOKUP(Stückliste!J2773,Artikelstamm!$C$7:$D$980,2,FALSE),"")</f>
        <v/>
      </c>
      <c r="J2779" s="22" t="str">
        <f>IFERROR(VLOOKUP(Stückliste!M2773,Artikelstamm!$C$837:$D$847,2,FALSE),"")</f>
        <v/>
      </c>
      <c r="K2779" s="22" t="str">
        <f>IFERROR(VLOOKUP(Stückliste!N2773,Artikelstamm!$C$837:$D$847,2,FALSE),"")</f>
        <v/>
      </c>
      <c r="L2779" s="22" t="str">
        <f>IFERROR(VLOOKUP(Stückliste!O2773,Artikelstamm!$C$837:$D$847,2,FALSE),"")</f>
        <v/>
      </c>
      <c r="M2779" s="22" t="str">
        <f>IFERROR(VLOOKUP(Stückliste!P2773,Artikelstamm!$C$837:$D$847,2,FALSE),"")</f>
        <v/>
      </c>
      <c r="N2779" s="22" t="e">
        <f>IF(Stückliste!#REF!&gt;0.1,Stückliste!#REF!,"")</f>
        <v>#REF!</v>
      </c>
    </row>
    <row r="2780" spans="1:14" x14ac:dyDescent="0.25">
      <c r="A2780" s="22" t="str">
        <f>IF(Stückliste!A2774&gt;0.1,Stückliste!A2774,"")</f>
        <v/>
      </c>
      <c r="B2780" s="22" t="str">
        <f>IF(Stückliste!B2774&gt;0.1,Stückliste!B2774,"")</f>
        <v/>
      </c>
      <c r="C2780" s="22" t="str">
        <f>IFERROR(VLOOKUP(Stückliste!D2774,Artikelstamm!$C$7:$D$980,2,FALSE),"")</f>
        <v/>
      </c>
      <c r="D2780" s="22" t="str">
        <f>IF(Stückliste!E2774&gt;0.1,Stückliste!E2774,"")</f>
        <v/>
      </c>
      <c r="E2780" s="22" t="str">
        <f>IF(Stückliste!F2774&gt;0.1,Stückliste!F2774,"")</f>
        <v/>
      </c>
      <c r="F2780" s="22" t="str">
        <f>IF(Stückliste!G2774&gt;0.1,Stückliste!G2774,"")</f>
        <v/>
      </c>
      <c r="G2780" s="22" t="str">
        <f>IF(Stückliste!H2774&gt;0.1,Stückliste!H2774,"")</f>
        <v/>
      </c>
      <c r="H2780" s="22" t="str">
        <f>IFERROR(VLOOKUP(Stückliste!L2774,Artikelstamm!$C$7:$D$980,2,FALSE),"")</f>
        <v/>
      </c>
      <c r="I2780" s="22" t="str">
        <f>IFERROR(VLOOKUP(Stückliste!J2774,Artikelstamm!$C$7:$D$980,2,FALSE),"")</f>
        <v/>
      </c>
      <c r="J2780" s="22" t="str">
        <f>IFERROR(VLOOKUP(Stückliste!M2774,Artikelstamm!$C$837:$D$847,2,FALSE),"")</f>
        <v/>
      </c>
      <c r="K2780" s="22" t="str">
        <f>IFERROR(VLOOKUP(Stückliste!N2774,Artikelstamm!$C$837:$D$847,2,FALSE),"")</f>
        <v/>
      </c>
      <c r="L2780" s="22" t="str">
        <f>IFERROR(VLOOKUP(Stückliste!O2774,Artikelstamm!$C$837:$D$847,2,FALSE),"")</f>
        <v/>
      </c>
      <c r="M2780" s="22" t="str">
        <f>IFERROR(VLOOKUP(Stückliste!P2774,Artikelstamm!$C$837:$D$847,2,FALSE),"")</f>
        <v/>
      </c>
      <c r="N2780" s="22" t="e">
        <f>IF(Stückliste!#REF!&gt;0.1,Stückliste!#REF!,"")</f>
        <v>#REF!</v>
      </c>
    </row>
    <row r="2781" spans="1:14" x14ac:dyDescent="0.25">
      <c r="A2781" s="22" t="str">
        <f>IF(Stückliste!A2775&gt;0.1,Stückliste!A2775,"")</f>
        <v/>
      </c>
      <c r="B2781" s="22" t="str">
        <f>IF(Stückliste!B2775&gt;0.1,Stückliste!B2775,"")</f>
        <v/>
      </c>
      <c r="C2781" s="22" t="str">
        <f>IFERROR(VLOOKUP(Stückliste!D2775,Artikelstamm!$C$7:$D$980,2,FALSE),"")</f>
        <v/>
      </c>
      <c r="D2781" s="22" t="str">
        <f>IF(Stückliste!E2775&gt;0.1,Stückliste!E2775,"")</f>
        <v/>
      </c>
      <c r="E2781" s="22" t="str">
        <f>IF(Stückliste!F2775&gt;0.1,Stückliste!F2775,"")</f>
        <v/>
      </c>
      <c r="F2781" s="22" t="str">
        <f>IF(Stückliste!G2775&gt;0.1,Stückliste!G2775,"")</f>
        <v/>
      </c>
      <c r="G2781" s="22" t="str">
        <f>IF(Stückliste!H2775&gt;0.1,Stückliste!H2775,"")</f>
        <v/>
      </c>
      <c r="H2781" s="22" t="str">
        <f>IFERROR(VLOOKUP(Stückliste!L2775,Artikelstamm!$C$7:$D$980,2,FALSE),"")</f>
        <v/>
      </c>
      <c r="I2781" s="22" t="str">
        <f>IFERROR(VLOOKUP(Stückliste!J2775,Artikelstamm!$C$7:$D$980,2,FALSE),"")</f>
        <v/>
      </c>
      <c r="J2781" s="22" t="str">
        <f>IFERROR(VLOOKUP(Stückliste!M2775,Artikelstamm!$C$837:$D$847,2,FALSE),"")</f>
        <v/>
      </c>
      <c r="K2781" s="22" t="str">
        <f>IFERROR(VLOOKUP(Stückliste!N2775,Artikelstamm!$C$837:$D$847,2,FALSE),"")</f>
        <v/>
      </c>
      <c r="L2781" s="22" t="str">
        <f>IFERROR(VLOOKUP(Stückliste!O2775,Artikelstamm!$C$837:$D$847,2,FALSE),"")</f>
        <v/>
      </c>
      <c r="M2781" s="22" t="str">
        <f>IFERROR(VLOOKUP(Stückliste!P2775,Artikelstamm!$C$837:$D$847,2,FALSE),"")</f>
        <v/>
      </c>
      <c r="N2781" s="22" t="e">
        <f>IF(Stückliste!#REF!&gt;0.1,Stückliste!#REF!,"")</f>
        <v>#REF!</v>
      </c>
    </row>
    <row r="2782" spans="1:14" x14ac:dyDescent="0.25">
      <c r="A2782" s="22" t="str">
        <f>IF(Stückliste!A2776&gt;0.1,Stückliste!A2776,"")</f>
        <v/>
      </c>
      <c r="B2782" s="22" t="str">
        <f>IF(Stückliste!B2776&gt;0.1,Stückliste!B2776,"")</f>
        <v/>
      </c>
      <c r="C2782" s="22" t="str">
        <f>IFERROR(VLOOKUP(Stückliste!D2776,Artikelstamm!$C$7:$D$980,2,FALSE),"")</f>
        <v/>
      </c>
      <c r="D2782" s="22" t="str">
        <f>IF(Stückliste!E2776&gt;0.1,Stückliste!E2776,"")</f>
        <v/>
      </c>
      <c r="E2782" s="22" t="str">
        <f>IF(Stückliste!F2776&gt;0.1,Stückliste!F2776,"")</f>
        <v/>
      </c>
      <c r="F2782" s="22" t="str">
        <f>IF(Stückliste!G2776&gt;0.1,Stückliste!G2776,"")</f>
        <v/>
      </c>
      <c r="G2782" s="22" t="str">
        <f>IF(Stückliste!H2776&gt;0.1,Stückliste!H2776,"")</f>
        <v/>
      </c>
      <c r="H2782" s="22" t="str">
        <f>IFERROR(VLOOKUP(Stückliste!L2776,Artikelstamm!$C$7:$D$980,2,FALSE),"")</f>
        <v/>
      </c>
      <c r="I2782" s="22" t="str">
        <f>IFERROR(VLOOKUP(Stückliste!J2776,Artikelstamm!$C$7:$D$980,2,FALSE),"")</f>
        <v/>
      </c>
      <c r="J2782" s="22" t="str">
        <f>IFERROR(VLOOKUP(Stückliste!M2776,Artikelstamm!$C$837:$D$847,2,FALSE),"")</f>
        <v/>
      </c>
      <c r="K2782" s="22" t="str">
        <f>IFERROR(VLOOKUP(Stückliste!N2776,Artikelstamm!$C$837:$D$847,2,FALSE),"")</f>
        <v/>
      </c>
      <c r="L2782" s="22" t="str">
        <f>IFERROR(VLOOKUP(Stückliste!O2776,Artikelstamm!$C$837:$D$847,2,FALSE),"")</f>
        <v/>
      </c>
      <c r="M2782" s="22" t="str">
        <f>IFERROR(VLOOKUP(Stückliste!P2776,Artikelstamm!$C$837:$D$847,2,FALSE),"")</f>
        <v/>
      </c>
      <c r="N2782" s="22" t="e">
        <f>IF(Stückliste!#REF!&gt;0.1,Stückliste!#REF!,"")</f>
        <v>#REF!</v>
      </c>
    </row>
    <row r="2783" spans="1:14" x14ac:dyDescent="0.25">
      <c r="A2783" s="22" t="str">
        <f>IF(Stückliste!A2777&gt;0.1,Stückliste!A2777,"")</f>
        <v/>
      </c>
      <c r="B2783" s="22" t="str">
        <f>IF(Stückliste!B2777&gt;0.1,Stückliste!B2777,"")</f>
        <v/>
      </c>
      <c r="C2783" s="22" t="str">
        <f>IFERROR(VLOOKUP(Stückliste!D2777,Artikelstamm!$C$7:$D$980,2,FALSE),"")</f>
        <v/>
      </c>
      <c r="D2783" s="22" t="str">
        <f>IF(Stückliste!E2777&gt;0.1,Stückliste!E2777,"")</f>
        <v/>
      </c>
      <c r="E2783" s="22" t="str">
        <f>IF(Stückliste!F2777&gt;0.1,Stückliste!F2777,"")</f>
        <v/>
      </c>
      <c r="F2783" s="22" t="str">
        <f>IF(Stückliste!G2777&gt;0.1,Stückliste!G2777,"")</f>
        <v/>
      </c>
      <c r="G2783" s="22" t="str">
        <f>IF(Stückliste!H2777&gt;0.1,Stückliste!H2777,"")</f>
        <v/>
      </c>
      <c r="H2783" s="22" t="str">
        <f>IFERROR(VLOOKUP(Stückliste!L2777,Artikelstamm!$C$7:$D$980,2,FALSE),"")</f>
        <v/>
      </c>
      <c r="I2783" s="22" t="str">
        <f>IFERROR(VLOOKUP(Stückliste!J2777,Artikelstamm!$C$7:$D$980,2,FALSE),"")</f>
        <v/>
      </c>
      <c r="J2783" s="22" t="str">
        <f>IFERROR(VLOOKUP(Stückliste!M2777,Artikelstamm!$C$837:$D$847,2,FALSE),"")</f>
        <v/>
      </c>
      <c r="K2783" s="22" t="str">
        <f>IFERROR(VLOOKUP(Stückliste!N2777,Artikelstamm!$C$837:$D$847,2,FALSE),"")</f>
        <v/>
      </c>
      <c r="L2783" s="22" t="str">
        <f>IFERROR(VLOOKUP(Stückliste!O2777,Artikelstamm!$C$837:$D$847,2,FALSE),"")</f>
        <v/>
      </c>
      <c r="M2783" s="22" t="str">
        <f>IFERROR(VLOOKUP(Stückliste!P2777,Artikelstamm!$C$837:$D$847,2,FALSE),"")</f>
        <v/>
      </c>
      <c r="N2783" s="22" t="e">
        <f>IF(Stückliste!#REF!&gt;0.1,Stückliste!#REF!,"")</f>
        <v>#REF!</v>
      </c>
    </row>
    <row r="2784" spans="1:14" x14ac:dyDescent="0.25">
      <c r="A2784" s="22" t="str">
        <f>IF(Stückliste!A2778&gt;0.1,Stückliste!A2778,"")</f>
        <v/>
      </c>
      <c r="B2784" s="22" t="str">
        <f>IF(Stückliste!B2778&gt;0.1,Stückliste!B2778,"")</f>
        <v/>
      </c>
      <c r="C2784" s="22" t="str">
        <f>IFERROR(VLOOKUP(Stückliste!D2778,Artikelstamm!$C$7:$D$980,2,FALSE),"")</f>
        <v/>
      </c>
      <c r="D2784" s="22" t="str">
        <f>IF(Stückliste!E2778&gt;0.1,Stückliste!E2778,"")</f>
        <v/>
      </c>
      <c r="E2784" s="22" t="str">
        <f>IF(Stückliste!F2778&gt;0.1,Stückliste!F2778,"")</f>
        <v/>
      </c>
      <c r="F2784" s="22" t="str">
        <f>IF(Stückliste!G2778&gt;0.1,Stückliste!G2778,"")</f>
        <v/>
      </c>
      <c r="G2784" s="22" t="str">
        <f>IF(Stückliste!H2778&gt;0.1,Stückliste!H2778,"")</f>
        <v/>
      </c>
      <c r="H2784" s="22" t="str">
        <f>IFERROR(VLOOKUP(Stückliste!L2778,Artikelstamm!$C$7:$D$980,2,FALSE),"")</f>
        <v/>
      </c>
      <c r="I2784" s="22" t="str">
        <f>IFERROR(VLOOKUP(Stückliste!J2778,Artikelstamm!$C$7:$D$980,2,FALSE),"")</f>
        <v/>
      </c>
      <c r="J2784" s="22" t="str">
        <f>IFERROR(VLOOKUP(Stückliste!M2778,Artikelstamm!$C$837:$D$847,2,FALSE),"")</f>
        <v/>
      </c>
      <c r="K2784" s="22" t="str">
        <f>IFERROR(VLOOKUP(Stückliste!N2778,Artikelstamm!$C$837:$D$847,2,FALSE),"")</f>
        <v/>
      </c>
      <c r="L2784" s="22" t="str">
        <f>IFERROR(VLOOKUP(Stückliste!O2778,Artikelstamm!$C$837:$D$847,2,FALSE),"")</f>
        <v/>
      </c>
      <c r="M2784" s="22" t="str">
        <f>IFERROR(VLOOKUP(Stückliste!P2778,Artikelstamm!$C$837:$D$847,2,FALSE),"")</f>
        <v/>
      </c>
      <c r="N2784" s="22" t="e">
        <f>IF(Stückliste!#REF!&gt;0.1,Stückliste!#REF!,"")</f>
        <v>#REF!</v>
      </c>
    </row>
    <row r="2785" spans="1:14" x14ac:dyDescent="0.25">
      <c r="A2785" s="22" t="str">
        <f>IF(Stückliste!A2779&gt;0.1,Stückliste!A2779,"")</f>
        <v/>
      </c>
      <c r="B2785" s="22" t="str">
        <f>IF(Stückliste!B2779&gt;0.1,Stückliste!B2779,"")</f>
        <v/>
      </c>
      <c r="C2785" s="22" t="str">
        <f>IFERROR(VLOOKUP(Stückliste!D2779,Artikelstamm!$C$7:$D$980,2,FALSE),"")</f>
        <v/>
      </c>
      <c r="D2785" s="22" t="str">
        <f>IF(Stückliste!E2779&gt;0.1,Stückliste!E2779,"")</f>
        <v/>
      </c>
      <c r="E2785" s="22" t="str">
        <f>IF(Stückliste!F2779&gt;0.1,Stückliste!F2779,"")</f>
        <v/>
      </c>
      <c r="F2785" s="22" t="str">
        <f>IF(Stückliste!G2779&gt;0.1,Stückliste!G2779,"")</f>
        <v/>
      </c>
      <c r="G2785" s="22" t="str">
        <f>IF(Stückliste!H2779&gt;0.1,Stückliste!H2779,"")</f>
        <v/>
      </c>
      <c r="H2785" s="22" t="str">
        <f>IFERROR(VLOOKUP(Stückliste!L2779,Artikelstamm!$C$7:$D$980,2,FALSE),"")</f>
        <v/>
      </c>
      <c r="I2785" s="22" t="str">
        <f>IFERROR(VLOOKUP(Stückliste!J2779,Artikelstamm!$C$7:$D$980,2,FALSE),"")</f>
        <v/>
      </c>
      <c r="J2785" s="22" t="str">
        <f>IFERROR(VLOOKUP(Stückliste!M2779,Artikelstamm!$C$837:$D$847,2,FALSE),"")</f>
        <v/>
      </c>
      <c r="K2785" s="22" t="str">
        <f>IFERROR(VLOOKUP(Stückliste!N2779,Artikelstamm!$C$837:$D$847,2,FALSE),"")</f>
        <v/>
      </c>
      <c r="L2785" s="22" t="str">
        <f>IFERROR(VLOOKUP(Stückliste!O2779,Artikelstamm!$C$837:$D$847,2,FALSE),"")</f>
        <v/>
      </c>
      <c r="M2785" s="22" t="str">
        <f>IFERROR(VLOOKUP(Stückliste!P2779,Artikelstamm!$C$837:$D$847,2,FALSE),"")</f>
        <v/>
      </c>
      <c r="N2785" s="22" t="e">
        <f>IF(Stückliste!#REF!&gt;0.1,Stückliste!#REF!,"")</f>
        <v>#REF!</v>
      </c>
    </row>
    <row r="2786" spans="1:14" x14ac:dyDescent="0.25">
      <c r="A2786" s="22" t="str">
        <f>IF(Stückliste!A2780&gt;0.1,Stückliste!A2780,"")</f>
        <v/>
      </c>
      <c r="B2786" s="22" t="str">
        <f>IF(Stückliste!B2780&gt;0.1,Stückliste!B2780,"")</f>
        <v/>
      </c>
      <c r="C2786" s="22" t="str">
        <f>IFERROR(VLOOKUP(Stückliste!D2780,Artikelstamm!$C$7:$D$980,2,FALSE),"")</f>
        <v/>
      </c>
      <c r="D2786" s="22" t="str">
        <f>IF(Stückliste!E2780&gt;0.1,Stückliste!E2780,"")</f>
        <v/>
      </c>
      <c r="E2786" s="22" t="str">
        <f>IF(Stückliste!F2780&gt;0.1,Stückliste!F2780,"")</f>
        <v/>
      </c>
      <c r="F2786" s="22" t="str">
        <f>IF(Stückliste!G2780&gt;0.1,Stückliste!G2780,"")</f>
        <v/>
      </c>
      <c r="G2786" s="22" t="str">
        <f>IF(Stückliste!H2780&gt;0.1,Stückliste!H2780,"")</f>
        <v/>
      </c>
      <c r="H2786" s="22" t="str">
        <f>IFERROR(VLOOKUP(Stückliste!L2780,Artikelstamm!$C$7:$D$980,2,FALSE),"")</f>
        <v/>
      </c>
      <c r="I2786" s="22" t="str">
        <f>IFERROR(VLOOKUP(Stückliste!J2780,Artikelstamm!$C$7:$D$980,2,FALSE),"")</f>
        <v/>
      </c>
      <c r="J2786" s="22" t="str">
        <f>IFERROR(VLOOKUP(Stückliste!M2780,Artikelstamm!$C$837:$D$847,2,FALSE),"")</f>
        <v/>
      </c>
      <c r="K2786" s="22" t="str">
        <f>IFERROR(VLOOKUP(Stückliste!N2780,Artikelstamm!$C$837:$D$847,2,FALSE),"")</f>
        <v/>
      </c>
      <c r="L2786" s="22" t="str">
        <f>IFERROR(VLOOKUP(Stückliste!O2780,Artikelstamm!$C$837:$D$847,2,FALSE),"")</f>
        <v/>
      </c>
      <c r="M2786" s="22" t="str">
        <f>IFERROR(VLOOKUP(Stückliste!P2780,Artikelstamm!$C$837:$D$847,2,FALSE),"")</f>
        <v/>
      </c>
      <c r="N2786" s="22" t="e">
        <f>IF(Stückliste!#REF!&gt;0.1,Stückliste!#REF!,"")</f>
        <v>#REF!</v>
      </c>
    </row>
    <row r="2787" spans="1:14" x14ac:dyDescent="0.25">
      <c r="A2787" s="22" t="str">
        <f>IF(Stückliste!A2781&gt;0.1,Stückliste!A2781,"")</f>
        <v/>
      </c>
      <c r="B2787" s="22" t="str">
        <f>IF(Stückliste!B2781&gt;0.1,Stückliste!B2781,"")</f>
        <v/>
      </c>
      <c r="C2787" s="22" t="str">
        <f>IFERROR(VLOOKUP(Stückliste!D2781,Artikelstamm!$C$7:$D$980,2,FALSE),"")</f>
        <v/>
      </c>
      <c r="D2787" s="22" t="str">
        <f>IF(Stückliste!E2781&gt;0.1,Stückliste!E2781,"")</f>
        <v/>
      </c>
      <c r="E2787" s="22" t="str">
        <f>IF(Stückliste!F2781&gt;0.1,Stückliste!F2781,"")</f>
        <v/>
      </c>
      <c r="F2787" s="22" t="str">
        <f>IF(Stückliste!G2781&gt;0.1,Stückliste!G2781,"")</f>
        <v/>
      </c>
      <c r="G2787" s="22" t="str">
        <f>IF(Stückliste!H2781&gt;0.1,Stückliste!H2781,"")</f>
        <v/>
      </c>
      <c r="H2787" s="22" t="str">
        <f>IFERROR(VLOOKUP(Stückliste!L2781,Artikelstamm!$C$7:$D$980,2,FALSE),"")</f>
        <v/>
      </c>
      <c r="I2787" s="22" t="str">
        <f>IFERROR(VLOOKUP(Stückliste!J2781,Artikelstamm!$C$7:$D$980,2,FALSE),"")</f>
        <v/>
      </c>
      <c r="J2787" s="22" t="str">
        <f>IFERROR(VLOOKUP(Stückliste!M2781,Artikelstamm!$C$837:$D$847,2,FALSE),"")</f>
        <v/>
      </c>
      <c r="K2787" s="22" t="str">
        <f>IFERROR(VLOOKUP(Stückliste!N2781,Artikelstamm!$C$837:$D$847,2,FALSE),"")</f>
        <v/>
      </c>
      <c r="L2787" s="22" t="str">
        <f>IFERROR(VLOOKUP(Stückliste!O2781,Artikelstamm!$C$837:$D$847,2,FALSE),"")</f>
        <v/>
      </c>
      <c r="M2787" s="22" t="str">
        <f>IFERROR(VLOOKUP(Stückliste!P2781,Artikelstamm!$C$837:$D$847,2,FALSE),"")</f>
        <v/>
      </c>
      <c r="N2787" s="22" t="e">
        <f>IF(Stückliste!#REF!&gt;0.1,Stückliste!#REF!,"")</f>
        <v>#REF!</v>
      </c>
    </row>
    <row r="2788" spans="1:14" x14ac:dyDescent="0.25">
      <c r="A2788" s="22" t="str">
        <f>IF(Stückliste!A2782&gt;0.1,Stückliste!A2782,"")</f>
        <v/>
      </c>
      <c r="B2788" s="22" t="str">
        <f>IF(Stückliste!B2782&gt;0.1,Stückliste!B2782,"")</f>
        <v/>
      </c>
      <c r="C2788" s="22" t="str">
        <f>IFERROR(VLOOKUP(Stückliste!D2782,Artikelstamm!$C$7:$D$980,2,FALSE),"")</f>
        <v/>
      </c>
      <c r="D2788" s="22" t="str">
        <f>IF(Stückliste!E2782&gt;0.1,Stückliste!E2782,"")</f>
        <v/>
      </c>
      <c r="E2788" s="22" t="str">
        <f>IF(Stückliste!F2782&gt;0.1,Stückliste!F2782,"")</f>
        <v/>
      </c>
      <c r="F2788" s="22" t="str">
        <f>IF(Stückliste!G2782&gt;0.1,Stückliste!G2782,"")</f>
        <v/>
      </c>
      <c r="G2788" s="22" t="str">
        <f>IF(Stückliste!H2782&gt;0.1,Stückliste!H2782,"")</f>
        <v/>
      </c>
      <c r="H2788" s="22" t="str">
        <f>IFERROR(VLOOKUP(Stückliste!L2782,Artikelstamm!$C$7:$D$980,2,FALSE),"")</f>
        <v/>
      </c>
      <c r="I2788" s="22" t="str">
        <f>IFERROR(VLOOKUP(Stückliste!J2782,Artikelstamm!$C$7:$D$980,2,FALSE),"")</f>
        <v/>
      </c>
      <c r="J2788" s="22" t="str">
        <f>IFERROR(VLOOKUP(Stückliste!M2782,Artikelstamm!$C$837:$D$847,2,FALSE),"")</f>
        <v/>
      </c>
      <c r="K2788" s="22" t="str">
        <f>IFERROR(VLOOKUP(Stückliste!N2782,Artikelstamm!$C$837:$D$847,2,FALSE),"")</f>
        <v/>
      </c>
      <c r="L2788" s="22" t="str">
        <f>IFERROR(VLOOKUP(Stückliste!O2782,Artikelstamm!$C$837:$D$847,2,FALSE),"")</f>
        <v/>
      </c>
      <c r="M2788" s="22" t="str">
        <f>IFERROR(VLOOKUP(Stückliste!P2782,Artikelstamm!$C$837:$D$847,2,FALSE),"")</f>
        <v/>
      </c>
      <c r="N2788" s="22" t="e">
        <f>IF(Stückliste!#REF!&gt;0.1,Stückliste!#REF!,"")</f>
        <v>#REF!</v>
      </c>
    </row>
    <row r="2789" spans="1:14" x14ac:dyDescent="0.25">
      <c r="A2789" s="22" t="str">
        <f>IF(Stückliste!A2783&gt;0.1,Stückliste!A2783,"")</f>
        <v/>
      </c>
      <c r="B2789" s="22" t="str">
        <f>IF(Stückliste!B2783&gt;0.1,Stückliste!B2783,"")</f>
        <v/>
      </c>
      <c r="C2789" s="22" t="str">
        <f>IFERROR(VLOOKUP(Stückliste!D2783,Artikelstamm!$C$7:$D$980,2,FALSE),"")</f>
        <v/>
      </c>
      <c r="D2789" s="22" t="str">
        <f>IF(Stückliste!E2783&gt;0.1,Stückliste!E2783,"")</f>
        <v/>
      </c>
      <c r="E2789" s="22" t="str">
        <f>IF(Stückliste!F2783&gt;0.1,Stückliste!F2783,"")</f>
        <v/>
      </c>
      <c r="F2789" s="22" t="str">
        <f>IF(Stückliste!G2783&gt;0.1,Stückliste!G2783,"")</f>
        <v/>
      </c>
      <c r="G2789" s="22" t="str">
        <f>IF(Stückliste!H2783&gt;0.1,Stückliste!H2783,"")</f>
        <v/>
      </c>
      <c r="H2789" s="22" t="str">
        <f>IFERROR(VLOOKUP(Stückliste!L2783,Artikelstamm!$C$7:$D$980,2,FALSE),"")</f>
        <v/>
      </c>
      <c r="I2789" s="22" t="str">
        <f>IFERROR(VLOOKUP(Stückliste!J2783,Artikelstamm!$C$7:$D$980,2,FALSE),"")</f>
        <v/>
      </c>
      <c r="J2789" s="22" t="str">
        <f>IFERROR(VLOOKUP(Stückliste!M2783,Artikelstamm!$C$837:$D$847,2,FALSE),"")</f>
        <v/>
      </c>
      <c r="K2789" s="22" t="str">
        <f>IFERROR(VLOOKUP(Stückliste!N2783,Artikelstamm!$C$837:$D$847,2,FALSE),"")</f>
        <v/>
      </c>
      <c r="L2789" s="22" t="str">
        <f>IFERROR(VLOOKUP(Stückliste!O2783,Artikelstamm!$C$837:$D$847,2,FALSE),"")</f>
        <v/>
      </c>
      <c r="M2789" s="22" t="str">
        <f>IFERROR(VLOOKUP(Stückliste!P2783,Artikelstamm!$C$837:$D$847,2,FALSE),"")</f>
        <v/>
      </c>
      <c r="N2789" s="22" t="e">
        <f>IF(Stückliste!#REF!&gt;0.1,Stückliste!#REF!,"")</f>
        <v>#REF!</v>
      </c>
    </row>
    <row r="2790" spans="1:14" x14ac:dyDescent="0.25">
      <c r="A2790" s="22" t="str">
        <f>IF(Stückliste!A2784&gt;0.1,Stückliste!A2784,"")</f>
        <v/>
      </c>
      <c r="B2790" s="22" t="str">
        <f>IF(Stückliste!B2784&gt;0.1,Stückliste!B2784,"")</f>
        <v/>
      </c>
      <c r="C2790" s="22" t="str">
        <f>IFERROR(VLOOKUP(Stückliste!D2784,Artikelstamm!$C$7:$D$980,2,FALSE),"")</f>
        <v/>
      </c>
      <c r="D2790" s="22" t="str">
        <f>IF(Stückliste!E2784&gt;0.1,Stückliste!E2784,"")</f>
        <v/>
      </c>
      <c r="E2790" s="22" t="str">
        <f>IF(Stückliste!F2784&gt;0.1,Stückliste!F2784,"")</f>
        <v/>
      </c>
      <c r="F2790" s="22" t="str">
        <f>IF(Stückliste!G2784&gt;0.1,Stückliste!G2784,"")</f>
        <v/>
      </c>
      <c r="G2790" s="22" t="str">
        <f>IF(Stückliste!H2784&gt;0.1,Stückliste!H2784,"")</f>
        <v/>
      </c>
      <c r="H2790" s="22" t="str">
        <f>IFERROR(VLOOKUP(Stückliste!L2784,Artikelstamm!$C$7:$D$980,2,FALSE),"")</f>
        <v/>
      </c>
      <c r="I2790" s="22" t="str">
        <f>IFERROR(VLOOKUP(Stückliste!J2784,Artikelstamm!$C$7:$D$980,2,FALSE),"")</f>
        <v/>
      </c>
      <c r="J2790" s="22" t="str">
        <f>IFERROR(VLOOKUP(Stückliste!M2784,Artikelstamm!$C$837:$D$847,2,FALSE),"")</f>
        <v/>
      </c>
      <c r="K2790" s="22" t="str">
        <f>IFERROR(VLOOKUP(Stückliste!N2784,Artikelstamm!$C$837:$D$847,2,FALSE),"")</f>
        <v/>
      </c>
      <c r="L2790" s="22" t="str">
        <f>IFERROR(VLOOKUP(Stückliste!O2784,Artikelstamm!$C$837:$D$847,2,FALSE),"")</f>
        <v/>
      </c>
      <c r="M2790" s="22" t="str">
        <f>IFERROR(VLOOKUP(Stückliste!P2784,Artikelstamm!$C$837:$D$847,2,FALSE),"")</f>
        <v/>
      </c>
      <c r="N2790" s="22" t="e">
        <f>IF(Stückliste!#REF!&gt;0.1,Stückliste!#REF!,"")</f>
        <v>#REF!</v>
      </c>
    </row>
    <row r="2791" spans="1:14" x14ac:dyDescent="0.25">
      <c r="A2791" s="22" t="str">
        <f>IF(Stückliste!A2785&gt;0.1,Stückliste!A2785,"")</f>
        <v/>
      </c>
      <c r="B2791" s="22" t="str">
        <f>IF(Stückliste!B2785&gt;0.1,Stückliste!B2785,"")</f>
        <v/>
      </c>
      <c r="C2791" s="22" t="str">
        <f>IFERROR(VLOOKUP(Stückliste!D2785,Artikelstamm!$C$7:$D$980,2,FALSE),"")</f>
        <v/>
      </c>
      <c r="D2791" s="22" t="str">
        <f>IF(Stückliste!E2785&gt;0.1,Stückliste!E2785,"")</f>
        <v/>
      </c>
      <c r="E2791" s="22" t="str">
        <f>IF(Stückliste!F2785&gt;0.1,Stückliste!F2785,"")</f>
        <v/>
      </c>
      <c r="F2791" s="22" t="str">
        <f>IF(Stückliste!G2785&gt;0.1,Stückliste!G2785,"")</f>
        <v/>
      </c>
      <c r="G2791" s="22" t="str">
        <f>IF(Stückliste!H2785&gt;0.1,Stückliste!H2785,"")</f>
        <v/>
      </c>
      <c r="H2791" s="22" t="str">
        <f>IFERROR(VLOOKUP(Stückliste!L2785,Artikelstamm!$C$7:$D$980,2,FALSE),"")</f>
        <v/>
      </c>
      <c r="I2791" s="22" t="str">
        <f>IFERROR(VLOOKUP(Stückliste!J2785,Artikelstamm!$C$7:$D$980,2,FALSE),"")</f>
        <v/>
      </c>
      <c r="J2791" s="22" t="str">
        <f>IFERROR(VLOOKUP(Stückliste!M2785,Artikelstamm!$C$837:$D$847,2,FALSE),"")</f>
        <v/>
      </c>
      <c r="K2791" s="22" t="str">
        <f>IFERROR(VLOOKUP(Stückliste!N2785,Artikelstamm!$C$837:$D$847,2,FALSE),"")</f>
        <v/>
      </c>
      <c r="L2791" s="22" t="str">
        <f>IFERROR(VLOOKUP(Stückliste!O2785,Artikelstamm!$C$837:$D$847,2,FALSE),"")</f>
        <v/>
      </c>
      <c r="M2791" s="22" t="str">
        <f>IFERROR(VLOOKUP(Stückliste!P2785,Artikelstamm!$C$837:$D$847,2,FALSE),"")</f>
        <v/>
      </c>
      <c r="N2791" s="22" t="e">
        <f>IF(Stückliste!#REF!&gt;0.1,Stückliste!#REF!,"")</f>
        <v>#REF!</v>
      </c>
    </row>
    <row r="2792" spans="1:14" x14ac:dyDescent="0.25">
      <c r="A2792" s="22" t="str">
        <f>IF(Stückliste!A2786&gt;0.1,Stückliste!A2786,"")</f>
        <v/>
      </c>
      <c r="B2792" s="22" t="str">
        <f>IF(Stückliste!B2786&gt;0.1,Stückliste!B2786,"")</f>
        <v/>
      </c>
      <c r="C2792" s="22" t="str">
        <f>IFERROR(VLOOKUP(Stückliste!D2786,Artikelstamm!$C$7:$D$980,2,FALSE),"")</f>
        <v/>
      </c>
      <c r="D2792" s="22" t="str">
        <f>IF(Stückliste!E2786&gt;0.1,Stückliste!E2786,"")</f>
        <v/>
      </c>
      <c r="E2792" s="22" t="str">
        <f>IF(Stückliste!F2786&gt;0.1,Stückliste!F2786,"")</f>
        <v/>
      </c>
      <c r="F2792" s="22" t="str">
        <f>IF(Stückliste!G2786&gt;0.1,Stückliste!G2786,"")</f>
        <v/>
      </c>
      <c r="G2792" s="22" t="str">
        <f>IF(Stückliste!H2786&gt;0.1,Stückliste!H2786,"")</f>
        <v/>
      </c>
      <c r="H2792" s="22" t="str">
        <f>IFERROR(VLOOKUP(Stückliste!L2786,Artikelstamm!$C$7:$D$980,2,FALSE),"")</f>
        <v/>
      </c>
      <c r="I2792" s="22" t="str">
        <f>IFERROR(VLOOKUP(Stückliste!J2786,Artikelstamm!$C$7:$D$980,2,FALSE),"")</f>
        <v/>
      </c>
      <c r="J2792" s="22" t="str">
        <f>IFERROR(VLOOKUP(Stückliste!M2786,Artikelstamm!$C$837:$D$847,2,FALSE),"")</f>
        <v/>
      </c>
      <c r="K2792" s="22" t="str">
        <f>IFERROR(VLOOKUP(Stückliste!N2786,Artikelstamm!$C$837:$D$847,2,FALSE),"")</f>
        <v/>
      </c>
      <c r="L2792" s="22" t="str">
        <f>IFERROR(VLOOKUP(Stückliste!O2786,Artikelstamm!$C$837:$D$847,2,FALSE),"")</f>
        <v/>
      </c>
      <c r="M2792" s="22" t="str">
        <f>IFERROR(VLOOKUP(Stückliste!P2786,Artikelstamm!$C$837:$D$847,2,FALSE),"")</f>
        <v/>
      </c>
      <c r="N2792" s="22" t="e">
        <f>IF(Stückliste!#REF!&gt;0.1,Stückliste!#REF!,"")</f>
        <v>#REF!</v>
      </c>
    </row>
    <row r="2793" spans="1:14" x14ac:dyDescent="0.25">
      <c r="A2793" s="22" t="str">
        <f>IF(Stückliste!A2787&gt;0.1,Stückliste!A2787,"")</f>
        <v/>
      </c>
      <c r="B2793" s="22" t="str">
        <f>IF(Stückliste!B2787&gt;0.1,Stückliste!B2787,"")</f>
        <v/>
      </c>
      <c r="C2793" s="22" t="str">
        <f>IFERROR(VLOOKUP(Stückliste!D2787,Artikelstamm!$C$7:$D$980,2,FALSE),"")</f>
        <v/>
      </c>
      <c r="D2793" s="22" t="str">
        <f>IF(Stückliste!E2787&gt;0.1,Stückliste!E2787,"")</f>
        <v/>
      </c>
      <c r="E2793" s="22" t="str">
        <f>IF(Stückliste!F2787&gt;0.1,Stückliste!F2787,"")</f>
        <v/>
      </c>
      <c r="F2793" s="22" t="str">
        <f>IF(Stückliste!G2787&gt;0.1,Stückliste!G2787,"")</f>
        <v/>
      </c>
      <c r="G2793" s="22" t="str">
        <f>IF(Stückliste!H2787&gt;0.1,Stückliste!H2787,"")</f>
        <v/>
      </c>
      <c r="H2793" s="22" t="str">
        <f>IFERROR(VLOOKUP(Stückliste!L2787,Artikelstamm!$C$7:$D$980,2,FALSE),"")</f>
        <v/>
      </c>
      <c r="I2793" s="22" t="str">
        <f>IFERROR(VLOOKUP(Stückliste!J2787,Artikelstamm!$C$7:$D$980,2,FALSE),"")</f>
        <v/>
      </c>
      <c r="J2793" s="22" t="str">
        <f>IFERROR(VLOOKUP(Stückliste!M2787,Artikelstamm!$C$837:$D$847,2,FALSE),"")</f>
        <v/>
      </c>
      <c r="K2793" s="22" t="str">
        <f>IFERROR(VLOOKUP(Stückliste!N2787,Artikelstamm!$C$837:$D$847,2,FALSE),"")</f>
        <v/>
      </c>
      <c r="L2793" s="22" t="str">
        <f>IFERROR(VLOOKUP(Stückliste!O2787,Artikelstamm!$C$837:$D$847,2,FALSE),"")</f>
        <v/>
      </c>
      <c r="M2793" s="22" t="str">
        <f>IFERROR(VLOOKUP(Stückliste!P2787,Artikelstamm!$C$837:$D$847,2,FALSE),"")</f>
        <v/>
      </c>
      <c r="N2793" s="22" t="e">
        <f>IF(Stückliste!#REF!&gt;0.1,Stückliste!#REF!,"")</f>
        <v>#REF!</v>
      </c>
    </row>
    <row r="2794" spans="1:14" x14ac:dyDescent="0.25">
      <c r="A2794" s="22" t="str">
        <f>IF(Stückliste!A2788&gt;0.1,Stückliste!A2788,"")</f>
        <v/>
      </c>
      <c r="B2794" s="22" t="str">
        <f>IF(Stückliste!B2788&gt;0.1,Stückliste!B2788,"")</f>
        <v/>
      </c>
      <c r="C2794" s="22" t="str">
        <f>IFERROR(VLOOKUP(Stückliste!D2788,Artikelstamm!$C$7:$D$980,2,FALSE),"")</f>
        <v/>
      </c>
      <c r="D2794" s="22" t="str">
        <f>IF(Stückliste!E2788&gt;0.1,Stückliste!E2788,"")</f>
        <v/>
      </c>
      <c r="E2794" s="22" t="str">
        <f>IF(Stückliste!F2788&gt;0.1,Stückliste!F2788,"")</f>
        <v/>
      </c>
      <c r="F2794" s="22" t="str">
        <f>IF(Stückliste!G2788&gt;0.1,Stückliste!G2788,"")</f>
        <v/>
      </c>
      <c r="G2794" s="22" t="str">
        <f>IF(Stückliste!H2788&gt;0.1,Stückliste!H2788,"")</f>
        <v/>
      </c>
      <c r="H2794" s="22" t="str">
        <f>IFERROR(VLOOKUP(Stückliste!L2788,Artikelstamm!$C$7:$D$980,2,FALSE),"")</f>
        <v/>
      </c>
      <c r="I2794" s="22" t="str">
        <f>IFERROR(VLOOKUP(Stückliste!J2788,Artikelstamm!$C$7:$D$980,2,FALSE),"")</f>
        <v/>
      </c>
      <c r="J2794" s="22" t="str">
        <f>IFERROR(VLOOKUP(Stückliste!M2788,Artikelstamm!$C$837:$D$847,2,FALSE),"")</f>
        <v/>
      </c>
      <c r="K2794" s="22" t="str">
        <f>IFERROR(VLOOKUP(Stückliste!N2788,Artikelstamm!$C$837:$D$847,2,FALSE),"")</f>
        <v/>
      </c>
      <c r="L2794" s="22" t="str">
        <f>IFERROR(VLOOKUP(Stückliste!O2788,Artikelstamm!$C$837:$D$847,2,FALSE),"")</f>
        <v/>
      </c>
      <c r="M2794" s="22" t="str">
        <f>IFERROR(VLOOKUP(Stückliste!P2788,Artikelstamm!$C$837:$D$847,2,FALSE),"")</f>
        <v/>
      </c>
      <c r="N2794" s="22" t="e">
        <f>IF(Stückliste!#REF!&gt;0.1,Stückliste!#REF!,"")</f>
        <v>#REF!</v>
      </c>
    </row>
    <row r="2795" spans="1:14" x14ac:dyDescent="0.25">
      <c r="A2795" s="22" t="str">
        <f>IF(Stückliste!A2789&gt;0.1,Stückliste!A2789,"")</f>
        <v/>
      </c>
      <c r="B2795" s="22" t="str">
        <f>IF(Stückliste!B2789&gt;0.1,Stückliste!B2789,"")</f>
        <v/>
      </c>
      <c r="C2795" s="22" t="str">
        <f>IFERROR(VLOOKUP(Stückliste!D2789,Artikelstamm!$C$7:$D$980,2,FALSE),"")</f>
        <v/>
      </c>
      <c r="D2795" s="22" t="str">
        <f>IF(Stückliste!E2789&gt;0.1,Stückliste!E2789,"")</f>
        <v/>
      </c>
      <c r="E2795" s="22" t="str">
        <f>IF(Stückliste!F2789&gt;0.1,Stückliste!F2789,"")</f>
        <v/>
      </c>
      <c r="F2795" s="22" t="str">
        <f>IF(Stückliste!G2789&gt;0.1,Stückliste!G2789,"")</f>
        <v/>
      </c>
      <c r="G2795" s="22" t="str">
        <f>IF(Stückliste!H2789&gt;0.1,Stückliste!H2789,"")</f>
        <v/>
      </c>
      <c r="H2795" s="22" t="str">
        <f>IFERROR(VLOOKUP(Stückliste!L2789,Artikelstamm!$C$7:$D$980,2,FALSE),"")</f>
        <v/>
      </c>
      <c r="I2795" s="22" t="str">
        <f>IFERROR(VLOOKUP(Stückliste!J2789,Artikelstamm!$C$7:$D$980,2,FALSE),"")</f>
        <v/>
      </c>
      <c r="J2795" s="22" t="str">
        <f>IFERROR(VLOOKUP(Stückliste!M2789,Artikelstamm!$C$837:$D$847,2,FALSE),"")</f>
        <v/>
      </c>
      <c r="K2795" s="22" t="str">
        <f>IFERROR(VLOOKUP(Stückliste!N2789,Artikelstamm!$C$837:$D$847,2,FALSE),"")</f>
        <v/>
      </c>
      <c r="L2795" s="22" t="str">
        <f>IFERROR(VLOOKUP(Stückliste!O2789,Artikelstamm!$C$837:$D$847,2,FALSE),"")</f>
        <v/>
      </c>
      <c r="M2795" s="22" t="str">
        <f>IFERROR(VLOOKUP(Stückliste!P2789,Artikelstamm!$C$837:$D$847,2,FALSE),"")</f>
        <v/>
      </c>
      <c r="N2795" s="22" t="e">
        <f>IF(Stückliste!#REF!&gt;0.1,Stückliste!#REF!,"")</f>
        <v>#REF!</v>
      </c>
    </row>
    <row r="2796" spans="1:14" x14ac:dyDescent="0.25">
      <c r="A2796" s="22" t="str">
        <f>IF(Stückliste!A2790&gt;0.1,Stückliste!A2790,"")</f>
        <v/>
      </c>
      <c r="B2796" s="22" t="str">
        <f>IF(Stückliste!B2790&gt;0.1,Stückliste!B2790,"")</f>
        <v/>
      </c>
      <c r="C2796" s="22" t="str">
        <f>IFERROR(VLOOKUP(Stückliste!D2790,Artikelstamm!$C$7:$D$980,2,FALSE),"")</f>
        <v/>
      </c>
      <c r="D2796" s="22" t="str">
        <f>IF(Stückliste!E2790&gt;0.1,Stückliste!E2790,"")</f>
        <v/>
      </c>
      <c r="E2796" s="22" t="str">
        <f>IF(Stückliste!F2790&gt;0.1,Stückliste!F2790,"")</f>
        <v/>
      </c>
      <c r="F2796" s="22" t="str">
        <f>IF(Stückliste!G2790&gt;0.1,Stückliste!G2790,"")</f>
        <v/>
      </c>
      <c r="G2796" s="22" t="str">
        <f>IF(Stückliste!H2790&gt;0.1,Stückliste!H2790,"")</f>
        <v/>
      </c>
      <c r="H2796" s="22" t="str">
        <f>IFERROR(VLOOKUP(Stückliste!L2790,Artikelstamm!$C$7:$D$980,2,FALSE),"")</f>
        <v/>
      </c>
      <c r="I2796" s="22" t="str">
        <f>IFERROR(VLOOKUP(Stückliste!J2790,Artikelstamm!$C$7:$D$980,2,FALSE),"")</f>
        <v/>
      </c>
      <c r="J2796" s="22" t="str">
        <f>IFERROR(VLOOKUP(Stückliste!M2790,Artikelstamm!$C$837:$D$847,2,FALSE),"")</f>
        <v/>
      </c>
      <c r="K2796" s="22" t="str">
        <f>IFERROR(VLOOKUP(Stückliste!N2790,Artikelstamm!$C$837:$D$847,2,FALSE),"")</f>
        <v/>
      </c>
      <c r="L2796" s="22" t="str">
        <f>IFERROR(VLOOKUP(Stückliste!O2790,Artikelstamm!$C$837:$D$847,2,FALSE),"")</f>
        <v/>
      </c>
      <c r="M2796" s="22" t="str">
        <f>IFERROR(VLOOKUP(Stückliste!P2790,Artikelstamm!$C$837:$D$847,2,FALSE),"")</f>
        <v/>
      </c>
      <c r="N2796" s="22" t="e">
        <f>IF(Stückliste!#REF!&gt;0.1,Stückliste!#REF!,"")</f>
        <v>#REF!</v>
      </c>
    </row>
    <row r="2797" spans="1:14" x14ac:dyDescent="0.25">
      <c r="A2797" s="22" t="str">
        <f>IF(Stückliste!A2791&gt;0.1,Stückliste!A2791,"")</f>
        <v/>
      </c>
      <c r="B2797" s="22" t="str">
        <f>IF(Stückliste!B2791&gt;0.1,Stückliste!B2791,"")</f>
        <v/>
      </c>
      <c r="C2797" s="22" t="str">
        <f>IFERROR(VLOOKUP(Stückliste!D2791,Artikelstamm!$C$7:$D$980,2,FALSE),"")</f>
        <v/>
      </c>
      <c r="D2797" s="22" t="str">
        <f>IF(Stückliste!E2791&gt;0.1,Stückliste!E2791,"")</f>
        <v/>
      </c>
      <c r="E2797" s="22" t="str">
        <f>IF(Stückliste!F2791&gt;0.1,Stückliste!F2791,"")</f>
        <v/>
      </c>
      <c r="F2797" s="22" t="str">
        <f>IF(Stückliste!G2791&gt;0.1,Stückliste!G2791,"")</f>
        <v/>
      </c>
      <c r="G2797" s="22" t="str">
        <f>IF(Stückliste!H2791&gt;0.1,Stückliste!H2791,"")</f>
        <v/>
      </c>
      <c r="H2797" s="22" t="str">
        <f>IFERROR(VLOOKUP(Stückliste!L2791,Artikelstamm!$C$7:$D$980,2,FALSE),"")</f>
        <v/>
      </c>
      <c r="I2797" s="22" t="str">
        <f>IFERROR(VLOOKUP(Stückliste!J2791,Artikelstamm!$C$7:$D$980,2,FALSE),"")</f>
        <v/>
      </c>
      <c r="J2797" s="22" t="str">
        <f>IFERROR(VLOOKUP(Stückliste!M2791,Artikelstamm!$C$837:$D$847,2,FALSE),"")</f>
        <v/>
      </c>
      <c r="K2797" s="22" t="str">
        <f>IFERROR(VLOOKUP(Stückliste!N2791,Artikelstamm!$C$837:$D$847,2,FALSE),"")</f>
        <v/>
      </c>
      <c r="L2797" s="22" t="str">
        <f>IFERROR(VLOOKUP(Stückliste!O2791,Artikelstamm!$C$837:$D$847,2,FALSE),"")</f>
        <v/>
      </c>
      <c r="M2797" s="22" t="str">
        <f>IFERROR(VLOOKUP(Stückliste!P2791,Artikelstamm!$C$837:$D$847,2,FALSE),"")</f>
        <v/>
      </c>
      <c r="N2797" s="22" t="e">
        <f>IF(Stückliste!#REF!&gt;0.1,Stückliste!#REF!,"")</f>
        <v>#REF!</v>
      </c>
    </row>
    <row r="2798" spans="1:14" x14ac:dyDescent="0.25">
      <c r="A2798" s="22" t="str">
        <f>IF(Stückliste!A2792&gt;0.1,Stückliste!A2792,"")</f>
        <v/>
      </c>
      <c r="B2798" s="22" t="str">
        <f>IF(Stückliste!B2792&gt;0.1,Stückliste!B2792,"")</f>
        <v/>
      </c>
      <c r="C2798" s="22" t="str">
        <f>IFERROR(VLOOKUP(Stückliste!D2792,Artikelstamm!$C$7:$D$980,2,FALSE),"")</f>
        <v/>
      </c>
      <c r="D2798" s="22" t="str">
        <f>IF(Stückliste!E2792&gt;0.1,Stückliste!E2792,"")</f>
        <v/>
      </c>
      <c r="E2798" s="22" t="str">
        <f>IF(Stückliste!F2792&gt;0.1,Stückliste!F2792,"")</f>
        <v/>
      </c>
      <c r="F2798" s="22" t="str">
        <f>IF(Stückliste!G2792&gt;0.1,Stückliste!G2792,"")</f>
        <v/>
      </c>
      <c r="G2798" s="22" t="str">
        <f>IF(Stückliste!H2792&gt;0.1,Stückliste!H2792,"")</f>
        <v/>
      </c>
      <c r="H2798" s="22" t="str">
        <f>IFERROR(VLOOKUP(Stückliste!L2792,Artikelstamm!$C$7:$D$980,2,FALSE),"")</f>
        <v/>
      </c>
      <c r="I2798" s="22" t="str">
        <f>IFERROR(VLOOKUP(Stückliste!J2792,Artikelstamm!$C$7:$D$980,2,FALSE),"")</f>
        <v/>
      </c>
      <c r="J2798" s="22" t="str">
        <f>IFERROR(VLOOKUP(Stückliste!M2792,Artikelstamm!$C$837:$D$847,2,FALSE),"")</f>
        <v/>
      </c>
      <c r="K2798" s="22" t="str">
        <f>IFERROR(VLOOKUP(Stückliste!N2792,Artikelstamm!$C$837:$D$847,2,FALSE),"")</f>
        <v/>
      </c>
      <c r="L2798" s="22" t="str">
        <f>IFERROR(VLOOKUP(Stückliste!O2792,Artikelstamm!$C$837:$D$847,2,FALSE),"")</f>
        <v/>
      </c>
      <c r="M2798" s="22" t="str">
        <f>IFERROR(VLOOKUP(Stückliste!P2792,Artikelstamm!$C$837:$D$847,2,FALSE),"")</f>
        <v/>
      </c>
      <c r="N2798" s="22" t="e">
        <f>IF(Stückliste!#REF!&gt;0.1,Stückliste!#REF!,"")</f>
        <v>#REF!</v>
      </c>
    </row>
    <row r="2799" spans="1:14" x14ac:dyDescent="0.25">
      <c r="A2799" s="22" t="str">
        <f>IF(Stückliste!A2793&gt;0.1,Stückliste!A2793,"")</f>
        <v/>
      </c>
      <c r="B2799" s="22" t="str">
        <f>IF(Stückliste!B2793&gt;0.1,Stückliste!B2793,"")</f>
        <v/>
      </c>
      <c r="C2799" s="22" t="str">
        <f>IFERROR(VLOOKUP(Stückliste!D2793,Artikelstamm!$C$7:$D$980,2,FALSE),"")</f>
        <v/>
      </c>
      <c r="D2799" s="22" t="str">
        <f>IF(Stückliste!E2793&gt;0.1,Stückliste!E2793,"")</f>
        <v/>
      </c>
      <c r="E2799" s="22" t="str">
        <f>IF(Stückliste!F2793&gt;0.1,Stückliste!F2793,"")</f>
        <v/>
      </c>
      <c r="F2799" s="22" t="str">
        <f>IF(Stückliste!G2793&gt;0.1,Stückliste!G2793,"")</f>
        <v/>
      </c>
      <c r="G2799" s="22" t="str">
        <f>IF(Stückliste!H2793&gt;0.1,Stückliste!H2793,"")</f>
        <v/>
      </c>
      <c r="H2799" s="22" t="str">
        <f>IFERROR(VLOOKUP(Stückliste!L2793,Artikelstamm!$C$7:$D$980,2,FALSE),"")</f>
        <v/>
      </c>
      <c r="I2799" s="22" t="str">
        <f>IFERROR(VLOOKUP(Stückliste!J2793,Artikelstamm!$C$7:$D$980,2,FALSE),"")</f>
        <v/>
      </c>
      <c r="J2799" s="22" t="str">
        <f>IFERROR(VLOOKUP(Stückliste!M2793,Artikelstamm!$C$837:$D$847,2,FALSE),"")</f>
        <v/>
      </c>
      <c r="K2799" s="22" t="str">
        <f>IFERROR(VLOOKUP(Stückliste!N2793,Artikelstamm!$C$837:$D$847,2,FALSE),"")</f>
        <v/>
      </c>
      <c r="L2799" s="22" t="str">
        <f>IFERROR(VLOOKUP(Stückliste!O2793,Artikelstamm!$C$837:$D$847,2,FALSE),"")</f>
        <v/>
      </c>
      <c r="M2799" s="22" t="str">
        <f>IFERROR(VLOOKUP(Stückliste!P2793,Artikelstamm!$C$837:$D$847,2,FALSE),"")</f>
        <v/>
      </c>
      <c r="N2799" s="22" t="e">
        <f>IF(Stückliste!#REF!&gt;0.1,Stückliste!#REF!,"")</f>
        <v>#REF!</v>
      </c>
    </row>
    <row r="2800" spans="1:14" x14ac:dyDescent="0.25">
      <c r="A2800" s="22" t="str">
        <f>IF(Stückliste!A2794&gt;0.1,Stückliste!A2794,"")</f>
        <v/>
      </c>
      <c r="B2800" s="22" t="str">
        <f>IF(Stückliste!B2794&gt;0.1,Stückliste!B2794,"")</f>
        <v/>
      </c>
      <c r="C2800" s="22" t="str">
        <f>IFERROR(VLOOKUP(Stückliste!D2794,Artikelstamm!$C$7:$D$980,2,FALSE),"")</f>
        <v/>
      </c>
      <c r="D2800" s="22" t="str">
        <f>IF(Stückliste!E2794&gt;0.1,Stückliste!E2794,"")</f>
        <v/>
      </c>
      <c r="E2800" s="22" t="str">
        <f>IF(Stückliste!F2794&gt;0.1,Stückliste!F2794,"")</f>
        <v/>
      </c>
      <c r="F2800" s="22" t="str">
        <f>IF(Stückliste!G2794&gt;0.1,Stückliste!G2794,"")</f>
        <v/>
      </c>
      <c r="G2800" s="22" t="str">
        <f>IF(Stückliste!H2794&gt;0.1,Stückliste!H2794,"")</f>
        <v/>
      </c>
      <c r="H2800" s="22" t="str">
        <f>IFERROR(VLOOKUP(Stückliste!L2794,Artikelstamm!$C$7:$D$980,2,FALSE),"")</f>
        <v/>
      </c>
      <c r="I2800" s="22" t="str">
        <f>IFERROR(VLOOKUP(Stückliste!J2794,Artikelstamm!$C$7:$D$980,2,FALSE),"")</f>
        <v/>
      </c>
      <c r="J2800" s="22" t="str">
        <f>IFERROR(VLOOKUP(Stückliste!M2794,Artikelstamm!$C$837:$D$847,2,FALSE),"")</f>
        <v/>
      </c>
      <c r="K2800" s="22" t="str">
        <f>IFERROR(VLOOKUP(Stückliste!N2794,Artikelstamm!$C$837:$D$847,2,FALSE),"")</f>
        <v/>
      </c>
      <c r="L2800" s="22" t="str">
        <f>IFERROR(VLOOKUP(Stückliste!O2794,Artikelstamm!$C$837:$D$847,2,FALSE),"")</f>
        <v/>
      </c>
      <c r="M2800" s="22" t="str">
        <f>IFERROR(VLOOKUP(Stückliste!P2794,Artikelstamm!$C$837:$D$847,2,FALSE),"")</f>
        <v/>
      </c>
      <c r="N2800" s="22" t="e">
        <f>IF(Stückliste!#REF!&gt;0.1,Stückliste!#REF!,"")</f>
        <v>#REF!</v>
      </c>
    </row>
    <row r="2801" spans="1:14" x14ac:dyDescent="0.25">
      <c r="A2801" s="22" t="str">
        <f>IF(Stückliste!A2795&gt;0.1,Stückliste!A2795,"")</f>
        <v/>
      </c>
      <c r="B2801" s="22" t="str">
        <f>IF(Stückliste!B2795&gt;0.1,Stückliste!B2795,"")</f>
        <v/>
      </c>
      <c r="C2801" s="22" t="str">
        <f>IFERROR(VLOOKUP(Stückliste!D2795,Artikelstamm!$C$7:$D$980,2,FALSE),"")</f>
        <v/>
      </c>
      <c r="D2801" s="22" t="str">
        <f>IF(Stückliste!E2795&gt;0.1,Stückliste!E2795,"")</f>
        <v/>
      </c>
      <c r="E2801" s="22" t="str">
        <f>IF(Stückliste!F2795&gt;0.1,Stückliste!F2795,"")</f>
        <v/>
      </c>
      <c r="F2801" s="22" t="str">
        <f>IF(Stückliste!G2795&gt;0.1,Stückliste!G2795,"")</f>
        <v/>
      </c>
      <c r="G2801" s="22" t="str">
        <f>IF(Stückliste!H2795&gt;0.1,Stückliste!H2795,"")</f>
        <v/>
      </c>
      <c r="H2801" s="22" t="str">
        <f>IFERROR(VLOOKUP(Stückliste!L2795,Artikelstamm!$C$7:$D$980,2,FALSE),"")</f>
        <v/>
      </c>
      <c r="I2801" s="22" t="str">
        <f>IFERROR(VLOOKUP(Stückliste!J2795,Artikelstamm!$C$7:$D$980,2,FALSE),"")</f>
        <v/>
      </c>
      <c r="J2801" s="22" t="str">
        <f>IFERROR(VLOOKUP(Stückliste!M2795,Artikelstamm!$C$837:$D$847,2,FALSE),"")</f>
        <v/>
      </c>
      <c r="K2801" s="22" t="str">
        <f>IFERROR(VLOOKUP(Stückliste!N2795,Artikelstamm!$C$837:$D$847,2,FALSE),"")</f>
        <v/>
      </c>
      <c r="L2801" s="22" t="str">
        <f>IFERROR(VLOOKUP(Stückliste!O2795,Artikelstamm!$C$837:$D$847,2,FALSE),"")</f>
        <v/>
      </c>
      <c r="M2801" s="22" t="str">
        <f>IFERROR(VLOOKUP(Stückliste!P2795,Artikelstamm!$C$837:$D$847,2,FALSE),"")</f>
        <v/>
      </c>
      <c r="N2801" s="22" t="e">
        <f>IF(Stückliste!#REF!&gt;0.1,Stückliste!#REF!,"")</f>
        <v>#REF!</v>
      </c>
    </row>
    <row r="2802" spans="1:14" x14ac:dyDescent="0.25">
      <c r="A2802" s="22" t="str">
        <f>IF(Stückliste!A2796&gt;0.1,Stückliste!A2796,"")</f>
        <v/>
      </c>
      <c r="B2802" s="22" t="str">
        <f>IF(Stückliste!B2796&gt;0.1,Stückliste!B2796,"")</f>
        <v/>
      </c>
      <c r="C2802" s="22" t="str">
        <f>IFERROR(VLOOKUP(Stückliste!D2796,Artikelstamm!$C$7:$D$980,2,FALSE),"")</f>
        <v/>
      </c>
      <c r="D2802" s="22" t="str">
        <f>IF(Stückliste!E2796&gt;0.1,Stückliste!E2796,"")</f>
        <v/>
      </c>
      <c r="E2802" s="22" t="str">
        <f>IF(Stückliste!F2796&gt;0.1,Stückliste!F2796,"")</f>
        <v/>
      </c>
      <c r="F2802" s="22" t="str">
        <f>IF(Stückliste!G2796&gt;0.1,Stückliste!G2796,"")</f>
        <v/>
      </c>
      <c r="G2802" s="22" t="str">
        <f>IF(Stückliste!H2796&gt;0.1,Stückliste!H2796,"")</f>
        <v/>
      </c>
      <c r="H2802" s="22" t="str">
        <f>IFERROR(VLOOKUP(Stückliste!L2796,Artikelstamm!$C$7:$D$980,2,FALSE),"")</f>
        <v/>
      </c>
      <c r="I2802" s="22" t="str">
        <f>IFERROR(VLOOKUP(Stückliste!J2796,Artikelstamm!$C$7:$D$980,2,FALSE),"")</f>
        <v/>
      </c>
      <c r="J2802" s="22" t="str">
        <f>IFERROR(VLOOKUP(Stückliste!M2796,Artikelstamm!$C$837:$D$847,2,FALSE),"")</f>
        <v/>
      </c>
      <c r="K2802" s="22" t="str">
        <f>IFERROR(VLOOKUP(Stückliste!N2796,Artikelstamm!$C$837:$D$847,2,FALSE),"")</f>
        <v/>
      </c>
      <c r="L2802" s="22" t="str">
        <f>IFERROR(VLOOKUP(Stückliste!O2796,Artikelstamm!$C$837:$D$847,2,FALSE),"")</f>
        <v/>
      </c>
      <c r="M2802" s="22" t="str">
        <f>IFERROR(VLOOKUP(Stückliste!P2796,Artikelstamm!$C$837:$D$847,2,FALSE),"")</f>
        <v/>
      </c>
      <c r="N2802" s="22" t="e">
        <f>IF(Stückliste!#REF!&gt;0.1,Stückliste!#REF!,"")</f>
        <v>#REF!</v>
      </c>
    </row>
    <row r="2803" spans="1:14" x14ac:dyDescent="0.25">
      <c r="A2803" s="22" t="str">
        <f>IF(Stückliste!A2797&gt;0.1,Stückliste!A2797,"")</f>
        <v/>
      </c>
      <c r="B2803" s="22" t="str">
        <f>IF(Stückliste!B2797&gt;0.1,Stückliste!B2797,"")</f>
        <v/>
      </c>
      <c r="C2803" s="22" t="str">
        <f>IFERROR(VLOOKUP(Stückliste!D2797,Artikelstamm!$C$7:$D$980,2,FALSE),"")</f>
        <v/>
      </c>
      <c r="D2803" s="22" t="str">
        <f>IF(Stückliste!E2797&gt;0.1,Stückliste!E2797,"")</f>
        <v/>
      </c>
      <c r="E2803" s="22" t="str">
        <f>IF(Stückliste!F2797&gt;0.1,Stückliste!F2797,"")</f>
        <v/>
      </c>
      <c r="F2803" s="22" t="str">
        <f>IF(Stückliste!G2797&gt;0.1,Stückliste!G2797,"")</f>
        <v/>
      </c>
      <c r="G2803" s="22" t="str">
        <f>IF(Stückliste!H2797&gt;0.1,Stückliste!H2797,"")</f>
        <v/>
      </c>
      <c r="H2803" s="22" t="str">
        <f>IFERROR(VLOOKUP(Stückliste!L2797,Artikelstamm!$C$7:$D$980,2,FALSE),"")</f>
        <v/>
      </c>
      <c r="I2803" s="22" t="str">
        <f>IFERROR(VLOOKUP(Stückliste!J2797,Artikelstamm!$C$7:$D$980,2,FALSE),"")</f>
        <v/>
      </c>
      <c r="J2803" s="22" t="str">
        <f>IFERROR(VLOOKUP(Stückliste!M2797,Artikelstamm!$C$837:$D$847,2,FALSE),"")</f>
        <v/>
      </c>
      <c r="K2803" s="22" t="str">
        <f>IFERROR(VLOOKUP(Stückliste!N2797,Artikelstamm!$C$837:$D$847,2,FALSE),"")</f>
        <v/>
      </c>
      <c r="L2803" s="22" t="str">
        <f>IFERROR(VLOOKUP(Stückliste!O2797,Artikelstamm!$C$837:$D$847,2,FALSE),"")</f>
        <v/>
      </c>
      <c r="M2803" s="22" t="str">
        <f>IFERROR(VLOOKUP(Stückliste!P2797,Artikelstamm!$C$837:$D$847,2,FALSE),"")</f>
        <v/>
      </c>
      <c r="N2803" s="22" t="e">
        <f>IF(Stückliste!#REF!&gt;0.1,Stückliste!#REF!,"")</f>
        <v>#REF!</v>
      </c>
    </row>
    <row r="2804" spans="1:14" x14ac:dyDescent="0.25">
      <c r="A2804" s="22" t="str">
        <f>IF(Stückliste!A2798&gt;0.1,Stückliste!A2798,"")</f>
        <v/>
      </c>
      <c r="B2804" s="22" t="str">
        <f>IF(Stückliste!B2798&gt;0.1,Stückliste!B2798,"")</f>
        <v/>
      </c>
      <c r="C2804" s="22" t="str">
        <f>IFERROR(VLOOKUP(Stückliste!D2798,Artikelstamm!$C$7:$D$980,2,FALSE),"")</f>
        <v/>
      </c>
      <c r="D2804" s="22" t="str">
        <f>IF(Stückliste!E2798&gt;0.1,Stückliste!E2798,"")</f>
        <v/>
      </c>
      <c r="E2804" s="22" t="str">
        <f>IF(Stückliste!F2798&gt;0.1,Stückliste!F2798,"")</f>
        <v/>
      </c>
      <c r="F2804" s="22" t="str">
        <f>IF(Stückliste!G2798&gt;0.1,Stückliste!G2798,"")</f>
        <v/>
      </c>
      <c r="G2804" s="22" t="str">
        <f>IF(Stückliste!H2798&gt;0.1,Stückliste!H2798,"")</f>
        <v/>
      </c>
      <c r="H2804" s="22" t="str">
        <f>IFERROR(VLOOKUP(Stückliste!L2798,Artikelstamm!$C$7:$D$980,2,FALSE),"")</f>
        <v/>
      </c>
      <c r="I2804" s="22" t="str">
        <f>IFERROR(VLOOKUP(Stückliste!J2798,Artikelstamm!$C$7:$D$980,2,FALSE),"")</f>
        <v/>
      </c>
      <c r="J2804" s="22" t="str">
        <f>IFERROR(VLOOKUP(Stückliste!M2798,Artikelstamm!$C$837:$D$847,2,FALSE),"")</f>
        <v/>
      </c>
      <c r="K2804" s="22" t="str">
        <f>IFERROR(VLOOKUP(Stückliste!N2798,Artikelstamm!$C$837:$D$847,2,FALSE),"")</f>
        <v/>
      </c>
      <c r="L2804" s="22" t="str">
        <f>IFERROR(VLOOKUP(Stückliste!O2798,Artikelstamm!$C$837:$D$847,2,FALSE),"")</f>
        <v/>
      </c>
      <c r="M2804" s="22" t="str">
        <f>IFERROR(VLOOKUP(Stückliste!P2798,Artikelstamm!$C$837:$D$847,2,FALSE),"")</f>
        <v/>
      </c>
      <c r="N2804" s="22" t="e">
        <f>IF(Stückliste!#REF!&gt;0.1,Stückliste!#REF!,"")</f>
        <v>#REF!</v>
      </c>
    </row>
    <row r="2805" spans="1:14" x14ac:dyDescent="0.25">
      <c r="A2805" s="22" t="str">
        <f>IF(Stückliste!A2799&gt;0.1,Stückliste!A2799,"")</f>
        <v/>
      </c>
      <c r="B2805" s="22" t="str">
        <f>IF(Stückliste!B2799&gt;0.1,Stückliste!B2799,"")</f>
        <v/>
      </c>
      <c r="C2805" s="22" t="str">
        <f>IFERROR(VLOOKUP(Stückliste!D2799,Artikelstamm!$C$7:$D$980,2,FALSE),"")</f>
        <v/>
      </c>
      <c r="D2805" s="22" t="str">
        <f>IF(Stückliste!E2799&gt;0.1,Stückliste!E2799,"")</f>
        <v/>
      </c>
      <c r="E2805" s="22" t="str">
        <f>IF(Stückliste!F2799&gt;0.1,Stückliste!F2799,"")</f>
        <v/>
      </c>
      <c r="F2805" s="22" t="str">
        <f>IF(Stückliste!G2799&gt;0.1,Stückliste!G2799,"")</f>
        <v/>
      </c>
      <c r="G2805" s="22" t="str">
        <f>IF(Stückliste!H2799&gt;0.1,Stückliste!H2799,"")</f>
        <v/>
      </c>
      <c r="H2805" s="22" t="str">
        <f>IFERROR(VLOOKUP(Stückliste!L2799,Artikelstamm!$C$7:$D$980,2,FALSE),"")</f>
        <v/>
      </c>
      <c r="I2805" s="22" t="str">
        <f>IFERROR(VLOOKUP(Stückliste!J2799,Artikelstamm!$C$7:$D$980,2,FALSE),"")</f>
        <v/>
      </c>
      <c r="J2805" s="22" t="str">
        <f>IFERROR(VLOOKUP(Stückliste!M2799,Artikelstamm!$C$837:$D$847,2,FALSE),"")</f>
        <v/>
      </c>
      <c r="K2805" s="22" t="str">
        <f>IFERROR(VLOOKUP(Stückliste!N2799,Artikelstamm!$C$837:$D$847,2,FALSE),"")</f>
        <v/>
      </c>
      <c r="L2805" s="22" t="str">
        <f>IFERROR(VLOOKUP(Stückliste!O2799,Artikelstamm!$C$837:$D$847,2,FALSE),"")</f>
        <v/>
      </c>
      <c r="M2805" s="22" t="str">
        <f>IFERROR(VLOOKUP(Stückliste!P2799,Artikelstamm!$C$837:$D$847,2,FALSE),"")</f>
        <v/>
      </c>
      <c r="N2805" s="22" t="e">
        <f>IF(Stückliste!#REF!&gt;0.1,Stückliste!#REF!,"")</f>
        <v>#REF!</v>
      </c>
    </row>
    <row r="2806" spans="1:14" x14ac:dyDescent="0.25">
      <c r="A2806" s="22" t="str">
        <f>IF(Stückliste!A2800&gt;0.1,Stückliste!A2800,"")</f>
        <v/>
      </c>
      <c r="B2806" s="22" t="str">
        <f>IF(Stückliste!B2800&gt;0.1,Stückliste!B2800,"")</f>
        <v/>
      </c>
      <c r="C2806" s="22" t="str">
        <f>IFERROR(VLOOKUP(Stückliste!D2800,Artikelstamm!$C$7:$D$980,2,FALSE),"")</f>
        <v/>
      </c>
      <c r="D2806" s="22" t="str">
        <f>IF(Stückliste!E2800&gt;0.1,Stückliste!E2800,"")</f>
        <v/>
      </c>
      <c r="E2806" s="22" t="str">
        <f>IF(Stückliste!F2800&gt;0.1,Stückliste!F2800,"")</f>
        <v/>
      </c>
      <c r="F2806" s="22" t="str">
        <f>IF(Stückliste!G2800&gt;0.1,Stückliste!G2800,"")</f>
        <v/>
      </c>
      <c r="G2806" s="22" t="str">
        <f>IF(Stückliste!H2800&gt;0.1,Stückliste!H2800,"")</f>
        <v/>
      </c>
      <c r="H2806" s="22" t="str">
        <f>IFERROR(VLOOKUP(Stückliste!L2800,Artikelstamm!$C$7:$D$980,2,FALSE),"")</f>
        <v/>
      </c>
      <c r="I2806" s="22" t="str">
        <f>IFERROR(VLOOKUP(Stückliste!J2800,Artikelstamm!$C$7:$D$980,2,FALSE),"")</f>
        <v/>
      </c>
      <c r="J2806" s="22" t="str">
        <f>IFERROR(VLOOKUP(Stückliste!M2800,Artikelstamm!$C$837:$D$847,2,FALSE),"")</f>
        <v/>
      </c>
      <c r="K2806" s="22" t="str">
        <f>IFERROR(VLOOKUP(Stückliste!N2800,Artikelstamm!$C$837:$D$847,2,FALSE),"")</f>
        <v/>
      </c>
      <c r="L2806" s="22" t="str">
        <f>IFERROR(VLOOKUP(Stückliste!O2800,Artikelstamm!$C$837:$D$847,2,FALSE),"")</f>
        <v/>
      </c>
      <c r="M2806" s="22" t="str">
        <f>IFERROR(VLOOKUP(Stückliste!P2800,Artikelstamm!$C$837:$D$847,2,FALSE),"")</f>
        <v/>
      </c>
      <c r="N2806" s="22" t="e">
        <f>IF(Stückliste!#REF!&gt;0.1,Stückliste!#REF!,"")</f>
        <v>#REF!</v>
      </c>
    </row>
    <row r="2807" spans="1:14" x14ac:dyDescent="0.25">
      <c r="A2807" s="22" t="str">
        <f>IF(Stückliste!A2801&gt;0.1,Stückliste!A2801,"")</f>
        <v/>
      </c>
      <c r="B2807" s="22" t="str">
        <f>IF(Stückliste!B2801&gt;0.1,Stückliste!B2801,"")</f>
        <v/>
      </c>
      <c r="C2807" s="22" t="str">
        <f>IFERROR(VLOOKUP(Stückliste!D2801,Artikelstamm!$C$7:$D$980,2,FALSE),"")</f>
        <v/>
      </c>
      <c r="D2807" s="22" t="str">
        <f>IF(Stückliste!E2801&gt;0.1,Stückliste!E2801,"")</f>
        <v/>
      </c>
      <c r="E2807" s="22" t="str">
        <f>IF(Stückliste!F2801&gt;0.1,Stückliste!F2801,"")</f>
        <v/>
      </c>
      <c r="F2807" s="22" t="str">
        <f>IF(Stückliste!G2801&gt;0.1,Stückliste!G2801,"")</f>
        <v/>
      </c>
      <c r="G2807" s="22" t="str">
        <f>IF(Stückliste!H2801&gt;0.1,Stückliste!H2801,"")</f>
        <v/>
      </c>
      <c r="H2807" s="22" t="str">
        <f>IFERROR(VLOOKUP(Stückliste!L2801,Artikelstamm!$C$7:$D$980,2,FALSE),"")</f>
        <v/>
      </c>
      <c r="I2807" s="22" t="str">
        <f>IFERROR(VLOOKUP(Stückliste!J2801,Artikelstamm!$C$7:$D$980,2,FALSE),"")</f>
        <v/>
      </c>
      <c r="J2807" s="22" t="str">
        <f>IFERROR(VLOOKUP(Stückliste!M2801,Artikelstamm!$C$837:$D$847,2,FALSE),"")</f>
        <v/>
      </c>
      <c r="K2807" s="22" t="str">
        <f>IFERROR(VLOOKUP(Stückliste!N2801,Artikelstamm!$C$837:$D$847,2,FALSE),"")</f>
        <v/>
      </c>
      <c r="L2807" s="22" t="str">
        <f>IFERROR(VLOOKUP(Stückliste!O2801,Artikelstamm!$C$837:$D$847,2,FALSE),"")</f>
        <v/>
      </c>
      <c r="M2807" s="22" t="str">
        <f>IFERROR(VLOOKUP(Stückliste!P2801,Artikelstamm!$C$837:$D$847,2,FALSE),"")</f>
        <v/>
      </c>
      <c r="N2807" s="22" t="e">
        <f>IF(Stückliste!#REF!&gt;0.1,Stückliste!#REF!,"")</f>
        <v>#REF!</v>
      </c>
    </row>
    <row r="2808" spans="1:14" x14ac:dyDescent="0.25">
      <c r="A2808" s="22" t="str">
        <f>IF(Stückliste!A2802&gt;0.1,Stückliste!A2802,"")</f>
        <v/>
      </c>
      <c r="B2808" s="22" t="str">
        <f>IF(Stückliste!B2802&gt;0.1,Stückliste!B2802,"")</f>
        <v/>
      </c>
      <c r="C2808" s="22" t="str">
        <f>IFERROR(VLOOKUP(Stückliste!D2802,Artikelstamm!$C$7:$D$980,2,FALSE),"")</f>
        <v/>
      </c>
      <c r="D2808" s="22" t="str">
        <f>IF(Stückliste!E2802&gt;0.1,Stückliste!E2802,"")</f>
        <v/>
      </c>
      <c r="E2808" s="22" t="str">
        <f>IF(Stückliste!F2802&gt;0.1,Stückliste!F2802,"")</f>
        <v/>
      </c>
      <c r="F2808" s="22" t="str">
        <f>IF(Stückliste!G2802&gt;0.1,Stückliste!G2802,"")</f>
        <v/>
      </c>
      <c r="G2808" s="22" t="str">
        <f>IF(Stückliste!H2802&gt;0.1,Stückliste!H2802,"")</f>
        <v/>
      </c>
      <c r="H2808" s="22" t="str">
        <f>IFERROR(VLOOKUP(Stückliste!L2802,Artikelstamm!$C$7:$D$980,2,FALSE),"")</f>
        <v/>
      </c>
      <c r="I2808" s="22" t="str">
        <f>IFERROR(VLOOKUP(Stückliste!J2802,Artikelstamm!$C$7:$D$980,2,FALSE),"")</f>
        <v/>
      </c>
      <c r="J2808" s="22" t="str">
        <f>IFERROR(VLOOKUP(Stückliste!M2802,Artikelstamm!$C$837:$D$847,2,FALSE),"")</f>
        <v/>
      </c>
      <c r="K2808" s="22" t="str">
        <f>IFERROR(VLOOKUP(Stückliste!N2802,Artikelstamm!$C$837:$D$847,2,FALSE),"")</f>
        <v/>
      </c>
      <c r="L2808" s="22" t="str">
        <f>IFERROR(VLOOKUP(Stückliste!O2802,Artikelstamm!$C$837:$D$847,2,FALSE),"")</f>
        <v/>
      </c>
      <c r="M2808" s="22" t="str">
        <f>IFERROR(VLOOKUP(Stückliste!P2802,Artikelstamm!$C$837:$D$847,2,FALSE),"")</f>
        <v/>
      </c>
      <c r="N2808" s="22" t="e">
        <f>IF(Stückliste!#REF!&gt;0.1,Stückliste!#REF!,"")</f>
        <v>#REF!</v>
      </c>
    </row>
    <row r="2809" spans="1:14" x14ac:dyDescent="0.25">
      <c r="A2809" s="22" t="str">
        <f>IF(Stückliste!A2803&gt;0.1,Stückliste!A2803,"")</f>
        <v/>
      </c>
      <c r="B2809" s="22" t="str">
        <f>IF(Stückliste!B2803&gt;0.1,Stückliste!B2803,"")</f>
        <v/>
      </c>
      <c r="C2809" s="22" t="str">
        <f>IFERROR(VLOOKUP(Stückliste!D2803,Artikelstamm!$C$7:$D$980,2,FALSE),"")</f>
        <v/>
      </c>
      <c r="D2809" s="22" t="str">
        <f>IF(Stückliste!E2803&gt;0.1,Stückliste!E2803,"")</f>
        <v/>
      </c>
      <c r="E2809" s="22" t="str">
        <f>IF(Stückliste!F2803&gt;0.1,Stückliste!F2803,"")</f>
        <v/>
      </c>
      <c r="F2809" s="22" t="str">
        <f>IF(Stückliste!G2803&gt;0.1,Stückliste!G2803,"")</f>
        <v/>
      </c>
      <c r="G2809" s="22" t="str">
        <f>IF(Stückliste!H2803&gt;0.1,Stückliste!H2803,"")</f>
        <v/>
      </c>
      <c r="H2809" s="22" t="str">
        <f>IFERROR(VLOOKUP(Stückliste!L2803,Artikelstamm!$C$7:$D$980,2,FALSE),"")</f>
        <v/>
      </c>
      <c r="I2809" s="22" t="str">
        <f>IFERROR(VLOOKUP(Stückliste!J2803,Artikelstamm!$C$7:$D$980,2,FALSE),"")</f>
        <v/>
      </c>
      <c r="J2809" s="22" t="str">
        <f>IFERROR(VLOOKUP(Stückliste!M2803,Artikelstamm!$C$837:$D$847,2,FALSE),"")</f>
        <v/>
      </c>
      <c r="K2809" s="22" t="str">
        <f>IFERROR(VLOOKUP(Stückliste!N2803,Artikelstamm!$C$837:$D$847,2,FALSE),"")</f>
        <v/>
      </c>
      <c r="L2809" s="22" t="str">
        <f>IFERROR(VLOOKUP(Stückliste!O2803,Artikelstamm!$C$837:$D$847,2,FALSE),"")</f>
        <v/>
      </c>
      <c r="M2809" s="22" t="str">
        <f>IFERROR(VLOOKUP(Stückliste!P2803,Artikelstamm!$C$837:$D$847,2,FALSE),"")</f>
        <v/>
      </c>
      <c r="N2809" s="22" t="e">
        <f>IF(Stückliste!#REF!&gt;0.1,Stückliste!#REF!,"")</f>
        <v>#REF!</v>
      </c>
    </row>
    <row r="2810" spans="1:14" x14ac:dyDescent="0.25">
      <c r="A2810" s="22" t="str">
        <f>IF(Stückliste!A2804&gt;0.1,Stückliste!A2804,"")</f>
        <v/>
      </c>
      <c r="B2810" s="22" t="str">
        <f>IF(Stückliste!B2804&gt;0.1,Stückliste!B2804,"")</f>
        <v/>
      </c>
      <c r="C2810" s="22" t="str">
        <f>IFERROR(VLOOKUP(Stückliste!D2804,Artikelstamm!$C$7:$D$980,2,FALSE),"")</f>
        <v/>
      </c>
      <c r="D2810" s="22" t="str">
        <f>IF(Stückliste!E2804&gt;0.1,Stückliste!E2804,"")</f>
        <v/>
      </c>
      <c r="E2810" s="22" t="str">
        <f>IF(Stückliste!F2804&gt;0.1,Stückliste!F2804,"")</f>
        <v/>
      </c>
      <c r="F2810" s="22" t="str">
        <f>IF(Stückliste!G2804&gt;0.1,Stückliste!G2804,"")</f>
        <v/>
      </c>
      <c r="G2810" s="22" t="str">
        <f>IF(Stückliste!H2804&gt;0.1,Stückliste!H2804,"")</f>
        <v/>
      </c>
      <c r="H2810" s="22" t="str">
        <f>IFERROR(VLOOKUP(Stückliste!L2804,Artikelstamm!$C$7:$D$980,2,FALSE),"")</f>
        <v/>
      </c>
      <c r="I2810" s="22" t="str">
        <f>IFERROR(VLOOKUP(Stückliste!J2804,Artikelstamm!$C$7:$D$980,2,FALSE),"")</f>
        <v/>
      </c>
      <c r="J2810" s="22" t="str">
        <f>IFERROR(VLOOKUP(Stückliste!M2804,Artikelstamm!$C$837:$D$847,2,FALSE),"")</f>
        <v/>
      </c>
      <c r="K2810" s="22" t="str">
        <f>IFERROR(VLOOKUP(Stückliste!N2804,Artikelstamm!$C$837:$D$847,2,FALSE),"")</f>
        <v/>
      </c>
      <c r="L2810" s="22" t="str">
        <f>IFERROR(VLOOKUP(Stückliste!O2804,Artikelstamm!$C$837:$D$847,2,FALSE),"")</f>
        <v/>
      </c>
      <c r="M2810" s="22" t="str">
        <f>IFERROR(VLOOKUP(Stückliste!P2804,Artikelstamm!$C$837:$D$847,2,FALSE),"")</f>
        <v/>
      </c>
      <c r="N2810" s="22" t="e">
        <f>IF(Stückliste!#REF!&gt;0.1,Stückliste!#REF!,"")</f>
        <v>#REF!</v>
      </c>
    </row>
    <row r="2811" spans="1:14" x14ac:dyDescent="0.25">
      <c r="A2811" s="22" t="str">
        <f>IF(Stückliste!A2805&gt;0.1,Stückliste!A2805,"")</f>
        <v/>
      </c>
      <c r="B2811" s="22" t="str">
        <f>IF(Stückliste!B2805&gt;0.1,Stückliste!B2805,"")</f>
        <v/>
      </c>
      <c r="C2811" s="22" t="str">
        <f>IFERROR(VLOOKUP(Stückliste!D2805,Artikelstamm!$C$7:$D$980,2,FALSE),"")</f>
        <v/>
      </c>
      <c r="D2811" s="22" t="str">
        <f>IF(Stückliste!E2805&gt;0.1,Stückliste!E2805,"")</f>
        <v/>
      </c>
      <c r="E2811" s="22" t="str">
        <f>IF(Stückliste!F2805&gt;0.1,Stückliste!F2805,"")</f>
        <v/>
      </c>
      <c r="F2811" s="22" t="str">
        <f>IF(Stückliste!G2805&gt;0.1,Stückliste!G2805,"")</f>
        <v/>
      </c>
      <c r="G2811" s="22" t="str">
        <f>IF(Stückliste!H2805&gt;0.1,Stückliste!H2805,"")</f>
        <v/>
      </c>
      <c r="H2811" s="22" t="str">
        <f>IFERROR(VLOOKUP(Stückliste!L2805,Artikelstamm!$C$7:$D$980,2,FALSE),"")</f>
        <v/>
      </c>
      <c r="I2811" s="22" t="str">
        <f>IFERROR(VLOOKUP(Stückliste!J2805,Artikelstamm!$C$7:$D$980,2,FALSE),"")</f>
        <v/>
      </c>
      <c r="J2811" s="22" t="str">
        <f>IFERROR(VLOOKUP(Stückliste!M2805,Artikelstamm!$C$837:$D$847,2,FALSE),"")</f>
        <v/>
      </c>
      <c r="K2811" s="22" t="str">
        <f>IFERROR(VLOOKUP(Stückliste!N2805,Artikelstamm!$C$837:$D$847,2,FALSE),"")</f>
        <v/>
      </c>
      <c r="L2811" s="22" t="str">
        <f>IFERROR(VLOOKUP(Stückliste!O2805,Artikelstamm!$C$837:$D$847,2,FALSE),"")</f>
        <v/>
      </c>
      <c r="M2811" s="22" t="str">
        <f>IFERROR(VLOOKUP(Stückliste!P2805,Artikelstamm!$C$837:$D$847,2,FALSE),"")</f>
        <v/>
      </c>
      <c r="N2811" s="22" t="e">
        <f>IF(Stückliste!#REF!&gt;0.1,Stückliste!#REF!,"")</f>
        <v>#REF!</v>
      </c>
    </row>
    <row r="2812" spans="1:14" x14ac:dyDescent="0.25">
      <c r="A2812" s="22" t="str">
        <f>IF(Stückliste!A2806&gt;0.1,Stückliste!A2806,"")</f>
        <v/>
      </c>
      <c r="B2812" s="22" t="str">
        <f>IF(Stückliste!B2806&gt;0.1,Stückliste!B2806,"")</f>
        <v/>
      </c>
      <c r="C2812" s="22" t="str">
        <f>IFERROR(VLOOKUP(Stückliste!D2806,Artikelstamm!$C$7:$D$980,2,FALSE),"")</f>
        <v/>
      </c>
      <c r="D2812" s="22" t="str">
        <f>IF(Stückliste!E2806&gt;0.1,Stückliste!E2806,"")</f>
        <v/>
      </c>
      <c r="E2812" s="22" t="str">
        <f>IF(Stückliste!F2806&gt;0.1,Stückliste!F2806,"")</f>
        <v/>
      </c>
      <c r="F2812" s="22" t="str">
        <f>IF(Stückliste!G2806&gt;0.1,Stückliste!G2806,"")</f>
        <v/>
      </c>
      <c r="G2812" s="22" t="str">
        <f>IF(Stückliste!H2806&gt;0.1,Stückliste!H2806,"")</f>
        <v/>
      </c>
      <c r="H2812" s="22" t="str">
        <f>IFERROR(VLOOKUP(Stückliste!L2806,Artikelstamm!$C$7:$D$980,2,FALSE),"")</f>
        <v/>
      </c>
      <c r="I2812" s="22" t="str">
        <f>IFERROR(VLOOKUP(Stückliste!J2806,Artikelstamm!$C$7:$D$980,2,FALSE),"")</f>
        <v/>
      </c>
      <c r="J2812" s="22" t="str">
        <f>IFERROR(VLOOKUP(Stückliste!M2806,Artikelstamm!$C$837:$D$847,2,FALSE),"")</f>
        <v/>
      </c>
      <c r="K2812" s="22" t="str">
        <f>IFERROR(VLOOKUP(Stückliste!N2806,Artikelstamm!$C$837:$D$847,2,FALSE),"")</f>
        <v/>
      </c>
      <c r="L2812" s="22" t="str">
        <f>IFERROR(VLOOKUP(Stückliste!O2806,Artikelstamm!$C$837:$D$847,2,FALSE),"")</f>
        <v/>
      </c>
      <c r="M2812" s="22" t="str">
        <f>IFERROR(VLOOKUP(Stückliste!P2806,Artikelstamm!$C$837:$D$847,2,FALSE),"")</f>
        <v/>
      </c>
      <c r="N2812" s="22" t="e">
        <f>IF(Stückliste!#REF!&gt;0.1,Stückliste!#REF!,"")</f>
        <v>#REF!</v>
      </c>
    </row>
    <row r="2813" spans="1:14" x14ac:dyDescent="0.25">
      <c r="A2813" s="22" t="str">
        <f>IF(Stückliste!A2807&gt;0.1,Stückliste!A2807,"")</f>
        <v/>
      </c>
      <c r="B2813" s="22" t="str">
        <f>IF(Stückliste!B2807&gt;0.1,Stückliste!B2807,"")</f>
        <v/>
      </c>
      <c r="C2813" s="22" t="str">
        <f>IFERROR(VLOOKUP(Stückliste!D2807,Artikelstamm!$C$7:$D$980,2,FALSE),"")</f>
        <v/>
      </c>
      <c r="D2813" s="22" t="str">
        <f>IF(Stückliste!E2807&gt;0.1,Stückliste!E2807,"")</f>
        <v/>
      </c>
      <c r="E2813" s="22" t="str">
        <f>IF(Stückliste!F2807&gt;0.1,Stückliste!F2807,"")</f>
        <v/>
      </c>
      <c r="F2813" s="22" t="str">
        <f>IF(Stückliste!G2807&gt;0.1,Stückliste!G2807,"")</f>
        <v/>
      </c>
      <c r="G2813" s="22" t="str">
        <f>IF(Stückliste!H2807&gt;0.1,Stückliste!H2807,"")</f>
        <v/>
      </c>
      <c r="H2813" s="22" t="str">
        <f>IFERROR(VLOOKUP(Stückliste!L2807,Artikelstamm!$C$7:$D$980,2,FALSE),"")</f>
        <v/>
      </c>
      <c r="I2813" s="22" t="str">
        <f>IFERROR(VLOOKUP(Stückliste!J2807,Artikelstamm!$C$7:$D$980,2,FALSE),"")</f>
        <v/>
      </c>
      <c r="J2813" s="22" t="str">
        <f>IFERROR(VLOOKUP(Stückliste!M2807,Artikelstamm!$C$837:$D$847,2,FALSE),"")</f>
        <v/>
      </c>
      <c r="K2813" s="22" t="str">
        <f>IFERROR(VLOOKUP(Stückliste!N2807,Artikelstamm!$C$837:$D$847,2,FALSE),"")</f>
        <v/>
      </c>
      <c r="L2813" s="22" t="str">
        <f>IFERROR(VLOOKUP(Stückliste!O2807,Artikelstamm!$C$837:$D$847,2,FALSE),"")</f>
        <v/>
      </c>
      <c r="M2813" s="22" t="str">
        <f>IFERROR(VLOOKUP(Stückliste!P2807,Artikelstamm!$C$837:$D$847,2,FALSE),"")</f>
        <v/>
      </c>
      <c r="N2813" s="22" t="e">
        <f>IF(Stückliste!#REF!&gt;0.1,Stückliste!#REF!,"")</f>
        <v>#REF!</v>
      </c>
    </row>
    <row r="2814" spans="1:14" x14ac:dyDescent="0.25">
      <c r="A2814" s="22" t="str">
        <f>IF(Stückliste!A2808&gt;0.1,Stückliste!A2808,"")</f>
        <v/>
      </c>
      <c r="B2814" s="22" t="str">
        <f>IF(Stückliste!B2808&gt;0.1,Stückliste!B2808,"")</f>
        <v/>
      </c>
      <c r="C2814" s="22" t="str">
        <f>IFERROR(VLOOKUP(Stückliste!D2808,Artikelstamm!$C$7:$D$980,2,FALSE),"")</f>
        <v/>
      </c>
      <c r="D2814" s="22" t="str">
        <f>IF(Stückliste!E2808&gt;0.1,Stückliste!E2808,"")</f>
        <v/>
      </c>
      <c r="E2814" s="22" t="str">
        <f>IF(Stückliste!F2808&gt;0.1,Stückliste!F2808,"")</f>
        <v/>
      </c>
      <c r="F2814" s="22" t="str">
        <f>IF(Stückliste!G2808&gt;0.1,Stückliste!G2808,"")</f>
        <v/>
      </c>
      <c r="G2814" s="22" t="str">
        <f>IF(Stückliste!H2808&gt;0.1,Stückliste!H2808,"")</f>
        <v/>
      </c>
      <c r="H2814" s="22" t="str">
        <f>IFERROR(VLOOKUP(Stückliste!L2808,Artikelstamm!$C$7:$D$980,2,FALSE),"")</f>
        <v/>
      </c>
      <c r="I2814" s="22" t="str">
        <f>IFERROR(VLOOKUP(Stückliste!J2808,Artikelstamm!$C$7:$D$980,2,FALSE),"")</f>
        <v/>
      </c>
      <c r="J2814" s="22" t="str">
        <f>IFERROR(VLOOKUP(Stückliste!M2808,Artikelstamm!$C$837:$D$847,2,FALSE),"")</f>
        <v/>
      </c>
      <c r="K2814" s="22" t="str">
        <f>IFERROR(VLOOKUP(Stückliste!N2808,Artikelstamm!$C$837:$D$847,2,FALSE),"")</f>
        <v/>
      </c>
      <c r="L2814" s="22" t="str">
        <f>IFERROR(VLOOKUP(Stückliste!O2808,Artikelstamm!$C$837:$D$847,2,FALSE),"")</f>
        <v/>
      </c>
      <c r="M2814" s="22" t="str">
        <f>IFERROR(VLOOKUP(Stückliste!P2808,Artikelstamm!$C$837:$D$847,2,FALSE),"")</f>
        <v/>
      </c>
      <c r="N2814" s="22" t="e">
        <f>IF(Stückliste!#REF!&gt;0.1,Stückliste!#REF!,"")</f>
        <v>#REF!</v>
      </c>
    </row>
    <row r="2815" spans="1:14" x14ac:dyDescent="0.25">
      <c r="A2815" s="22" t="str">
        <f>IF(Stückliste!A2809&gt;0.1,Stückliste!A2809,"")</f>
        <v/>
      </c>
      <c r="B2815" s="22" t="str">
        <f>IF(Stückliste!B2809&gt;0.1,Stückliste!B2809,"")</f>
        <v/>
      </c>
      <c r="C2815" s="22" t="str">
        <f>IFERROR(VLOOKUP(Stückliste!D2809,Artikelstamm!$C$7:$D$980,2,FALSE),"")</f>
        <v/>
      </c>
      <c r="D2815" s="22" t="str">
        <f>IF(Stückliste!E2809&gt;0.1,Stückliste!E2809,"")</f>
        <v/>
      </c>
      <c r="E2815" s="22" t="str">
        <f>IF(Stückliste!F2809&gt;0.1,Stückliste!F2809,"")</f>
        <v/>
      </c>
      <c r="F2815" s="22" t="str">
        <f>IF(Stückliste!G2809&gt;0.1,Stückliste!G2809,"")</f>
        <v/>
      </c>
      <c r="G2815" s="22" t="str">
        <f>IF(Stückliste!H2809&gt;0.1,Stückliste!H2809,"")</f>
        <v/>
      </c>
      <c r="H2815" s="22" t="str">
        <f>IFERROR(VLOOKUP(Stückliste!L2809,Artikelstamm!$C$7:$D$980,2,FALSE),"")</f>
        <v/>
      </c>
      <c r="I2815" s="22" t="str">
        <f>IFERROR(VLOOKUP(Stückliste!J2809,Artikelstamm!$C$7:$D$980,2,FALSE),"")</f>
        <v/>
      </c>
      <c r="J2815" s="22" t="str">
        <f>IFERROR(VLOOKUP(Stückliste!M2809,Artikelstamm!$C$837:$D$847,2,FALSE),"")</f>
        <v/>
      </c>
      <c r="K2815" s="22" t="str">
        <f>IFERROR(VLOOKUP(Stückliste!N2809,Artikelstamm!$C$837:$D$847,2,FALSE),"")</f>
        <v/>
      </c>
      <c r="L2815" s="22" t="str">
        <f>IFERROR(VLOOKUP(Stückliste!O2809,Artikelstamm!$C$837:$D$847,2,FALSE),"")</f>
        <v/>
      </c>
      <c r="M2815" s="22" t="str">
        <f>IFERROR(VLOOKUP(Stückliste!P2809,Artikelstamm!$C$837:$D$847,2,FALSE),"")</f>
        <v/>
      </c>
      <c r="N2815" s="22" t="e">
        <f>IF(Stückliste!#REF!&gt;0.1,Stückliste!#REF!,"")</f>
        <v>#REF!</v>
      </c>
    </row>
    <row r="2816" spans="1:14" x14ac:dyDescent="0.25">
      <c r="A2816" s="22" t="str">
        <f>IF(Stückliste!A2810&gt;0.1,Stückliste!A2810,"")</f>
        <v/>
      </c>
      <c r="B2816" s="22" t="str">
        <f>IF(Stückliste!B2810&gt;0.1,Stückliste!B2810,"")</f>
        <v/>
      </c>
      <c r="C2816" s="22" t="str">
        <f>IFERROR(VLOOKUP(Stückliste!D2810,Artikelstamm!$C$7:$D$980,2,FALSE),"")</f>
        <v/>
      </c>
      <c r="D2816" s="22" t="str">
        <f>IF(Stückliste!E2810&gt;0.1,Stückliste!E2810,"")</f>
        <v/>
      </c>
      <c r="E2816" s="22" t="str">
        <f>IF(Stückliste!F2810&gt;0.1,Stückliste!F2810,"")</f>
        <v/>
      </c>
      <c r="F2816" s="22" t="str">
        <f>IF(Stückliste!G2810&gt;0.1,Stückliste!G2810,"")</f>
        <v/>
      </c>
      <c r="G2816" s="22" t="str">
        <f>IF(Stückliste!H2810&gt;0.1,Stückliste!H2810,"")</f>
        <v/>
      </c>
      <c r="H2816" s="22" t="str">
        <f>IFERROR(VLOOKUP(Stückliste!L2810,Artikelstamm!$C$7:$D$980,2,FALSE),"")</f>
        <v/>
      </c>
      <c r="I2816" s="22" t="str">
        <f>IFERROR(VLOOKUP(Stückliste!J2810,Artikelstamm!$C$7:$D$980,2,FALSE),"")</f>
        <v/>
      </c>
      <c r="J2816" s="22" t="str">
        <f>IFERROR(VLOOKUP(Stückliste!M2810,Artikelstamm!$C$837:$D$847,2,FALSE),"")</f>
        <v/>
      </c>
      <c r="K2816" s="22" t="str">
        <f>IFERROR(VLOOKUP(Stückliste!N2810,Artikelstamm!$C$837:$D$847,2,FALSE),"")</f>
        <v/>
      </c>
      <c r="L2816" s="22" t="str">
        <f>IFERROR(VLOOKUP(Stückliste!O2810,Artikelstamm!$C$837:$D$847,2,FALSE),"")</f>
        <v/>
      </c>
      <c r="M2816" s="22" t="str">
        <f>IFERROR(VLOOKUP(Stückliste!P2810,Artikelstamm!$C$837:$D$847,2,FALSE),"")</f>
        <v/>
      </c>
      <c r="N2816" s="22" t="e">
        <f>IF(Stückliste!#REF!&gt;0.1,Stückliste!#REF!,"")</f>
        <v>#REF!</v>
      </c>
    </row>
    <row r="2817" spans="1:14" x14ac:dyDescent="0.25">
      <c r="A2817" s="22" t="str">
        <f>IF(Stückliste!A2811&gt;0.1,Stückliste!A2811,"")</f>
        <v/>
      </c>
      <c r="B2817" s="22" t="str">
        <f>IF(Stückliste!B2811&gt;0.1,Stückliste!B2811,"")</f>
        <v/>
      </c>
      <c r="C2817" s="22" t="str">
        <f>IFERROR(VLOOKUP(Stückliste!D2811,Artikelstamm!$C$7:$D$980,2,FALSE),"")</f>
        <v/>
      </c>
      <c r="D2817" s="22" t="str">
        <f>IF(Stückliste!E2811&gt;0.1,Stückliste!E2811,"")</f>
        <v/>
      </c>
      <c r="E2817" s="22" t="str">
        <f>IF(Stückliste!F2811&gt;0.1,Stückliste!F2811,"")</f>
        <v/>
      </c>
      <c r="F2817" s="22" t="str">
        <f>IF(Stückliste!G2811&gt;0.1,Stückliste!G2811,"")</f>
        <v/>
      </c>
      <c r="G2817" s="22" t="str">
        <f>IF(Stückliste!H2811&gt;0.1,Stückliste!H2811,"")</f>
        <v/>
      </c>
      <c r="H2817" s="22" t="str">
        <f>IFERROR(VLOOKUP(Stückliste!L2811,Artikelstamm!$C$7:$D$980,2,FALSE),"")</f>
        <v/>
      </c>
      <c r="I2817" s="22" t="str">
        <f>IFERROR(VLOOKUP(Stückliste!J2811,Artikelstamm!$C$7:$D$980,2,FALSE),"")</f>
        <v/>
      </c>
      <c r="J2817" s="22" t="str">
        <f>IFERROR(VLOOKUP(Stückliste!M2811,Artikelstamm!$C$837:$D$847,2,FALSE),"")</f>
        <v/>
      </c>
      <c r="K2817" s="22" t="str">
        <f>IFERROR(VLOOKUP(Stückliste!N2811,Artikelstamm!$C$837:$D$847,2,FALSE),"")</f>
        <v/>
      </c>
      <c r="L2817" s="22" t="str">
        <f>IFERROR(VLOOKUP(Stückliste!O2811,Artikelstamm!$C$837:$D$847,2,FALSE),"")</f>
        <v/>
      </c>
      <c r="M2817" s="22" t="str">
        <f>IFERROR(VLOOKUP(Stückliste!P2811,Artikelstamm!$C$837:$D$847,2,FALSE),"")</f>
        <v/>
      </c>
      <c r="N2817" s="22" t="e">
        <f>IF(Stückliste!#REF!&gt;0.1,Stückliste!#REF!,"")</f>
        <v>#REF!</v>
      </c>
    </row>
    <row r="2818" spans="1:14" x14ac:dyDescent="0.25">
      <c r="A2818" s="22" t="str">
        <f>IF(Stückliste!A2812&gt;0.1,Stückliste!A2812,"")</f>
        <v/>
      </c>
      <c r="B2818" s="22" t="str">
        <f>IF(Stückliste!B2812&gt;0.1,Stückliste!B2812,"")</f>
        <v/>
      </c>
      <c r="C2818" s="22" t="str">
        <f>IFERROR(VLOOKUP(Stückliste!D2812,Artikelstamm!$C$7:$D$980,2,FALSE),"")</f>
        <v/>
      </c>
      <c r="D2818" s="22" t="str">
        <f>IF(Stückliste!E2812&gt;0.1,Stückliste!E2812,"")</f>
        <v/>
      </c>
      <c r="E2818" s="22" t="str">
        <f>IF(Stückliste!F2812&gt;0.1,Stückliste!F2812,"")</f>
        <v/>
      </c>
      <c r="F2818" s="22" t="str">
        <f>IF(Stückliste!G2812&gt;0.1,Stückliste!G2812,"")</f>
        <v/>
      </c>
      <c r="G2818" s="22" t="str">
        <f>IF(Stückliste!H2812&gt;0.1,Stückliste!H2812,"")</f>
        <v/>
      </c>
      <c r="H2818" s="22" t="str">
        <f>IFERROR(VLOOKUP(Stückliste!L2812,Artikelstamm!$C$7:$D$980,2,FALSE),"")</f>
        <v/>
      </c>
      <c r="I2818" s="22" t="str">
        <f>IFERROR(VLOOKUP(Stückliste!J2812,Artikelstamm!$C$7:$D$980,2,FALSE),"")</f>
        <v/>
      </c>
      <c r="J2818" s="22" t="str">
        <f>IFERROR(VLOOKUP(Stückliste!M2812,Artikelstamm!$C$837:$D$847,2,FALSE),"")</f>
        <v/>
      </c>
      <c r="K2818" s="22" t="str">
        <f>IFERROR(VLOOKUP(Stückliste!N2812,Artikelstamm!$C$837:$D$847,2,FALSE),"")</f>
        <v/>
      </c>
      <c r="L2818" s="22" t="str">
        <f>IFERROR(VLOOKUP(Stückliste!O2812,Artikelstamm!$C$837:$D$847,2,FALSE),"")</f>
        <v/>
      </c>
      <c r="M2818" s="22" t="str">
        <f>IFERROR(VLOOKUP(Stückliste!P2812,Artikelstamm!$C$837:$D$847,2,FALSE),"")</f>
        <v/>
      </c>
      <c r="N2818" s="22" t="e">
        <f>IF(Stückliste!#REF!&gt;0.1,Stückliste!#REF!,"")</f>
        <v>#REF!</v>
      </c>
    </row>
    <row r="2819" spans="1:14" x14ac:dyDescent="0.25">
      <c r="A2819" s="22" t="str">
        <f>IF(Stückliste!A2813&gt;0.1,Stückliste!A2813,"")</f>
        <v/>
      </c>
      <c r="B2819" s="22" t="str">
        <f>IF(Stückliste!B2813&gt;0.1,Stückliste!B2813,"")</f>
        <v/>
      </c>
      <c r="C2819" s="22" t="str">
        <f>IFERROR(VLOOKUP(Stückliste!D2813,Artikelstamm!$C$7:$D$980,2,FALSE),"")</f>
        <v/>
      </c>
      <c r="D2819" s="22" t="str">
        <f>IF(Stückliste!E2813&gt;0.1,Stückliste!E2813,"")</f>
        <v/>
      </c>
      <c r="E2819" s="22" t="str">
        <f>IF(Stückliste!F2813&gt;0.1,Stückliste!F2813,"")</f>
        <v/>
      </c>
      <c r="F2819" s="22" t="str">
        <f>IF(Stückliste!G2813&gt;0.1,Stückliste!G2813,"")</f>
        <v/>
      </c>
      <c r="G2819" s="22" t="str">
        <f>IF(Stückliste!H2813&gt;0.1,Stückliste!H2813,"")</f>
        <v/>
      </c>
      <c r="H2819" s="22" t="str">
        <f>IFERROR(VLOOKUP(Stückliste!L2813,Artikelstamm!$C$7:$D$980,2,FALSE),"")</f>
        <v/>
      </c>
      <c r="I2819" s="22" t="str">
        <f>IFERROR(VLOOKUP(Stückliste!J2813,Artikelstamm!$C$7:$D$980,2,FALSE),"")</f>
        <v/>
      </c>
      <c r="J2819" s="22" t="str">
        <f>IFERROR(VLOOKUP(Stückliste!M2813,Artikelstamm!$C$837:$D$847,2,FALSE),"")</f>
        <v/>
      </c>
      <c r="K2819" s="22" t="str">
        <f>IFERROR(VLOOKUP(Stückliste!N2813,Artikelstamm!$C$837:$D$847,2,FALSE),"")</f>
        <v/>
      </c>
      <c r="L2819" s="22" t="str">
        <f>IFERROR(VLOOKUP(Stückliste!O2813,Artikelstamm!$C$837:$D$847,2,FALSE),"")</f>
        <v/>
      </c>
      <c r="M2819" s="22" t="str">
        <f>IFERROR(VLOOKUP(Stückliste!P2813,Artikelstamm!$C$837:$D$847,2,FALSE),"")</f>
        <v/>
      </c>
      <c r="N2819" s="22" t="e">
        <f>IF(Stückliste!#REF!&gt;0.1,Stückliste!#REF!,"")</f>
        <v>#REF!</v>
      </c>
    </row>
    <row r="2820" spans="1:14" x14ac:dyDescent="0.25">
      <c r="A2820" s="22" t="str">
        <f>IF(Stückliste!A2814&gt;0.1,Stückliste!A2814,"")</f>
        <v/>
      </c>
      <c r="B2820" s="22" t="str">
        <f>IF(Stückliste!B2814&gt;0.1,Stückliste!B2814,"")</f>
        <v/>
      </c>
      <c r="C2820" s="22" t="str">
        <f>IFERROR(VLOOKUP(Stückliste!D2814,Artikelstamm!$C$7:$D$980,2,FALSE),"")</f>
        <v/>
      </c>
      <c r="D2820" s="22" t="str">
        <f>IF(Stückliste!E2814&gt;0.1,Stückliste!E2814,"")</f>
        <v/>
      </c>
      <c r="E2820" s="22" t="str">
        <f>IF(Stückliste!F2814&gt;0.1,Stückliste!F2814,"")</f>
        <v/>
      </c>
      <c r="F2820" s="22" t="str">
        <f>IF(Stückliste!G2814&gt;0.1,Stückliste!G2814,"")</f>
        <v/>
      </c>
      <c r="G2820" s="22" t="str">
        <f>IF(Stückliste!H2814&gt;0.1,Stückliste!H2814,"")</f>
        <v/>
      </c>
      <c r="H2820" s="22" t="str">
        <f>IFERROR(VLOOKUP(Stückliste!L2814,Artikelstamm!$C$7:$D$980,2,FALSE),"")</f>
        <v/>
      </c>
      <c r="I2820" s="22" t="str">
        <f>IFERROR(VLOOKUP(Stückliste!J2814,Artikelstamm!$C$7:$D$980,2,FALSE),"")</f>
        <v/>
      </c>
      <c r="J2820" s="22" t="str">
        <f>IFERROR(VLOOKUP(Stückliste!M2814,Artikelstamm!$C$837:$D$847,2,FALSE),"")</f>
        <v/>
      </c>
      <c r="K2820" s="22" t="str">
        <f>IFERROR(VLOOKUP(Stückliste!N2814,Artikelstamm!$C$837:$D$847,2,FALSE),"")</f>
        <v/>
      </c>
      <c r="L2820" s="22" t="str">
        <f>IFERROR(VLOOKUP(Stückliste!O2814,Artikelstamm!$C$837:$D$847,2,FALSE),"")</f>
        <v/>
      </c>
      <c r="M2820" s="22" t="str">
        <f>IFERROR(VLOOKUP(Stückliste!P2814,Artikelstamm!$C$837:$D$847,2,FALSE),"")</f>
        <v/>
      </c>
      <c r="N2820" s="22" t="e">
        <f>IF(Stückliste!#REF!&gt;0.1,Stückliste!#REF!,"")</f>
        <v>#REF!</v>
      </c>
    </row>
    <row r="2821" spans="1:14" x14ac:dyDescent="0.25">
      <c r="A2821" s="22" t="str">
        <f>IF(Stückliste!A2815&gt;0.1,Stückliste!A2815,"")</f>
        <v/>
      </c>
      <c r="B2821" s="22" t="str">
        <f>IF(Stückliste!B2815&gt;0.1,Stückliste!B2815,"")</f>
        <v/>
      </c>
      <c r="C2821" s="22" t="str">
        <f>IFERROR(VLOOKUP(Stückliste!D2815,Artikelstamm!$C$7:$D$980,2,FALSE),"")</f>
        <v/>
      </c>
      <c r="D2821" s="22" t="str">
        <f>IF(Stückliste!E2815&gt;0.1,Stückliste!E2815,"")</f>
        <v/>
      </c>
      <c r="E2821" s="22" t="str">
        <f>IF(Stückliste!F2815&gt;0.1,Stückliste!F2815,"")</f>
        <v/>
      </c>
      <c r="F2821" s="22" t="str">
        <f>IF(Stückliste!G2815&gt;0.1,Stückliste!G2815,"")</f>
        <v/>
      </c>
      <c r="G2821" s="22" t="str">
        <f>IF(Stückliste!H2815&gt;0.1,Stückliste!H2815,"")</f>
        <v/>
      </c>
      <c r="H2821" s="22" t="str">
        <f>IFERROR(VLOOKUP(Stückliste!L2815,Artikelstamm!$C$7:$D$980,2,FALSE),"")</f>
        <v/>
      </c>
      <c r="I2821" s="22" t="str">
        <f>IFERROR(VLOOKUP(Stückliste!J2815,Artikelstamm!$C$7:$D$980,2,FALSE),"")</f>
        <v/>
      </c>
      <c r="J2821" s="22" t="str">
        <f>IFERROR(VLOOKUP(Stückliste!M2815,Artikelstamm!$C$837:$D$847,2,FALSE),"")</f>
        <v/>
      </c>
      <c r="K2821" s="22" t="str">
        <f>IFERROR(VLOOKUP(Stückliste!N2815,Artikelstamm!$C$837:$D$847,2,FALSE),"")</f>
        <v/>
      </c>
      <c r="L2821" s="22" t="str">
        <f>IFERROR(VLOOKUP(Stückliste!O2815,Artikelstamm!$C$837:$D$847,2,FALSE),"")</f>
        <v/>
      </c>
      <c r="M2821" s="22" t="str">
        <f>IFERROR(VLOOKUP(Stückliste!P2815,Artikelstamm!$C$837:$D$847,2,FALSE),"")</f>
        <v/>
      </c>
      <c r="N2821" s="22" t="e">
        <f>IF(Stückliste!#REF!&gt;0.1,Stückliste!#REF!,"")</f>
        <v>#REF!</v>
      </c>
    </row>
    <row r="2822" spans="1:14" x14ac:dyDescent="0.25">
      <c r="A2822" s="22" t="str">
        <f>IF(Stückliste!A2816&gt;0.1,Stückliste!A2816,"")</f>
        <v/>
      </c>
      <c r="B2822" s="22" t="str">
        <f>IF(Stückliste!B2816&gt;0.1,Stückliste!B2816,"")</f>
        <v/>
      </c>
      <c r="C2822" s="22" t="str">
        <f>IFERROR(VLOOKUP(Stückliste!D2816,Artikelstamm!$C$7:$D$980,2,FALSE),"")</f>
        <v/>
      </c>
      <c r="D2822" s="22" t="str">
        <f>IF(Stückliste!E2816&gt;0.1,Stückliste!E2816,"")</f>
        <v/>
      </c>
      <c r="E2822" s="22" t="str">
        <f>IF(Stückliste!F2816&gt;0.1,Stückliste!F2816,"")</f>
        <v/>
      </c>
      <c r="F2822" s="22" t="str">
        <f>IF(Stückliste!G2816&gt;0.1,Stückliste!G2816,"")</f>
        <v/>
      </c>
      <c r="G2822" s="22" t="str">
        <f>IF(Stückliste!H2816&gt;0.1,Stückliste!H2816,"")</f>
        <v/>
      </c>
      <c r="H2822" s="22" t="str">
        <f>IFERROR(VLOOKUP(Stückliste!L2816,Artikelstamm!$C$7:$D$980,2,FALSE),"")</f>
        <v/>
      </c>
      <c r="I2822" s="22" t="str">
        <f>IFERROR(VLOOKUP(Stückliste!J2816,Artikelstamm!$C$7:$D$980,2,FALSE),"")</f>
        <v/>
      </c>
      <c r="J2822" s="22" t="str">
        <f>IFERROR(VLOOKUP(Stückliste!M2816,Artikelstamm!$C$837:$D$847,2,FALSE),"")</f>
        <v/>
      </c>
      <c r="K2822" s="22" t="str">
        <f>IFERROR(VLOOKUP(Stückliste!N2816,Artikelstamm!$C$837:$D$847,2,FALSE),"")</f>
        <v/>
      </c>
      <c r="L2822" s="22" t="str">
        <f>IFERROR(VLOOKUP(Stückliste!O2816,Artikelstamm!$C$837:$D$847,2,FALSE),"")</f>
        <v/>
      </c>
      <c r="M2822" s="22" t="str">
        <f>IFERROR(VLOOKUP(Stückliste!P2816,Artikelstamm!$C$837:$D$847,2,FALSE),"")</f>
        <v/>
      </c>
      <c r="N2822" s="22" t="e">
        <f>IF(Stückliste!#REF!&gt;0.1,Stückliste!#REF!,"")</f>
        <v>#REF!</v>
      </c>
    </row>
    <row r="2823" spans="1:14" x14ac:dyDescent="0.25">
      <c r="A2823" s="22" t="str">
        <f>IF(Stückliste!A2817&gt;0.1,Stückliste!A2817,"")</f>
        <v/>
      </c>
      <c r="B2823" s="22" t="str">
        <f>IF(Stückliste!B2817&gt;0.1,Stückliste!B2817,"")</f>
        <v/>
      </c>
      <c r="C2823" s="22" t="str">
        <f>IFERROR(VLOOKUP(Stückliste!D2817,Artikelstamm!$C$7:$D$980,2,FALSE),"")</f>
        <v/>
      </c>
      <c r="D2823" s="22" t="str">
        <f>IF(Stückliste!E2817&gt;0.1,Stückliste!E2817,"")</f>
        <v/>
      </c>
      <c r="E2823" s="22" t="str">
        <f>IF(Stückliste!F2817&gt;0.1,Stückliste!F2817,"")</f>
        <v/>
      </c>
      <c r="F2823" s="22" t="str">
        <f>IF(Stückliste!G2817&gt;0.1,Stückliste!G2817,"")</f>
        <v/>
      </c>
      <c r="G2823" s="22" t="str">
        <f>IF(Stückliste!H2817&gt;0.1,Stückliste!H2817,"")</f>
        <v/>
      </c>
      <c r="H2823" s="22" t="str">
        <f>IFERROR(VLOOKUP(Stückliste!L2817,Artikelstamm!$C$7:$D$980,2,FALSE),"")</f>
        <v/>
      </c>
      <c r="I2823" s="22" t="str">
        <f>IFERROR(VLOOKUP(Stückliste!J2817,Artikelstamm!$C$7:$D$980,2,FALSE),"")</f>
        <v/>
      </c>
      <c r="J2823" s="22" t="str">
        <f>IFERROR(VLOOKUP(Stückliste!M2817,Artikelstamm!$C$837:$D$847,2,FALSE),"")</f>
        <v/>
      </c>
      <c r="K2823" s="22" t="str">
        <f>IFERROR(VLOOKUP(Stückliste!N2817,Artikelstamm!$C$837:$D$847,2,FALSE),"")</f>
        <v/>
      </c>
      <c r="L2823" s="22" t="str">
        <f>IFERROR(VLOOKUP(Stückliste!O2817,Artikelstamm!$C$837:$D$847,2,FALSE),"")</f>
        <v/>
      </c>
      <c r="M2823" s="22" t="str">
        <f>IFERROR(VLOOKUP(Stückliste!P2817,Artikelstamm!$C$837:$D$847,2,FALSE),"")</f>
        <v/>
      </c>
      <c r="N2823" s="22" t="e">
        <f>IF(Stückliste!#REF!&gt;0.1,Stückliste!#REF!,"")</f>
        <v>#REF!</v>
      </c>
    </row>
    <row r="2824" spans="1:14" x14ac:dyDescent="0.25">
      <c r="A2824" s="22" t="str">
        <f>IF(Stückliste!A2818&gt;0.1,Stückliste!A2818,"")</f>
        <v/>
      </c>
      <c r="B2824" s="22" t="str">
        <f>IF(Stückliste!B2818&gt;0.1,Stückliste!B2818,"")</f>
        <v/>
      </c>
      <c r="C2824" s="22" t="str">
        <f>IFERROR(VLOOKUP(Stückliste!D2818,Artikelstamm!$C$7:$D$980,2,FALSE),"")</f>
        <v/>
      </c>
      <c r="D2824" s="22" t="str">
        <f>IF(Stückliste!E2818&gt;0.1,Stückliste!E2818,"")</f>
        <v/>
      </c>
      <c r="E2824" s="22" t="str">
        <f>IF(Stückliste!F2818&gt;0.1,Stückliste!F2818,"")</f>
        <v/>
      </c>
      <c r="F2824" s="22" t="str">
        <f>IF(Stückliste!G2818&gt;0.1,Stückliste!G2818,"")</f>
        <v/>
      </c>
      <c r="G2824" s="22" t="str">
        <f>IF(Stückliste!H2818&gt;0.1,Stückliste!H2818,"")</f>
        <v/>
      </c>
      <c r="H2824" s="22" t="str">
        <f>IFERROR(VLOOKUP(Stückliste!L2818,Artikelstamm!$C$7:$D$980,2,FALSE),"")</f>
        <v/>
      </c>
      <c r="I2824" s="22" t="str">
        <f>IFERROR(VLOOKUP(Stückliste!J2818,Artikelstamm!$C$7:$D$980,2,FALSE),"")</f>
        <v/>
      </c>
      <c r="J2824" s="22" t="str">
        <f>IFERROR(VLOOKUP(Stückliste!M2818,Artikelstamm!$C$837:$D$847,2,FALSE),"")</f>
        <v/>
      </c>
      <c r="K2824" s="22" t="str">
        <f>IFERROR(VLOOKUP(Stückliste!N2818,Artikelstamm!$C$837:$D$847,2,FALSE),"")</f>
        <v/>
      </c>
      <c r="L2824" s="22" t="str">
        <f>IFERROR(VLOOKUP(Stückliste!O2818,Artikelstamm!$C$837:$D$847,2,FALSE),"")</f>
        <v/>
      </c>
      <c r="M2824" s="22" t="str">
        <f>IFERROR(VLOOKUP(Stückliste!P2818,Artikelstamm!$C$837:$D$847,2,FALSE),"")</f>
        <v/>
      </c>
      <c r="N2824" s="22" t="e">
        <f>IF(Stückliste!#REF!&gt;0.1,Stückliste!#REF!,"")</f>
        <v>#REF!</v>
      </c>
    </row>
    <row r="2825" spans="1:14" x14ac:dyDescent="0.25">
      <c r="A2825" s="22" t="str">
        <f>IF(Stückliste!A2819&gt;0.1,Stückliste!A2819,"")</f>
        <v/>
      </c>
      <c r="B2825" s="22" t="str">
        <f>IF(Stückliste!B2819&gt;0.1,Stückliste!B2819,"")</f>
        <v/>
      </c>
      <c r="C2825" s="22" t="str">
        <f>IFERROR(VLOOKUP(Stückliste!D2819,Artikelstamm!$C$7:$D$980,2,FALSE),"")</f>
        <v/>
      </c>
      <c r="D2825" s="22" t="str">
        <f>IF(Stückliste!E2819&gt;0.1,Stückliste!E2819,"")</f>
        <v/>
      </c>
      <c r="E2825" s="22" t="str">
        <f>IF(Stückliste!F2819&gt;0.1,Stückliste!F2819,"")</f>
        <v/>
      </c>
      <c r="F2825" s="22" t="str">
        <f>IF(Stückliste!G2819&gt;0.1,Stückliste!G2819,"")</f>
        <v/>
      </c>
      <c r="G2825" s="22" t="str">
        <f>IF(Stückliste!H2819&gt;0.1,Stückliste!H2819,"")</f>
        <v/>
      </c>
      <c r="H2825" s="22" t="str">
        <f>IFERROR(VLOOKUP(Stückliste!L2819,Artikelstamm!$C$7:$D$980,2,FALSE),"")</f>
        <v/>
      </c>
      <c r="I2825" s="22" t="str">
        <f>IFERROR(VLOOKUP(Stückliste!J2819,Artikelstamm!$C$7:$D$980,2,FALSE),"")</f>
        <v/>
      </c>
      <c r="J2825" s="22" t="str">
        <f>IFERROR(VLOOKUP(Stückliste!M2819,Artikelstamm!$C$837:$D$847,2,FALSE),"")</f>
        <v/>
      </c>
      <c r="K2825" s="22" t="str">
        <f>IFERROR(VLOOKUP(Stückliste!N2819,Artikelstamm!$C$837:$D$847,2,FALSE),"")</f>
        <v/>
      </c>
      <c r="L2825" s="22" t="str">
        <f>IFERROR(VLOOKUP(Stückliste!O2819,Artikelstamm!$C$837:$D$847,2,FALSE),"")</f>
        <v/>
      </c>
      <c r="M2825" s="22" t="str">
        <f>IFERROR(VLOOKUP(Stückliste!P2819,Artikelstamm!$C$837:$D$847,2,FALSE),"")</f>
        <v/>
      </c>
      <c r="N2825" s="22" t="e">
        <f>IF(Stückliste!#REF!&gt;0.1,Stückliste!#REF!,"")</f>
        <v>#REF!</v>
      </c>
    </row>
    <row r="2826" spans="1:14" x14ac:dyDescent="0.25">
      <c r="A2826" s="22" t="str">
        <f>IF(Stückliste!A2820&gt;0.1,Stückliste!A2820,"")</f>
        <v/>
      </c>
      <c r="B2826" s="22" t="str">
        <f>IF(Stückliste!B2820&gt;0.1,Stückliste!B2820,"")</f>
        <v/>
      </c>
      <c r="C2826" s="22" t="str">
        <f>IFERROR(VLOOKUP(Stückliste!D2820,Artikelstamm!$C$7:$D$980,2,FALSE),"")</f>
        <v/>
      </c>
      <c r="D2826" s="22" t="str">
        <f>IF(Stückliste!E2820&gt;0.1,Stückliste!E2820,"")</f>
        <v/>
      </c>
      <c r="E2826" s="22" t="str">
        <f>IF(Stückliste!F2820&gt;0.1,Stückliste!F2820,"")</f>
        <v/>
      </c>
      <c r="F2826" s="22" t="str">
        <f>IF(Stückliste!G2820&gt;0.1,Stückliste!G2820,"")</f>
        <v/>
      </c>
      <c r="G2826" s="22" t="str">
        <f>IF(Stückliste!H2820&gt;0.1,Stückliste!H2820,"")</f>
        <v/>
      </c>
      <c r="H2826" s="22" t="str">
        <f>IFERROR(VLOOKUP(Stückliste!L2820,Artikelstamm!$C$7:$D$980,2,FALSE),"")</f>
        <v/>
      </c>
      <c r="I2826" s="22" t="str">
        <f>IFERROR(VLOOKUP(Stückliste!J2820,Artikelstamm!$C$7:$D$980,2,FALSE),"")</f>
        <v/>
      </c>
      <c r="J2826" s="22" t="str">
        <f>IFERROR(VLOOKUP(Stückliste!M2820,Artikelstamm!$C$837:$D$847,2,FALSE),"")</f>
        <v/>
      </c>
      <c r="K2826" s="22" t="str">
        <f>IFERROR(VLOOKUP(Stückliste!N2820,Artikelstamm!$C$837:$D$847,2,FALSE),"")</f>
        <v/>
      </c>
      <c r="L2826" s="22" t="str">
        <f>IFERROR(VLOOKUP(Stückliste!O2820,Artikelstamm!$C$837:$D$847,2,FALSE),"")</f>
        <v/>
      </c>
      <c r="M2826" s="22" t="str">
        <f>IFERROR(VLOOKUP(Stückliste!P2820,Artikelstamm!$C$837:$D$847,2,FALSE),"")</f>
        <v/>
      </c>
      <c r="N2826" s="22" t="e">
        <f>IF(Stückliste!#REF!&gt;0.1,Stückliste!#REF!,"")</f>
        <v>#REF!</v>
      </c>
    </row>
    <row r="2827" spans="1:14" x14ac:dyDescent="0.25">
      <c r="A2827" s="22" t="str">
        <f>IF(Stückliste!A2821&gt;0.1,Stückliste!A2821,"")</f>
        <v/>
      </c>
      <c r="B2827" s="22" t="str">
        <f>IF(Stückliste!B2821&gt;0.1,Stückliste!B2821,"")</f>
        <v/>
      </c>
      <c r="C2827" s="22" t="str">
        <f>IFERROR(VLOOKUP(Stückliste!D2821,Artikelstamm!$C$7:$D$980,2,FALSE),"")</f>
        <v/>
      </c>
      <c r="D2827" s="22" t="str">
        <f>IF(Stückliste!E2821&gt;0.1,Stückliste!E2821,"")</f>
        <v/>
      </c>
      <c r="E2827" s="22" t="str">
        <f>IF(Stückliste!F2821&gt;0.1,Stückliste!F2821,"")</f>
        <v/>
      </c>
      <c r="F2827" s="22" t="str">
        <f>IF(Stückliste!G2821&gt;0.1,Stückliste!G2821,"")</f>
        <v/>
      </c>
      <c r="G2827" s="22" t="str">
        <f>IF(Stückliste!H2821&gt;0.1,Stückliste!H2821,"")</f>
        <v/>
      </c>
      <c r="H2827" s="22" t="str">
        <f>IFERROR(VLOOKUP(Stückliste!L2821,Artikelstamm!$C$7:$D$980,2,FALSE),"")</f>
        <v/>
      </c>
      <c r="I2827" s="22" t="str">
        <f>IFERROR(VLOOKUP(Stückliste!J2821,Artikelstamm!$C$7:$D$980,2,FALSE),"")</f>
        <v/>
      </c>
      <c r="J2827" s="22" t="str">
        <f>IFERROR(VLOOKUP(Stückliste!M2821,Artikelstamm!$C$837:$D$847,2,FALSE),"")</f>
        <v/>
      </c>
      <c r="K2827" s="22" t="str">
        <f>IFERROR(VLOOKUP(Stückliste!N2821,Artikelstamm!$C$837:$D$847,2,FALSE),"")</f>
        <v/>
      </c>
      <c r="L2827" s="22" t="str">
        <f>IFERROR(VLOOKUP(Stückliste!O2821,Artikelstamm!$C$837:$D$847,2,FALSE),"")</f>
        <v/>
      </c>
      <c r="M2827" s="22" t="str">
        <f>IFERROR(VLOOKUP(Stückliste!P2821,Artikelstamm!$C$837:$D$847,2,FALSE),"")</f>
        <v/>
      </c>
      <c r="N2827" s="22" t="e">
        <f>IF(Stückliste!#REF!&gt;0.1,Stückliste!#REF!,"")</f>
        <v>#REF!</v>
      </c>
    </row>
    <row r="2828" spans="1:14" x14ac:dyDescent="0.25">
      <c r="A2828" s="22" t="str">
        <f>IF(Stückliste!A2822&gt;0.1,Stückliste!A2822,"")</f>
        <v/>
      </c>
      <c r="B2828" s="22" t="str">
        <f>IF(Stückliste!B2822&gt;0.1,Stückliste!B2822,"")</f>
        <v/>
      </c>
      <c r="C2828" s="22" t="str">
        <f>IFERROR(VLOOKUP(Stückliste!D2822,Artikelstamm!$C$7:$D$980,2,FALSE),"")</f>
        <v/>
      </c>
      <c r="D2828" s="22" t="str">
        <f>IF(Stückliste!E2822&gt;0.1,Stückliste!E2822,"")</f>
        <v/>
      </c>
      <c r="E2828" s="22" t="str">
        <f>IF(Stückliste!F2822&gt;0.1,Stückliste!F2822,"")</f>
        <v/>
      </c>
      <c r="F2828" s="22" t="str">
        <f>IF(Stückliste!G2822&gt;0.1,Stückliste!G2822,"")</f>
        <v/>
      </c>
      <c r="G2828" s="22" t="str">
        <f>IF(Stückliste!H2822&gt;0.1,Stückliste!H2822,"")</f>
        <v/>
      </c>
      <c r="H2828" s="22" t="str">
        <f>IFERROR(VLOOKUP(Stückliste!L2822,Artikelstamm!$C$7:$D$980,2,FALSE),"")</f>
        <v/>
      </c>
      <c r="I2828" s="22" t="str">
        <f>IFERROR(VLOOKUP(Stückliste!J2822,Artikelstamm!$C$7:$D$980,2,FALSE),"")</f>
        <v/>
      </c>
      <c r="J2828" s="22" t="str">
        <f>IFERROR(VLOOKUP(Stückliste!M2822,Artikelstamm!$C$837:$D$847,2,FALSE),"")</f>
        <v/>
      </c>
      <c r="K2828" s="22" t="str">
        <f>IFERROR(VLOOKUP(Stückliste!N2822,Artikelstamm!$C$837:$D$847,2,FALSE),"")</f>
        <v/>
      </c>
      <c r="L2828" s="22" t="str">
        <f>IFERROR(VLOOKUP(Stückliste!O2822,Artikelstamm!$C$837:$D$847,2,FALSE),"")</f>
        <v/>
      </c>
      <c r="M2828" s="22" t="str">
        <f>IFERROR(VLOOKUP(Stückliste!P2822,Artikelstamm!$C$837:$D$847,2,FALSE),"")</f>
        <v/>
      </c>
      <c r="N2828" s="22" t="e">
        <f>IF(Stückliste!#REF!&gt;0.1,Stückliste!#REF!,"")</f>
        <v>#REF!</v>
      </c>
    </row>
    <row r="2829" spans="1:14" x14ac:dyDescent="0.25">
      <c r="A2829" s="22" t="str">
        <f>IF(Stückliste!A2823&gt;0.1,Stückliste!A2823,"")</f>
        <v/>
      </c>
      <c r="B2829" s="22" t="str">
        <f>IF(Stückliste!B2823&gt;0.1,Stückliste!B2823,"")</f>
        <v/>
      </c>
      <c r="C2829" s="22" t="str">
        <f>IFERROR(VLOOKUP(Stückliste!D2823,Artikelstamm!$C$7:$D$980,2,FALSE),"")</f>
        <v/>
      </c>
      <c r="D2829" s="22" t="str">
        <f>IF(Stückliste!E2823&gt;0.1,Stückliste!E2823,"")</f>
        <v/>
      </c>
      <c r="E2829" s="22" t="str">
        <f>IF(Stückliste!F2823&gt;0.1,Stückliste!F2823,"")</f>
        <v/>
      </c>
      <c r="F2829" s="22" t="str">
        <f>IF(Stückliste!G2823&gt;0.1,Stückliste!G2823,"")</f>
        <v/>
      </c>
      <c r="G2829" s="22" t="str">
        <f>IF(Stückliste!H2823&gt;0.1,Stückliste!H2823,"")</f>
        <v/>
      </c>
      <c r="H2829" s="22" t="str">
        <f>IFERROR(VLOOKUP(Stückliste!L2823,Artikelstamm!$C$7:$D$980,2,FALSE),"")</f>
        <v/>
      </c>
      <c r="I2829" s="22" t="str">
        <f>IFERROR(VLOOKUP(Stückliste!J2823,Artikelstamm!$C$7:$D$980,2,FALSE),"")</f>
        <v/>
      </c>
      <c r="J2829" s="22" t="str">
        <f>IFERROR(VLOOKUP(Stückliste!M2823,Artikelstamm!$C$837:$D$847,2,FALSE),"")</f>
        <v/>
      </c>
      <c r="K2829" s="22" t="str">
        <f>IFERROR(VLOOKUP(Stückliste!N2823,Artikelstamm!$C$837:$D$847,2,FALSE),"")</f>
        <v/>
      </c>
      <c r="L2829" s="22" t="str">
        <f>IFERROR(VLOOKUP(Stückliste!O2823,Artikelstamm!$C$837:$D$847,2,FALSE),"")</f>
        <v/>
      </c>
      <c r="M2829" s="22" t="str">
        <f>IFERROR(VLOOKUP(Stückliste!P2823,Artikelstamm!$C$837:$D$847,2,FALSE),"")</f>
        <v/>
      </c>
      <c r="N2829" s="22" t="e">
        <f>IF(Stückliste!#REF!&gt;0.1,Stückliste!#REF!,"")</f>
        <v>#REF!</v>
      </c>
    </row>
    <row r="2830" spans="1:14" x14ac:dyDescent="0.25">
      <c r="A2830" s="22" t="str">
        <f>IF(Stückliste!A2824&gt;0.1,Stückliste!A2824,"")</f>
        <v/>
      </c>
      <c r="B2830" s="22" t="str">
        <f>IF(Stückliste!B2824&gt;0.1,Stückliste!B2824,"")</f>
        <v/>
      </c>
      <c r="C2830" s="22" t="str">
        <f>IFERROR(VLOOKUP(Stückliste!D2824,Artikelstamm!$C$7:$D$980,2,FALSE),"")</f>
        <v/>
      </c>
      <c r="D2830" s="22" t="str">
        <f>IF(Stückliste!E2824&gt;0.1,Stückliste!E2824,"")</f>
        <v/>
      </c>
      <c r="E2830" s="22" t="str">
        <f>IF(Stückliste!F2824&gt;0.1,Stückliste!F2824,"")</f>
        <v/>
      </c>
      <c r="F2830" s="22" t="str">
        <f>IF(Stückliste!G2824&gt;0.1,Stückliste!G2824,"")</f>
        <v/>
      </c>
      <c r="G2830" s="22" t="str">
        <f>IF(Stückliste!H2824&gt;0.1,Stückliste!H2824,"")</f>
        <v/>
      </c>
      <c r="H2830" s="22" t="str">
        <f>IFERROR(VLOOKUP(Stückliste!L2824,Artikelstamm!$C$7:$D$980,2,FALSE),"")</f>
        <v/>
      </c>
      <c r="I2830" s="22" t="str">
        <f>IFERROR(VLOOKUP(Stückliste!J2824,Artikelstamm!$C$7:$D$980,2,FALSE),"")</f>
        <v/>
      </c>
      <c r="J2830" s="22" t="str">
        <f>IFERROR(VLOOKUP(Stückliste!M2824,Artikelstamm!$C$837:$D$847,2,FALSE),"")</f>
        <v/>
      </c>
      <c r="K2830" s="22" t="str">
        <f>IFERROR(VLOOKUP(Stückliste!N2824,Artikelstamm!$C$837:$D$847,2,FALSE),"")</f>
        <v/>
      </c>
      <c r="L2830" s="22" t="str">
        <f>IFERROR(VLOOKUP(Stückliste!O2824,Artikelstamm!$C$837:$D$847,2,FALSE),"")</f>
        <v/>
      </c>
      <c r="M2830" s="22" t="str">
        <f>IFERROR(VLOOKUP(Stückliste!P2824,Artikelstamm!$C$837:$D$847,2,FALSE),"")</f>
        <v/>
      </c>
      <c r="N2830" s="22" t="e">
        <f>IF(Stückliste!#REF!&gt;0.1,Stückliste!#REF!,"")</f>
        <v>#REF!</v>
      </c>
    </row>
    <row r="2831" spans="1:14" x14ac:dyDescent="0.25">
      <c r="A2831" s="22" t="str">
        <f>IF(Stückliste!A2825&gt;0.1,Stückliste!A2825,"")</f>
        <v/>
      </c>
      <c r="B2831" s="22" t="str">
        <f>IF(Stückliste!B2825&gt;0.1,Stückliste!B2825,"")</f>
        <v/>
      </c>
      <c r="C2831" s="22" t="str">
        <f>IFERROR(VLOOKUP(Stückliste!D2825,Artikelstamm!$C$7:$D$980,2,FALSE),"")</f>
        <v/>
      </c>
      <c r="D2831" s="22" t="str">
        <f>IF(Stückliste!E2825&gt;0.1,Stückliste!E2825,"")</f>
        <v/>
      </c>
      <c r="E2831" s="22" t="str">
        <f>IF(Stückliste!F2825&gt;0.1,Stückliste!F2825,"")</f>
        <v/>
      </c>
      <c r="F2831" s="22" t="str">
        <f>IF(Stückliste!G2825&gt;0.1,Stückliste!G2825,"")</f>
        <v/>
      </c>
      <c r="G2831" s="22" t="str">
        <f>IF(Stückliste!H2825&gt;0.1,Stückliste!H2825,"")</f>
        <v/>
      </c>
      <c r="H2831" s="22" t="str">
        <f>IFERROR(VLOOKUP(Stückliste!L2825,Artikelstamm!$C$7:$D$980,2,FALSE),"")</f>
        <v/>
      </c>
      <c r="I2831" s="22" t="str">
        <f>IFERROR(VLOOKUP(Stückliste!J2825,Artikelstamm!$C$7:$D$980,2,FALSE),"")</f>
        <v/>
      </c>
      <c r="J2831" s="22" t="str">
        <f>IFERROR(VLOOKUP(Stückliste!M2825,Artikelstamm!$C$837:$D$847,2,FALSE),"")</f>
        <v/>
      </c>
      <c r="K2831" s="22" t="str">
        <f>IFERROR(VLOOKUP(Stückliste!N2825,Artikelstamm!$C$837:$D$847,2,FALSE),"")</f>
        <v/>
      </c>
      <c r="L2831" s="22" t="str">
        <f>IFERROR(VLOOKUP(Stückliste!O2825,Artikelstamm!$C$837:$D$847,2,FALSE),"")</f>
        <v/>
      </c>
      <c r="M2831" s="22" t="str">
        <f>IFERROR(VLOOKUP(Stückliste!P2825,Artikelstamm!$C$837:$D$847,2,FALSE),"")</f>
        <v/>
      </c>
      <c r="N2831" s="22" t="e">
        <f>IF(Stückliste!#REF!&gt;0.1,Stückliste!#REF!,"")</f>
        <v>#REF!</v>
      </c>
    </row>
    <row r="2832" spans="1:14" x14ac:dyDescent="0.25">
      <c r="A2832" s="22" t="str">
        <f>IF(Stückliste!A2826&gt;0.1,Stückliste!A2826,"")</f>
        <v/>
      </c>
      <c r="B2832" s="22" t="str">
        <f>IF(Stückliste!B2826&gt;0.1,Stückliste!B2826,"")</f>
        <v/>
      </c>
      <c r="C2832" s="22" t="str">
        <f>IFERROR(VLOOKUP(Stückliste!D2826,Artikelstamm!$C$7:$D$980,2,FALSE),"")</f>
        <v/>
      </c>
      <c r="D2832" s="22" t="str">
        <f>IF(Stückliste!E2826&gt;0.1,Stückliste!E2826,"")</f>
        <v/>
      </c>
      <c r="E2832" s="22" t="str">
        <f>IF(Stückliste!F2826&gt;0.1,Stückliste!F2826,"")</f>
        <v/>
      </c>
      <c r="F2832" s="22" t="str">
        <f>IF(Stückliste!G2826&gt;0.1,Stückliste!G2826,"")</f>
        <v/>
      </c>
      <c r="G2832" s="22" t="str">
        <f>IF(Stückliste!H2826&gt;0.1,Stückliste!H2826,"")</f>
        <v/>
      </c>
      <c r="H2832" s="22" t="str">
        <f>IFERROR(VLOOKUP(Stückliste!L2826,Artikelstamm!$C$7:$D$980,2,FALSE),"")</f>
        <v/>
      </c>
      <c r="I2832" s="22" t="str">
        <f>IFERROR(VLOOKUP(Stückliste!J2826,Artikelstamm!$C$7:$D$980,2,FALSE),"")</f>
        <v/>
      </c>
      <c r="J2832" s="22" t="str">
        <f>IFERROR(VLOOKUP(Stückliste!M2826,Artikelstamm!$C$837:$D$847,2,FALSE),"")</f>
        <v/>
      </c>
      <c r="K2832" s="22" t="str">
        <f>IFERROR(VLOOKUP(Stückliste!N2826,Artikelstamm!$C$837:$D$847,2,FALSE),"")</f>
        <v/>
      </c>
      <c r="L2832" s="22" t="str">
        <f>IFERROR(VLOOKUP(Stückliste!O2826,Artikelstamm!$C$837:$D$847,2,FALSE),"")</f>
        <v/>
      </c>
      <c r="M2832" s="22" t="str">
        <f>IFERROR(VLOOKUP(Stückliste!P2826,Artikelstamm!$C$837:$D$847,2,FALSE),"")</f>
        <v/>
      </c>
      <c r="N2832" s="22" t="e">
        <f>IF(Stückliste!#REF!&gt;0.1,Stückliste!#REF!,"")</f>
        <v>#REF!</v>
      </c>
    </row>
    <row r="2833" spans="1:14" x14ac:dyDescent="0.25">
      <c r="A2833" s="22" t="str">
        <f>IF(Stückliste!A2827&gt;0.1,Stückliste!A2827,"")</f>
        <v/>
      </c>
      <c r="B2833" s="22" t="str">
        <f>IF(Stückliste!B2827&gt;0.1,Stückliste!B2827,"")</f>
        <v/>
      </c>
      <c r="C2833" s="22" t="str">
        <f>IFERROR(VLOOKUP(Stückliste!D2827,Artikelstamm!$C$7:$D$980,2,FALSE),"")</f>
        <v/>
      </c>
      <c r="D2833" s="22" t="str">
        <f>IF(Stückliste!E2827&gt;0.1,Stückliste!E2827,"")</f>
        <v/>
      </c>
      <c r="E2833" s="22" t="str">
        <f>IF(Stückliste!F2827&gt;0.1,Stückliste!F2827,"")</f>
        <v/>
      </c>
      <c r="F2833" s="22" t="str">
        <f>IF(Stückliste!G2827&gt;0.1,Stückliste!G2827,"")</f>
        <v/>
      </c>
      <c r="G2833" s="22" t="str">
        <f>IF(Stückliste!H2827&gt;0.1,Stückliste!H2827,"")</f>
        <v/>
      </c>
      <c r="H2833" s="22" t="str">
        <f>IFERROR(VLOOKUP(Stückliste!L2827,Artikelstamm!$C$7:$D$980,2,FALSE),"")</f>
        <v/>
      </c>
      <c r="I2833" s="22" t="str">
        <f>IFERROR(VLOOKUP(Stückliste!J2827,Artikelstamm!$C$7:$D$980,2,FALSE),"")</f>
        <v/>
      </c>
      <c r="J2833" s="22" t="str">
        <f>IFERROR(VLOOKUP(Stückliste!M2827,Artikelstamm!$C$837:$D$847,2,FALSE),"")</f>
        <v/>
      </c>
      <c r="K2833" s="22" t="str">
        <f>IFERROR(VLOOKUP(Stückliste!N2827,Artikelstamm!$C$837:$D$847,2,FALSE),"")</f>
        <v/>
      </c>
      <c r="L2833" s="22" t="str">
        <f>IFERROR(VLOOKUP(Stückliste!O2827,Artikelstamm!$C$837:$D$847,2,FALSE),"")</f>
        <v/>
      </c>
      <c r="M2833" s="22" t="str">
        <f>IFERROR(VLOOKUP(Stückliste!P2827,Artikelstamm!$C$837:$D$847,2,FALSE),"")</f>
        <v/>
      </c>
      <c r="N2833" s="22" t="e">
        <f>IF(Stückliste!#REF!&gt;0.1,Stückliste!#REF!,"")</f>
        <v>#REF!</v>
      </c>
    </row>
    <row r="2834" spans="1:14" x14ac:dyDescent="0.25">
      <c r="A2834" s="22" t="str">
        <f>IF(Stückliste!A2828&gt;0.1,Stückliste!A2828,"")</f>
        <v/>
      </c>
      <c r="B2834" s="22" t="str">
        <f>IF(Stückliste!B2828&gt;0.1,Stückliste!B2828,"")</f>
        <v/>
      </c>
      <c r="C2834" s="22" t="str">
        <f>IFERROR(VLOOKUP(Stückliste!D2828,Artikelstamm!$C$7:$D$980,2,FALSE),"")</f>
        <v/>
      </c>
      <c r="D2834" s="22" t="str">
        <f>IF(Stückliste!E2828&gt;0.1,Stückliste!E2828,"")</f>
        <v/>
      </c>
      <c r="E2834" s="22" t="str">
        <f>IF(Stückliste!F2828&gt;0.1,Stückliste!F2828,"")</f>
        <v/>
      </c>
      <c r="F2834" s="22" t="str">
        <f>IF(Stückliste!G2828&gt;0.1,Stückliste!G2828,"")</f>
        <v/>
      </c>
      <c r="G2834" s="22" t="str">
        <f>IF(Stückliste!H2828&gt;0.1,Stückliste!H2828,"")</f>
        <v/>
      </c>
      <c r="H2834" s="22" t="str">
        <f>IFERROR(VLOOKUP(Stückliste!L2828,Artikelstamm!$C$7:$D$980,2,FALSE),"")</f>
        <v/>
      </c>
      <c r="I2834" s="22" t="str">
        <f>IFERROR(VLOOKUP(Stückliste!J2828,Artikelstamm!$C$7:$D$980,2,FALSE),"")</f>
        <v/>
      </c>
      <c r="J2834" s="22" t="str">
        <f>IFERROR(VLOOKUP(Stückliste!M2828,Artikelstamm!$C$837:$D$847,2,FALSE),"")</f>
        <v/>
      </c>
      <c r="K2834" s="22" t="str">
        <f>IFERROR(VLOOKUP(Stückliste!N2828,Artikelstamm!$C$837:$D$847,2,FALSE),"")</f>
        <v/>
      </c>
      <c r="L2834" s="22" t="str">
        <f>IFERROR(VLOOKUP(Stückliste!O2828,Artikelstamm!$C$837:$D$847,2,FALSE),"")</f>
        <v/>
      </c>
      <c r="M2834" s="22" t="str">
        <f>IFERROR(VLOOKUP(Stückliste!P2828,Artikelstamm!$C$837:$D$847,2,FALSE),"")</f>
        <v/>
      </c>
      <c r="N2834" s="22" t="e">
        <f>IF(Stückliste!#REF!&gt;0.1,Stückliste!#REF!,"")</f>
        <v>#REF!</v>
      </c>
    </row>
    <row r="2835" spans="1:14" x14ac:dyDescent="0.25">
      <c r="A2835" s="22" t="str">
        <f>IF(Stückliste!A2829&gt;0.1,Stückliste!A2829,"")</f>
        <v/>
      </c>
      <c r="B2835" s="22" t="str">
        <f>IF(Stückliste!B2829&gt;0.1,Stückliste!B2829,"")</f>
        <v/>
      </c>
      <c r="C2835" s="22" t="str">
        <f>IFERROR(VLOOKUP(Stückliste!D2829,Artikelstamm!$C$7:$D$980,2,FALSE),"")</f>
        <v/>
      </c>
      <c r="D2835" s="22" t="str">
        <f>IF(Stückliste!E2829&gt;0.1,Stückliste!E2829,"")</f>
        <v/>
      </c>
      <c r="E2835" s="22" t="str">
        <f>IF(Stückliste!F2829&gt;0.1,Stückliste!F2829,"")</f>
        <v/>
      </c>
      <c r="F2835" s="22" t="str">
        <f>IF(Stückliste!G2829&gt;0.1,Stückliste!G2829,"")</f>
        <v/>
      </c>
      <c r="G2835" s="22" t="str">
        <f>IF(Stückliste!H2829&gt;0.1,Stückliste!H2829,"")</f>
        <v/>
      </c>
      <c r="H2835" s="22" t="str">
        <f>IFERROR(VLOOKUP(Stückliste!L2829,Artikelstamm!$C$7:$D$980,2,FALSE),"")</f>
        <v/>
      </c>
      <c r="I2835" s="22" t="str">
        <f>IFERROR(VLOOKUP(Stückliste!J2829,Artikelstamm!$C$7:$D$980,2,FALSE),"")</f>
        <v/>
      </c>
      <c r="J2835" s="22" t="str">
        <f>IFERROR(VLOOKUP(Stückliste!M2829,Artikelstamm!$C$837:$D$847,2,FALSE),"")</f>
        <v/>
      </c>
      <c r="K2835" s="22" t="str">
        <f>IFERROR(VLOOKUP(Stückliste!N2829,Artikelstamm!$C$837:$D$847,2,FALSE),"")</f>
        <v/>
      </c>
      <c r="L2835" s="22" t="str">
        <f>IFERROR(VLOOKUP(Stückliste!O2829,Artikelstamm!$C$837:$D$847,2,FALSE),"")</f>
        <v/>
      </c>
      <c r="M2835" s="22" t="str">
        <f>IFERROR(VLOOKUP(Stückliste!P2829,Artikelstamm!$C$837:$D$847,2,FALSE),"")</f>
        <v/>
      </c>
      <c r="N2835" s="22" t="e">
        <f>IF(Stückliste!#REF!&gt;0.1,Stückliste!#REF!,"")</f>
        <v>#REF!</v>
      </c>
    </row>
    <row r="2836" spans="1:14" x14ac:dyDescent="0.25">
      <c r="A2836" s="22" t="str">
        <f>IF(Stückliste!A2830&gt;0.1,Stückliste!A2830,"")</f>
        <v/>
      </c>
      <c r="B2836" s="22" t="str">
        <f>IF(Stückliste!B2830&gt;0.1,Stückliste!B2830,"")</f>
        <v/>
      </c>
      <c r="C2836" s="22" t="str">
        <f>IFERROR(VLOOKUP(Stückliste!D2830,Artikelstamm!$C$7:$D$980,2,FALSE),"")</f>
        <v/>
      </c>
      <c r="D2836" s="22" t="str">
        <f>IF(Stückliste!E2830&gt;0.1,Stückliste!E2830,"")</f>
        <v/>
      </c>
      <c r="E2836" s="22" t="str">
        <f>IF(Stückliste!F2830&gt;0.1,Stückliste!F2830,"")</f>
        <v/>
      </c>
      <c r="F2836" s="22" t="str">
        <f>IF(Stückliste!G2830&gt;0.1,Stückliste!G2830,"")</f>
        <v/>
      </c>
      <c r="G2836" s="22" t="str">
        <f>IF(Stückliste!H2830&gt;0.1,Stückliste!H2830,"")</f>
        <v/>
      </c>
      <c r="H2836" s="22" t="str">
        <f>IFERROR(VLOOKUP(Stückliste!L2830,Artikelstamm!$C$7:$D$980,2,FALSE),"")</f>
        <v/>
      </c>
      <c r="I2836" s="22" t="str">
        <f>IFERROR(VLOOKUP(Stückliste!J2830,Artikelstamm!$C$7:$D$980,2,FALSE),"")</f>
        <v/>
      </c>
      <c r="J2836" s="22" t="str">
        <f>IFERROR(VLOOKUP(Stückliste!M2830,Artikelstamm!$C$837:$D$847,2,FALSE),"")</f>
        <v/>
      </c>
      <c r="K2836" s="22" t="str">
        <f>IFERROR(VLOOKUP(Stückliste!N2830,Artikelstamm!$C$837:$D$847,2,FALSE),"")</f>
        <v/>
      </c>
      <c r="L2836" s="22" t="str">
        <f>IFERROR(VLOOKUP(Stückliste!O2830,Artikelstamm!$C$837:$D$847,2,FALSE),"")</f>
        <v/>
      </c>
      <c r="M2836" s="22" t="str">
        <f>IFERROR(VLOOKUP(Stückliste!P2830,Artikelstamm!$C$837:$D$847,2,FALSE),"")</f>
        <v/>
      </c>
      <c r="N2836" s="22" t="e">
        <f>IF(Stückliste!#REF!&gt;0.1,Stückliste!#REF!,"")</f>
        <v>#REF!</v>
      </c>
    </row>
    <row r="2837" spans="1:14" x14ac:dyDescent="0.25">
      <c r="A2837" s="22" t="str">
        <f>IF(Stückliste!A2831&gt;0.1,Stückliste!A2831,"")</f>
        <v/>
      </c>
      <c r="B2837" s="22" t="str">
        <f>IF(Stückliste!B2831&gt;0.1,Stückliste!B2831,"")</f>
        <v/>
      </c>
      <c r="C2837" s="22" t="str">
        <f>IFERROR(VLOOKUP(Stückliste!D2831,Artikelstamm!$C$7:$D$980,2,FALSE),"")</f>
        <v/>
      </c>
      <c r="D2837" s="22" t="str">
        <f>IF(Stückliste!E2831&gt;0.1,Stückliste!E2831,"")</f>
        <v/>
      </c>
      <c r="E2837" s="22" t="str">
        <f>IF(Stückliste!F2831&gt;0.1,Stückliste!F2831,"")</f>
        <v/>
      </c>
      <c r="F2837" s="22" t="str">
        <f>IF(Stückliste!G2831&gt;0.1,Stückliste!G2831,"")</f>
        <v/>
      </c>
      <c r="G2837" s="22" t="str">
        <f>IF(Stückliste!H2831&gt;0.1,Stückliste!H2831,"")</f>
        <v/>
      </c>
      <c r="H2837" s="22" t="str">
        <f>IFERROR(VLOOKUP(Stückliste!L2831,Artikelstamm!$C$7:$D$980,2,FALSE),"")</f>
        <v/>
      </c>
      <c r="I2837" s="22" t="str">
        <f>IFERROR(VLOOKUP(Stückliste!J2831,Artikelstamm!$C$7:$D$980,2,FALSE),"")</f>
        <v/>
      </c>
      <c r="J2837" s="22" t="str">
        <f>IFERROR(VLOOKUP(Stückliste!M2831,Artikelstamm!$C$837:$D$847,2,FALSE),"")</f>
        <v/>
      </c>
      <c r="K2837" s="22" t="str">
        <f>IFERROR(VLOOKUP(Stückliste!N2831,Artikelstamm!$C$837:$D$847,2,FALSE),"")</f>
        <v/>
      </c>
      <c r="L2837" s="22" t="str">
        <f>IFERROR(VLOOKUP(Stückliste!O2831,Artikelstamm!$C$837:$D$847,2,FALSE),"")</f>
        <v/>
      </c>
      <c r="M2837" s="22" t="str">
        <f>IFERROR(VLOOKUP(Stückliste!P2831,Artikelstamm!$C$837:$D$847,2,FALSE),"")</f>
        <v/>
      </c>
      <c r="N2837" s="22" t="e">
        <f>IF(Stückliste!#REF!&gt;0.1,Stückliste!#REF!,"")</f>
        <v>#REF!</v>
      </c>
    </row>
    <row r="2838" spans="1:14" x14ac:dyDescent="0.25">
      <c r="A2838" s="22" t="str">
        <f>IF(Stückliste!A2832&gt;0.1,Stückliste!A2832,"")</f>
        <v/>
      </c>
      <c r="B2838" s="22" t="str">
        <f>IF(Stückliste!B2832&gt;0.1,Stückliste!B2832,"")</f>
        <v/>
      </c>
      <c r="C2838" s="22" t="str">
        <f>IFERROR(VLOOKUP(Stückliste!D2832,Artikelstamm!$C$7:$D$980,2,FALSE),"")</f>
        <v/>
      </c>
      <c r="D2838" s="22" t="str">
        <f>IF(Stückliste!E2832&gt;0.1,Stückliste!E2832,"")</f>
        <v/>
      </c>
      <c r="E2838" s="22" t="str">
        <f>IF(Stückliste!F2832&gt;0.1,Stückliste!F2832,"")</f>
        <v/>
      </c>
      <c r="F2838" s="22" t="str">
        <f>IF(Stückliste!G2832&gt;0.1,Stückliste!G2832,"")</f>
        <v/>
      </c>
      <c r="G2838" s="22" t="str">
        <f>IF(Stückliste!H2832&gt;0.1,Stückliste!H2832,"")</f>
        <v/>
      </c>
      <c r="H2838" s="22" t="str">
        <f>IFERROR(VLOOKUP(Stückliste!L2832,Artikelstamm!$C$7:$D$980,2,FALSE),"")</f>
        <v/>
      </c>
      <c r="I2838" s="22" t="str">
        <f>IFERROR(VLOOKUP(Stückliste!J2832,Artikelstamm!$C$7:$D$980,2,FALSE),"")</f>
        <v/>
      </c>
      <c r="J2838" s="22" t="str">
        <f>IFERROR(VLOOKUP(Stückliste!M2832,Artikelstamm!$C$837:$D$847,2,FALSE),"")</f>
        <v/>
      </c>
      <c r="K2838" s="22" t="str">
        <f>IFERROR(VLOOKUP(Stückliste!N2832,Artikelstamm!$C$837:$D$847,2,FALSE),"")</f>
        <v/>
      </c>
      <c r="L2838" s="22" t="str">
        <f>IFERROR(VLOOKUP(Stückliste!O2832,Artikelstamm!$C$837:$D$847,2,FALSE),"")</f>
        <v/>
      </c>
      <c r="M2838" s="22" t="str">
        <f>IFERROR(VLOOKUP(Stückliste!P2832,Artikelstamm!$C$837:$D$847,2,FALSE),"")</f>
        <v/>
      </c>
      <c r="N2838" s="22" t="e">
        <f>IF(Stückliste!#REF!&gt;0.1,Stückliste!#REF!,"")</f>
        <v>#REF!</v>
      </c>
    </row>
    <row r="2839" spans="1:14" x14ac:dyDescent="0.25">
      <c r="A2839" s="22" t="str">
        <f>IF(Stückliste!A2833&gt;0.1,Stückliste!A2833,"")</f>
        <v/>
      </c>
      <c r="B2839" s="22" t="str">
        <f>IF(Stückliste!B2833&gt;0.1,Stückliste!B2833,"")</f>
        <v/>
      </c>
      <c r="C2839" s="22" t="str">
        <f>IFERROR(VLOOKUP(Stückliste!D2833,Artikelstamm!$C$7:$D$980,2,FALSE),"")</f>
        <v/>
      </c>
      <c r="D2839" s="22" t="str">
        <f>IF(Stückliste!E2833&gt;0.1,Stückliste!E2833,"")</f>
        <v/>
      </c>
      <c r="E2839" s="22" t="str">
        <f>IF(Stückliste!F2833&gt;0.1,Stückliste!F2833,"")</f>
        <v/>
      </c>
      <c r="F2839" s="22" t="str">
        <f>IF(Stückliste!G2833&gt;0.1,Stückliste!G2833,"")</f>
        <v/>
      </c>
      <c r="G2839" s="22" t="str">
        <f>IF(Stückliste!H2833&gt;0.1,Stückliste!H2833,"")</f>
        <v/>
      </c>
      <c r="H2839" s="22" t="str">
        <f>IFERROR(VLOOKUP(Stückliste!L2833,Artikelstamm!$C$7:$D$980,2,FALSE),"")</f>
        <v/>
      </c>
      <c r="I2839" s="22" t="str">
        <f>IFERROR(VLOOKUP(Stückliste!J2833,Artikelstamm!$C$7:$D$980,2,FALSE),"")</f>
        <v/>
      </c>
      <c r="J2839" s="22" t="str">
        <f>IFERROR(VLOOKUP(Stückliste!M2833,Artikelstamm!$C$837:$D$847,2,FALSE),"")</f>
        <v/>
      </c>
      <c r="K2839" s="22" t="str">
        <f>IFERROR(VLOOKUP(Stückliste!N2833,Artikelstamm!$C$837:$D$847,2,FALSE),"")</f>
        <v/>
      </c>
      <c r="L2839" s="22" t="str">
        <f>IFERROR(VLOOKUP(Stückliste!O2833,Artikelstamm!$C$837:$D$847,2,FALSE),"")</f>
        <v/>
      </c>
      <c r="M2839" s="22" t="str">
        <f>IFERROR(VLOOKUP(Stückliste!P2833,Artikelstamm!$C$837:$D$847,2,FALSE),"")</f>
        <v/>
      </c>
      <c r="N2839" s="22" t="e">
        <f>IF(Stückliste!#REF!&gt;0.1,Stückliste!#REF!,"")</f>
        <v>#REF!</v>
      </c>
    </row>
    <row r="2840" spans="1:14" x14ac:dyDescent="0.25">
      <c r="A2840" s="22" t="str">
        <f>IF(Stückliste!A2834&gt;0.1,Stückliste!A2834,"")</f>
        <v/>
      </c>
      <c r="B2840" s="22" t="str">
        <f>IF(Stückliste!B2834&gt;0.1,Stückliste!B2834,"")</f>
        <v/>
      </c>
      <c r="C2840" s="22" t="str">
        <f>IFERROR(VLOOKUP(Stückliste!D2834,Artikelstamm!$C$7:$D$980,2,FALSE),"")</f>
        <v/>
      </c>
      <c r="D2840" s="22" t="str">
        <f>IF(Stückliste!E2834&gt;0.1,Stückliste!E2834,"")</f>
        <v/>
      </c>
      <c r="E2840" s="22" t="str">
        <f>IF(Stückliste!F2834&gt;0.1,Stückliste!F2834,"")</f>
        <v/>
      </c>
      <c r="F2840" s="22" t="str">
        <f>IF(Stückliste!G2834&gt;0.1,Stückliste!G2834,"")</f>
        <v/>
      </c>
      <c r="G2840" s="22" t="str">
        <f>IF(Stückliste!H2834&gt;0.1,Stückliste!H2834,"")</f>
        <v/>
      </c>
      <c r="H2840" s="22" t="str">
        <f>IFERROR(VLOOKUP(Stückliste!L2834,Artikelstamm!$C$7:$D$980,2,FALSE),"")</f>
        <v/>
      </c>
      <c r="I2840" s="22" t="str">
        <f>IFERROR(VLOOKUP(Stückliste!J2834,Artikelstamm!$C$7:$D$980,2,FALSE),"")</f>
        <v/>
      </c>
      <c r="J2840" s="22" t="str">
        <f>IFERROR(VLOOKUP(Stückliste!M2834,Artikelstamm!$C$837:$D$847,2,FALSE),"")</f>
        <v/>
      </c>
      <c r="K2840" s="22" t="str">
        <f>IFERROR(VLOOKUP(Stückliste!N2834,Artikelstamm!$C$837:$D$847,2,FALSE),"")</f>
        <v/>
      </c>
      <c r="L2840" s="22" t="str">
        <f>IFERROR(VLOOKUP(Stückliste!O2834,Artikelstamm!$C$837:$D$847,2,FALSE),"")</f>
        <v/>
      </c>
      <c r="M2840" s="22" t="str">
        <f>IFERROR(VLOOKUP(Stückliste!P2834,Artikelstamm!$C$837:$D$847,2,FALSE),"")</f>
        <v/>
      </c>
      <c r="N2840" s="22" t="e">
        <f>IF(Stückliste!#REF!&gt;0.1,Stückliste!#REF!,"")</f>
        <v>#REF!</v>
      </c>
    </row>
    <row r="2841" spans="1:14" x14ac:dyDescent="0.25">
      <c r="A2841" s="22" t="str">
        <f>IF(Stückliste!A2835&gt;0.1,Stückliste!A2835,"")</f>
        <v/>
      </c>
      <c r="B2841" s="22" t="str">
        <f>IF(Stückliste!B2835&gt;0.1,Stückliste!B2835,"")</f>
        <v/>
      </c>
      <c r="C2841" s="22" t="str">
        <f>IFERROR(VLOOKUP(Stückliste!D2835,Artikelstamm!$C$7:$D$980,2,FALSE),"")</f>
        <v/>
      </c>
      <c r="D2841" s="22" t="str">
        <f>IF(Stückliste!E2835&gt;0.1,Stückliste!E2835,"")</f>
        <v/>
      </c>
      <c r="E2841" s="22" t="str">
        <f>IF(Stückliste!F2835&gt;0.1,Stückliste!F2835,"")</f>
        <v/>
      </c>
      <c r="F2841" s="22" t="str">
        <f>IF(Stückliste!G2835&gt;0.1,Stückliste!G2835,"")</f>
        <v/>
      </c>
      <c r="G2841" s="22" t="str">
        <f>IF(Stückliste!H2835&gt;0.1,Stückliste!H2835,"")</f>
        <v/>
      </c>
      <c r="H2841" s="22" t="str">
        <f>IFERROR(VLOOKUP(Stückliste!L2835,Artikelstamm!$C$7:$D$980,2,FALSE),"")</f>
        <v/>
      </c>
      <c r="I2841" s="22" t="str">
        <f>IFERROR(VLOOKUP(Stückliste!J2835,Artikelstamm!$C$7:$D$980,2,FALSE),"")</f>
        <v/>
      </c>
      <c r="J2841" s="22" t="str">
        <f>IFERROR(VLOOKUP(Stückliste!M2835,Artikelstamm!$C$837:$D$847,2,FALSE),"")</f>
        <v/>
      </c>
      <c r="K2841" s="22" t="str">
        <f>IFERROR(VLOOKUP(Stückliste!N2835,Artikelstamm!$C$837:$D$847,2,FALSE),"")</f>
        <v/>
      </c>
      <c r="L2841" s="22" t="str">
        <f>IFERROR(VLOOKUP(Stückliste!O2835,Artikelstamm!$C$837:$D$847,2,FALSE),"")</f>
        <v/>
      </c>
      <c r="M2841" s="22" t="str">
        <f>IFERROR(VLOOKUP(Stückliste!P2835,Artikelstamm!$C$837:$D$847,2,FALSE),"")</f>
        <v/>
      </c>
      <c r="N2841" s="22" t="e">
        <f>IF(Stückliste!#REF!&gt;0.1,Stückliste!#REF!,"")</f>
        <v>#REF!</v>
      </c>
    </row>
    <row r="2842" spans="1:14" x14ac:dyDescent="0.25">
      <c r="A2842" s="22" t="str">
        <f>IF(Stückliste!A2836&gt;0.1,Stückliste!A2836,"")</f>
        <v/>
      </c>
      <c r="B2842" s="22" t="str">
        <f>IF(Stückliste!B2836&gt;0.1,Stückliste!B2836,"")</f>
        <v/>
      </c>
      <c r="C2842" s="22" t="str">
        <f>IFERROR(VLOOKUP(Stückliste!D2836,Artikelstamm!$C$7:$D$980,2,FALSE),"")</f>
        <v/>
      </c>
      <c r="D2842" s="22" t="str">
        <f>IF(Stückliste!E2836&gt;0.1,Stückliste!E2836,"")</f>
        <v/>
      </c>
      <c r="E2842" s="22" t="str">
        <f>IF(Stückliste!F2836&gt;0.1,Stückliste!F2836,"")</f>
        <v/>
      </c>
      <c r="F2842" s="22" t="str">
        <f>IF(Stückliste!G2836&gt;0.1,Stückliste!G2836,"")</f>
        <v/>
      </c>
      <c r="G2842" s="22" t="str">
        <f>IF(Stückliste!H2836&gt;0.1,Stückliste!H2836,"")</f>
        <v/>
      </c>
      <c r="H2842" s="22" t="str">
        <f>IFERROR(VLOOKUP(Stückliste!L2836,Artikelstamm!$C$7:$D$980,2,FALSE),"")</f>
        <v/>
      </c>
      <c r="I2842" s="22" t="str">
        <f>IFERROR(VLOOKUP(Stückliste!J2836,Artikelstamm!$C$7:$D$980,2,FALSE),"")</f>
        <v/>
      </c>
      <c r="J2842" s="22" t="str">
        <f>IFERROR(VLOOKUP(Stückliste!M2836,Artikelstamm!$C$837:$D$847,2,FALSE),"")</f>
        <v/>
      </c>
      <c r="K2842" s="22" t="str">
        <f>IFERROR(VLOOKUP(Stückliste!N2836,Artikelstamm!$C$837:$D$847,2,FALSE),"")</f>
        <v/>
      </c>
      <c r="L2842" s="22" t="str">
        <f>IFERROR(VLOOKUP(Stückliste!O2836,Artikelstamm!$C$837:$D$847,2,FALSE),"")</f>
        <v/>
      </c>
      <c r="M2842" s="22" t="str">
        <f>IFERROR(VLOOKUP(Stückliste!P2836,Artikelstamm!$C$837:$D$847,2,FALSE),"")</f>
        <v/>
      </c>
      <c r="N2842" s="22" t="e">
        <f>IF(Stückliste!#REF!&gt;0.1,Stückliste!#REF!,"")</f>
        <v>#REF!</v>
      </c>
    </row>
    <row r="2843" spans="1:14" x14ac:dyDescent="0.25">
      <c r="A2843" s="22" t="str">
        <f>IF(Stückliste!A2837&gt;0.1,Stückliste!A2837,"")</f>
        <v/>
      </c>
      <c r="B2843" s="22" t="str">
        <f>IF(Stückliste!B2837&gt;0.1,Stückliste!B2837,"")</f>
        <v/>
      </c>
      <c r="C2843" s="22" t="str">
        <f>IFERROR(VLOOKUP(Stückliste!D2837,Artikelstamm!$C$7:$D$980,2,FALSE),"")</f>
        <v/>
      </c>
      <c r="D2843" s="22" t="str">
        <f>IF(Stückliste!E2837&gt;0.1,Stückliste!E2837,"")</f>
        <v/>
      </c>
      <c r="E2843" s="22" t="str">
        <f>IF(Stückliste!F2837&gt;0.1,Stückliste!F2837,"")</f>
        <v/>
      </c>
      <c r="F2843" s="22" t="str">
        <f>IF(Stückliste!G2837&gt;0.1,Stückliste!G2837,"")</f>
        <v/>
      </c>
      <c r="G2843" s="22" t="str">
        <f>IF(Stückliste!H2837&gt;0.1,Stückliste!H2837,"")</f>
        <v/>
      </c>
      <c r="H2843" s="22" t="str">
        <f>IFERROR(VLOOKUP(Stückliste!L2837,Artikelstamm!$C$7:$D$980,2,FALSE),"")</f>
        <v/>
      </c>
      <c r="I2843" s="22" t="str">
        <f>IFERROR(VLOOKUP(Stückliste!J2837,Artikelstamm!$C$7:$D$980,2,FALSE),"")</f>
        <v/>
      </c>
      <c r="J2843" s="22" t="str">
        <f>IFERROR(VLOOKUP(Stückliste!M2837,Artikelstamm!$C$837:$D$847,2,FALSE),"")</f>
        <v/>
      </c>
      <c r="K2843" s="22" t="str">
        <f>IFERROR(VLOOKUP(Stückliste!N2837,Artikelstamm!$C$837:$D$847,2,FALSE),"")</f>
        <v/>
      </c>
      <c r="L2843" s="22" t="str">
        <f>IFERROR(VLOOKUP(Stückliste!O2837,Artikelstamm!$C$837:$D$847,2,FALSE),"")</f>
        <v/>
      </c>
      <c r="M2843" s="22" t="str">
        <f>IFERROR(VLOOKUP(Stückliste!P2837,Artikelstamm!$C$837:$D$847,2,FALSE),"")</f>
        <v/>
      </c>
      <c r="N2843" s="22" t="e">
        <f>IF(Stückliste!#REF!&gt;0.1,Stückliste!#REF!,"")</f>
        <v>#REF!</v>
      </c>
    </row>
    <row r="2844" spans="1:14" x14ac:dyDescent="0.25">
      <c r="A2844" s="22" t="str">
        <f>IF(Stückliste!A2838&gt;0.1,Stückliste!A2838,"")</f>
        <v/>
      </c>
      <c r="B2844" s="22" t="str">
        <f>IF(Stückliste!B2838&gt;0.1,Stückliste!B2838,"")</f>
        <v/>
      </c>
      <c r="C2844" s="22" t="str">
        <f>IFERROR(VLOOKUP(Stückliste!D2838,Artikelstamm!$C$7:$D$980,2,FALSE),"")</f>
        <v/>
      </c>
      <c r="D2844" s="22" t="str">
        <f>IF(Stückliste!E2838&gt;0.1,Stückliste!E2838,"")</f>
        <v/>
      </c>
      <c r="E2844" s="22" t="str">
        <f>IF(Stückliste!F2838&gt;0.1,Stückliste!F2838,"")</f>
        <v/>
      </c>
      <c r="F2844" s="22" t="str">
        <f>IF(Stückliste!G2838&gt;0.1,Stückliste!G2838,"")</f>
        <v/>
      </c>
      <c r="G2844" s="22" t="str">
        <f>IF(Stückliste!H2838&gt;0.1,Stückliste!H2838,"")</f>
        <v/>
      </c>
      <c r="H2844" s="22" t="str">
        <f>IFERROR(VLOOKUP(Stückliste!L2838,Artikelstamm!$C$7:$D$980,2,FALSE),"")</f>
        <v/>
      </c>
      <c r="I2844" s="22" t="str">
        <f>IFERROR(VLOOKUP(Stückliste!J2838,Artikelstamm!$C$7:$D$980,2,FALSE),"")</f>
        <v/>
      </c>
      <c r="J2844" s="22" t="str">
        <f>IFERROR(VLOOKUP(Stückliste!M2838,Artikelstamm!$C$837:$D$847,2,FALSE),"")</f>
        <v/>
      </c>
      <c r="K2844" s="22" t="str">
        <f>IFERROR(VLOOKUP(Stückliste!N2838,Artikelstamm!$C$837:$D$847,2,FALSE),"")</f>
        <v/>
      </c>
      <c r="L2844" s="22" t="str">
        <f>IFERROR(VLOOKUP(Stückliste!O2838,Artikelstamm!$C$837:$D$847,2,FALSE),"")</f>
        <v/>
      </c>
      <c r="M2844" s="22" t="str">
        <f>IFERROR(VLOOKUP(Stückliste!P2838,Artikelstamm!$C$837:$D$847,2,FALSE),"")</f>
        <v/>
      </c>
      <c r="N2844" s="22" t="e">
        <f>IF(Stückliste!#REF!&gt;0.1,Stückliste!#REF!,"")</f>
        <v>#REF!</v>
      </c>
    </row>
    <row r="2845" spans="1:14" x14ac:dyDescent="0.25">
      <c r="A2845" s="22" t="str">
        <f>IF(Stückliste!A2839&gt;0.1,Stückliste!A2839,"")</f>
        <v/>
      </c>
      <c r="B2845" s="22" t="str">
        <f>IF(Stückliste!B2839&gt;0.1,Stückliste!B2839,"")</f>
        <v/>
      </c>
      <c r="C2845" s="22" t="str">
        <f>IFERROR(VLOOKUP(Stückliste!D2839,Artikelstamm!$C$7:$D$980,2,FALSE),"")</f>
        <v/>
      </c>
      <c r="D2845" s="22" t="str">
        <f>IF(Stückliste!E2839&gt;0.1,Stückliste!E2839,"")</f>
        <v/>
      </c>
      <c r="E2845" s="22" t="str">
        <f>IF(Stückliste!F2839&gt;0.1,Stückliste!F2839,"")</f>
        <v/>
      </c>
      <c r="F2845" s="22" t="str">
        <f>IF(Stückliste!G2839&gt;0.1,Stückliste!G2839,"")</f>
        <v/>
      </c>
      <c r="G2845" s="22" t="str">
        <f>IF(Stückliste!H2839&gt;0.1,Stückliste!H2839,"")</f>
        <v/>
      </c>
      <c r="H2845" s="22" t="str">
        <f>IFERROR(VLOOKUP(Stückliste!L2839,Artikelstamm!$C$7:$D$980,2,FALSE),"")</f>
        <v/>
      </c>
      <c r="I2845" s="22" t="str">
        <f>IFERROR(VLOOKUP(Stückliste!J2839,Artikelstamm!$C$7:$D$980,2,FALSE),"")</f>
        <v/>
      </c>
      <c r="J2845" s="22" t="str">
        <f>IFERROR(VLOOKUP(Stückliste!M2839,Artikelstamm!$C$837:$D$847,2,FALSE),"")</f>
        <v/>
      </c>
      <c r="K2845" s="22" t="str">
        <f>IFERROR(VLOOKUP(Stückliste!N2839,Artikelstamm!$C$837:$D$847,2,FALSE),"")</f>
        <v/>
      </c>
      <c r="L2845" s="22" t="str">
        <f>IFERROR(VLOOKUP(Stückliste!O2839,Artikelstamm!$C$837:$D$847,2,FALSE),"")</f>
        <v/>
      </c>
      <c r="M2845" s="22" t="str">
        <f>IFERROR(VLOOKUP(Stückliste!P2839,Artikelstamm!$C$837:$D$847,2,FALSE),"")</f>
        <v/>
      </c>
      <c r="N2845" s="22" t="e">
        <f>IF(Stückliste!#REF!&gt;0.1,Stückliste!#REF!,"")</f>
        <v>#REF!</v>
      </c>
    </row>
    <row r="2846" spans="1:14" x14ac:dyDescent="0.25">
      <c r="A2846" s="22" t="str">
        <f>IF(Stückliste!A2840&gt;0.1,Stückliste!A2840,"")</f>
        <v/>
      </c>
      <c r="B2846" s="22" t="str">
        <f>IF(Stückliste!B2840&gt;0.1,Stückliste!B2840,"")</f>
        <v/>
      </c>
      <c r="C2846" s="22" t="str">
        <f>IFERROR(VLOOKUP(Stückliste!D2840,Artikelstamm!$C$7:$D$980,2,FALSE),"")</f>
        <v/>
      </c>
      <c r="D2846" s="22" t="str">
        <f>IF(Stückliste!E2840&gt;0.1,Stückliste!E2840,"")</f>
        <v/>
      </c>
      <c r="E2846" s="22" t="str">
        <f>IF(Stückliste!F2840&gt;0.1,Stückliste!F2840,"")</f>
        <v/>
      </c>
      <c r="F2846" s="22" t="str">
        <f>IF(Stückliste!G2840&gt;0.1,Stückliste!G2840,"")</f>
        <v/>
      </c>
      <c r="G2846" s="22" t="str">
        <f>IF(Stückliste!H2840&gt;0.1,Stückliste!H2840,"")</f>
        <v/>
      </c>
      <c r="H2846" s="22" t="str">
        <f>IFERROR(VLOOKUP(Stückliste!L2840,Artikelstamm!$C$7:$D$980,2,FALSE),"")</f>
        <v/>
      </c>
      <c r="I2846" s="22" t="str">
        <f>IFERROR(VLOOKUP(Stückliste!J2840,Artikelstamm!$C$7:$D$980,2,FALSE),"")</f>
        <v/>
      </c>
      <c r="J2846" s="22" t="str">
        <f>IFERROR(VLOOKUP(Stückliste!M2840,Artikelstamm!$C$837:$D$847,2,FALSE),"")</f>
        <v/>
      </c>
      <c r="K2846" s="22" t="str">
        <f>IFERROR(VLOOKUP(Stückliste!N2840,Artikelstamm!$C$837:$D$847,2,FALSE),"")</f>
        <v/>
      </c>
      <c r="L2846" s="22" t="str">
        <f>IFERROR(VLOOKUP(Stückliste!O2840,Artikelstamm!$C$837:$D$847,2,FALSE),"")</f>
        <v/>
      </c>
      <c r="M2846" s="22" t="str">
        <f>IFERROR(VLOOKUP(Stückliste!P2840,Artikelstamm!$C$837:$D$847,2,FALSE),"")</f>
        <v/>
      </c>
      <c r="N2846" s="22" t="e">
        <f>IF(Stückliste!#REF!&gt;0.1,Stückliste!#REF!,"")</f>
        <v>#REF!</v>
      </c>
    </row>
    <row r="2847" spans="1:14" x14ac:dyDescent="0.25">
      <c r="A2847" s="22" t="str">
        <f>IF(Stückliste!A2841&gt;0.1,Stückliste!A2841,"")</f>
        <v/>
      </c>
      <c r="B2847" s="22" t="str">
        <f>IF(Stückliste!B2841&gt;0.1,Stückliste!B2841,"")</f>
        <v/>
      </c>
      <c r="C2847" s="22" t="str">
        <f>IFERROR(VLOOKUP(Stückliste!D2841,Artikelstamm!$C$7:$D$980,2,FALSE),"")</f>
        <v/>
      </c>
      <c r="D2847" s="22" t="str">
        <f>IF(Stückliste!E2841&gt;0.1,Stückliste!E2841,"")</f>
        <v/>
      </c>
      <c r="E2847" s="22" t="str">
        <f>IF(Stückliste!F2841&gt;0.1,Stückliste!F2841,"")</f>
        <v/>
      </c>
      <c r="F2847" s="22" t="str">
        <f>IF(Stückliste!G2841&gt;0.1,Stückliste!G2841,"")</f>
        <v/>
      </c>
      <c r="G2847" s="22" t="str">
        <f>IF(Stückliste!H2841&gt;0.1,Stückliste!H2841,"")</f>
        <v/>
      </c>
      <c r="H2847" s="22" t="str">
        <f>IFERROR(VLOOKUP(Stückliste!L2841,Artikelstamm!$C$7:$D$980,2,FALSE),"")</f>
        <v/>
      </c>
      <c r="I2847" s="22" t="str">
        <f>IFERROR(VLOOKUP(Stückliste!J2841,Artikelstamm!$C$7:$D$980,2,FALSE),"")</f>
        <v/>
      </c>
      <c r="J2847" s="22" t="str">
        <f>IFERROR(VLOOKUP(Stückliste!M2841,Artikelstamm!$C$837:$D$847,2,FALSE),"")</f>
        <v/>
      </c>
      <c r="K2847" s="22" t="str">
        <f>IFERROR(VLOOKUP(Stückliste!N2841,Artikelstamm!$C$837:$D$847,2,FALSE),"")</f>
        <v/>
      </c>
      <c r="L2847" s="22" t="str">
        <f>IFERROR(VLOOKUP(Stückliste!O2841,Artikelstamm!$C$837:$D$847,2,FALSE),"")</f>
        <v/>
      </c>
      <c r="M2847" s="22" t="str">
        <f>IFERROR(VLOOKUP(Stückliste!P2841,Artikelstamm!$C$837:$D$847,2,FALSE),"")</f>
        <v/>
      </c>
      <c r="N2847" s="22" t="e">
        <f>IF(Stückliste!#REF!&gt;0.1,Stückliste!#REF!,"")</f>
        <v>#REF!</v>
      </c>
    </row>
    <row r="2848" spans="1:14" x14ac:dyDescent="0.25">
      <c r="A2848" s="22" t="str">
        <f>IF(Stückliste!A2842&gt;0.1,Stückliste!A2842,"")</f>
        <v/>
      </c>
      <c r="B2848" s="22" t="str">
        <f>IF(Stückliste!B2842&gt;0.1,Stückliste!B2842,"")</f>
        <v/>
      </c>
      <c r="C2848" s="22" t="str">
        <f>IFERROR(VLOOKUP(Stückliste!D2842,Artikelstamm!$C$7:$D$980,2,FALSE),"")</f>
        <v/>
      </c>
      <c r="D2848" s="22" t="str">
        <f>IF(Stückliste!E2842&gt;0.1,Stückliste!E2842,"")</f>
        <v/>
      </c>
      <c r="E2848" s="22" t="str">
        <f>IF(Stückliste!F2842&gt;0.1,Stückliste!F2842,"")</f>
        <v/>
      </c>
      <c r="F2848" s="22" t="str">
        <f>IF(Stückliste!G2842&gt;0.1,Stückliste!G2842,"")</f>
        <v/>
      </c>
      <c r="G2848" s="22" t="str">
        <f>IF(Stückliste!H2842&gt;0.1,Stückliste!H2842,"")</f>
        <v/>
      </c>
      <c r="H2848" s="22" t="str">
        <f>IFERROR(VLOOKUP(Stückliste!L2842,Artikelstamm!$C$7:$D$980,2,FALSE),"")</f>
        <v/>
      </c>
      <c r="I2848" s="22" t="str">
        <f>IFERROR(VLOOKUP(Stückliste!J2842,Artikelstamm!$C$7:$D$980,2,FALSE),"")</f>
        <v/>
      </c>
      <c r="J2848" s="22" t="str">
        <f>IFERROR(VLOOKUP(Stückliste!M2842,Artikelstamm!$C$837:$D$847,2,FALSE),"")</f>
        <v/>
      </c>
      <c r="K2848" s="22" t="str">
        <f>IFERROR(VLOOKUP(Stückliste!N2842,Artikelstamm!$C$837:$D$847,2,FALSE),"")</f>
        <v/>
      </c>
      <c r="L2848" s="22" t="str">
        <f>IFERROR(VLOOKUP(Stückliste!O2842,Artikelstamm!$C$837:$D$847,2,FALSE),"")</f>
        <v/>
      </c>
      <c r="M2848" s="22" t="str">
        <f>IFERROR(VLOOKUP(Stückliste!P2842,Artikelstamm!$C$837:$D$847,2,FALSE),"")</f>
        <v/>
      </c>
      <c r="N2848" s="22" t="e">
        <f>IF(Stückliste!#REF!&gt;0.1,Stückliste!#REF!,"")</f>
        <v>#REF!</v>
      </c>
    </row>
    <row r="2849" spans="1:14" x14ac:dyDescent="0.25">
      <c r="A2849" s="22" t="str">
        <f>IF(Stückliste!A2843&gt;0.1,Stückliste!A2843,"")</f>
        <v/>
      </c>
      <c r="B2849" s="22" t="str">
        <f>IF(Stückliste!B2843&gt;0.1,Stückliste!B2843,"")</f>
        <v/>
      </c>
      <c r="C2849" s="22" t="str">
        <f>IFERROR(VLOOKUP(Stückliste!D2843,Artikelstamm!$C$7:$D$980,2,FALSE),"")</f>
        <v/>
      </c>
      <c r="D2849" s="22" t="str">
        <f>IF(Stückliste!E2843&gt;0.1,Stückliste!E2843,"")</f>
        <v/>
      </c>
      <c r="E2849" s="22" t="str">
        <f>IF(Stückliste!F2843&gt;0.1,Stückliste!F2843,"")</f>
        <v/>
      </c>
      <c r="F2849" s="22" t="str">
        <f>IF(Stückliste!G2843&gt;0.1,Stückliste!G2843,"")</f>
        <v/>
      </c>
      <c r="G2849" s="22" t="str">
        <f>IF(Stückliste!H2843&gt;0.1,Stückliste!H2843,"")</f>
        <v/>
      </c>
      <c r="H2849" s="22" t="str">
        <f>IFERROR(VLOOKUP(Stückliste!L2843,Artikelstamm!$C$7:$D$980,2,FALSE),"")</f>
        <v/>
      </c>
      <c r="I2849" s="22" t="str">
        <f>IFERROR(VLOOKUP(Stückliste!J2843,Artikelstamm!$C$7:$D$980,2,FALSE),"")</f>
        <v/>
      </c>
      <c r="J2849" s="22" t="str">
        <f>IFERROR(VLOOKUP(Stückliste!M2843,Artikelstamm!$C$837:$D$847,2,FALSE),"")</f>
        <v/>
      </c>
      <c r="K2849" s="22" t="str">
        <f>IFERROR(VLOOKUP(Stückliste!N2843,Artikelstamm!$C$837:$D$847,2,FALSE),"")</f>
        <v/>
      </c>
      <c r="L2849" s="22" t="str">
        <f>IFERROR(VLOOKUP(Stückliste!O2843,Artikelstamm!$C$837:$D$847,2,FALSE),"")</f>
        <v/>
      </c>
      <c r="M2849" s="22" t="str">
        <f>IFERROR(VLOOKUP(Stückliste!P2843,Artikelstamm!$C$837:$D$847,2,FALSE),"")</f>
        <v/>
      </c>
      <c r="N2849" s="22" t="e">
        <f>IF(Stückliste!#REF!&gt;0.1,Stückliste!#REF!,"")</f>
        <v>#REF!</v>
      </c>
    </row>
    <row r="2850" spans="1:14" x14ac:dyDescent="0.25">
      <c r="A2850" s="22" t="str">
        <f>IF(Stückliste!A2844&gt;0.1,Stückliste!A2844,"")</f>
        <v/>
      </c>
      <c r="B2850" s="22" t="str">
        <f>IF(Stückliste!B2844&gt;0.1,Stückliste!B2844,"")</f>
        <v/>
      </c>
      <c r="C2850" s="22" t="str">
        <f>IFERROR(VLOOKUP(Stückliste!D2844,Artikelstamm!$C$7:$D$980,2,FALSE),"")</f>
        <v/>
      </c>
      <c r="D2850" s="22" t="str">
        <f>IF(Stückliste!E2844&gt;0.1,Stückliste!E2844,"")</f>
        <v/>
      </c>
      <c r="E2850" s="22" t="str">
        <f>IF(Stückliste!F2844&gt;0.1,Stückliste!F2844,"")</f>
        <v/>
      </c>
      <c r="F2850" s="22" t="str">
        <f>IF(Stückliste!G2844&gt;0.1,Stückliste!G2844,"")</f>
        <v/>
      </c>
      <c r="G2850" s="22" t="str">
        <f>IF(Stückliste!H2844&gt;0.1,Stückliste!H2844,"")</f>
        <v/>
      </c>
      <c r="H2850" s="22" t="str">
        <f>IFERROR(VLOOKUP(Stückliste!L2844,Artikelstamm!$C$7:$D$980,2,FALSE),"")</f>
        <v/>
      </c>
      <c r="I2850" s="22" t="str">
        <f>IFERROR(VLOOKUP(Stückliste!J2844,Artikelstamm!$C$7:$D$980,2,FALSE),"")</f>
        <v/>
      </c>
      <c r="J2850" s="22" t="str">
        <f>IFERROR(VLOOKUP(Stückliste!M2844,Artikelstamm!$C$837:$D$847,2,FALSE),"")</f>
        <v/>
      </c>
      <c r="K2850" s="22" t="str">
        <f>IFERROR(VLOOKUP(Stückliste!N2844,Artikelstamm!$C$837:$D$847,2,FALSE),"")</f>
        <v/>
      </c>
      <c r="L2850" s="22" t="str">
        <f>IFERROR(VLOOKUP(Stückliste!O2844,Artikelstamm!$C$837:$D$847,2,FALSE),"")</f>
        <v/>
      </c>
      <c r="M2850" s="22" t="str">
        <f>IFERROR(VLOOKUP(Stückliste!P2844,Artikelstamm!$C$837:$D$847,2,FALSE),"")</f>
        <v/>
      </c>
      <c r="N2850" s="22" t="e">
        <f>IF(Stückliste!#REF!&gt;0.1,Stückliste!#REF!,"")</f>
        <v>#REF!</v>
      </c>
    </row>
    <row r="2851" spans="1:14" x14ac:dyDescent="0.25">
      <c r="A2851" s="22" t="str">
        <f>IF(Stückliste!A2845&gt;0.1,Stückliste!A2845,"")</f>
        <v/>
      </c>
      <c r="B2851" s="22" t="str">
        <f>IF(Stückliste!B2845&gt;0.1,Stückliste!B2845,"")</f>
        <v/>
      </c>
      <c r="C2851" s="22" t="str">
        <f>IFERROR(VLOOKUP(Stückliste!D2845,Artikelstamm!$C$7:$D$980,2,FALSE),"")</f>
        <v/>
      </c>
      <c r="D2851" s="22" t="str">
        <f>IF(Stückliste!E2845&gt;0.1,Stückliste!E2845,"")</f>
        <v/>
      </c>
      <c r="E2851" s="22" t="str">
        <f>IF(Stückliste!F2845&gt;0.1,Stückliste!F2845,"")</f>
        <v/>
      </c>
      <c r="F2851" s="22" t="str">
        <f>IF(Stückliste!G2845&gt;0.1,Stückliste!G2845,"")</f>
        <v/>
      </c>
      <c r="G2851" s="22" t="str">
        <f>IF(Stückliste!H2845&gt;0.1,Stückliste!H2845,"")</f>
        <v/>
      </c>
      <c r="H2851" s="22" t="str">
        <f>IFERROR(VLOOKUP(Stückliste!L2845,Artikelstamm!$C$7:$D$980,2,FALSE),"")</f>
        <v/>
      </c>
      <c r="I2851" s="22" t="str">
        <f>IFERROR(VLOOKUP(Stückliste!J2845,Artikelstamm!$C$7:$D$980,2,FALSE),"")</f>
        <v/>
      </c>
      <c r="J2851" s="22" t="str">
        <f>IFERROR(VLOOKUP(Stückliste!M2845,Artikelstamm!$C$837:$D$847,2,FALSE),"")</f>
        <v/>
      </c>
      <c r="K2851" s="22" t="str">
        <f>IFERROR(VLOOKUP(Stückliste!N2845,Artikelstamm!$C$837:$D$847,2,FALSE),"")</f>
        <v/>
      </c>
      <c r="L2851" s="22" t="str">
        <f>IFERROR(VLOOKUP(Stückliste!O2845,Artikelstamm!$C$837:$D$847,2,FALSE),"")</f>
        <v/>
      </c>
      <c r="M2851" s="22" t="str">
        <f>IFERROR(VLOOKUP(Stückliste!P2845,Artikelstamm!$C$837:$D$847,2,FALSE),"")</f>
        <v/>
      </c>
      <c r="N2851" s="22" t="e">
        <f>IF(Stückliste!#REF!&gt;0.1,Stückliste!#REF!,"")</f>
        <v>#REF!</v>
      </c>
    </row>
    <row r="2852" spans="1:14" x14ac:dyDescent="0.25">
      <c r="A2852" s="22" t="str">
        <f>IF(Stückliste!A2846&gt;0.1,Stückliste!A2846,"")</f>
        <v/>
      </c>
      <c r="B2852" s="22" t="str">
        <f>IF(Stückliste!B2846&gt;0.1,Stückliste!B2846,"")</f>
        <v/>
      </c>
      <c r="C2852" s="22" t="str">
        <f>IFERROR(VLOOKUP(Stückliste!D2846,Artikelstamm!$C$7:$D$980,2,FALSE),"")</f>
        <v/>
      </c>
      <c r="D2852" s="22" t="str">
        <f>IF(Stückliste!E2846&gt;0.1,Stückliste!E2846,"")</f>
        <v/>
      </c>
      <c r="E2852" s="22" t="str">
        <f>IF(Stückliste!F2846&gt;0.1,Stückliste!F2846,"")</f>
        <v/>
      </c>
      <c r="F2852" s="22" t="str">
        <f>IF(Stückliste!G2846&gt;0.1,Stückliste!G2846,"")</f>
        <v/>
      </c>
      <c r="G2852" s="22" t="str">
        <f>IF(Stückliste!H2846&gt;0.1,Stückliste!H2846,"")</f>
        <v/>
      </c>
      <c r="H2852" s="22" t="str">
        <f>IFERROR(VLOOKUP(Stückliste!L2846,Artikelstamm!$C$7:$D$980,2,FALSE),"")</f>
        <v/>
      </c>
      <c r="I2852" s="22" t="str">
        <f>IFERROR(VLOOKUP(Stückliste!J2846,Artikelstamm!$C$7:$D$980,2,FALSE),"")</f>
        <v/>
      </c>
      <c r="J2852" s="22" t="str">
        <f>IFERROR(VLOOKUP(Stückliste!M2846,Artikelstamm!$C$837:$D$847,2,FALSE),"")</f>
        <v/>
      </c>
      <c r="K2852" s="22" t="str">
        <f>IFERROR(VLOOKUP(Stückliste!N2846,Artikelstamm!$C$837:$D$847,2,FALSE),"")</f>
        <v/>
      </c>
      <c r="L2852" s="22" t="str">
        <f>IFERROR(VLOOKUP(Stückliste!O2846,Artikelstamm!$C$837:$D$847,2,FALSE),"")</f>
        <v/>
      </c>
      <c r="M2852" s="22" t="str">
        <f>IFERROR(VLOOKUP(Stückliste!P2846,Artikelstamm!$C$837:$D$847,2,FALSE),"")</f>
        <v/>
      </c>
      <c r="N2852" s="22" t="e">
        <f>IF(Stückliste!#REF!&gt;0.1,Stückliste!#REF!,"")</f>
        <v>#REF!</v>
      </c>
    </row>
    <row r="2853" spans="1:14" x14ac:dyDescent="0.25">
      <c r="A2853" s="22" t="str">
        <f>IF(Stückliste!A2847&gt;0.1,Stückliste!A2847,"")</f>
        <v/>
      </c>
      <c r="B2853" s="22" t="str">
        <f>IF(Stückliste!B2847&gt;0.1,Stückliste!B2847,"")</f>
        <v/>
      </c>
      <c r="C2853" s="22" t="str">
        <f>IFERROR(VLOOKUP(Stückliste!D2847,Artikelstamm!$C$7:$D$980,2,FALSE),"")</f>
        <v/>
      </c>
      <c r="D2853" s="22" t="str">
        <f>IF(Stückliste!E2847&gt;0.1,Stückliste!E2847,"")</f>
        <v/>
      </c>
      <c r="E2853" s="22" t="str">
        <f>IF(Stückliste!F2847&gt;0.1,Stückliste!F2847,"")</f>
        <v/>
      </c>
      <c r="F2853" s="22" t="str">
        <f>IF(Stückliste!G2847&gt;0.1,Stückliste!G2847,"")</f>
        <v/>
      </c>
      <c r="G2853" s="22" t="str">
        <f>IF(Stückliste!H2847&gt;0.1,Stückliste!H2847,"")</f>
        <v/>
      </c>
      <c r="H2853" s="22" t="str">
        <f>IFERROR(VLOOKUP(Stückliste!L2847,Artikelstamm!$C$7:$D$980,2,FALSE),"")</f>
        <v/>
      </c>
      <c r="I2853" s="22" t="str">
        <f>IFERROR(VLOOKUP(Stückliste!J2847,Artikelstamm!$C$7:$D$980,2,FALSE),"")</f>
        <v/>
      </c>
      <c r="J2853" s="22" t="str">
        <f>IFERROR(VLOOKUP(Stückliste!M2847,Artikelstamm!$C$837:$D$847,2,FALSE),"")</f>
        <v/>
      </c>
      <c r="K2853" s="22" t="str">
        <f>IFERROR(VLOOKUP(Stückliste!N2847,Artikelstamm!$C$837:$D$847,2,FALSE),"")</f>
        <v/>
      </c>
      <c r="L2853" s="22" t="str">
        <f>IFERROR(VLOOKUP(Stückliste!O2847,Artikelstamm!$C$837:$D$847,2,FALSE),"")</f>
        <v/>
      </c>
      <c r="M2853" s="22" t="str">
        <f>IFERROR(VLOOKUP(Stückliste!P2847,Artikelstamm!$C$837:$D$847,2,FALSE),"")</f>
        <v/>
      </c>
      <c r="N2853" s="22" t="e">
        <f>IF(Stückliste!#REF!&gt;0.1,Stückliste!#REF!,"")</f>
        <v>#REF!</v>
      </c>
    </row>
    <row r="2854" spans="1:14" x14ac:dyDescent="0.25">
      <c r="A2854" s="22" t="str">
        <f>IF(Stückliste!A2848&gt;0.1,Stückliste!A2848,"")</f>
        <v/>
      </c>
      <c r="B2854" s="22" t="str">
        <f>IF(Stückliste!B2848&gt;0.1,Stückliste!B2848,"")</f>
        <v/>
      </c>
      <c r="C2854" s="22" t="str">
        <f>IFERROR(VLOOKUP(Stückliste!D2848,Artikelstamm!$C$7:$D$980,2,FALSE),"")</f>
        <v/>
      </c>
      <c r="D2854" s="22" t="str">
        <f>IF(Stückliste!E2848&gt;0.1,Stückliste!E2848,"")</f>
        <v/>
      </c>
      <c r="E2854" s="22" t="str">
        <f>IF(Stückliste!F2848&gt;0.1,Stückliste!F2848,"")</f>
        <v/>
      </c>
      <c r="F2854" s="22" t="str">
        <f>IF(Stückliste!G2848&gt;0.1,Stückliste!G2848,"")</f>
        <v/>
      </c>
      <c r="G2854" s="22" t="str">
        <f>IF(Stückliste!H2848&gt;0.1,Stückliste!H2848,"")</f>
        <v/>
      </c>
      <c r="H2854" s="22" t="str">
        <f>IFERROR(VLOOKUP(Stückliste!L2848,Artikelstamm!$C$7:$D$980,2,FALSE),"")</f>
        <v/>
      </c>
      <c r="I2854" s="22" t="str">
        <f>IFERROR(VLOOKUP(Stückliste!J2848,Artikelstamm!$C$7:$D$980,2,FALSE),"")</f>
        <v/>
      </c>
      <c r="J2854" s="22" t="str">
        <f>IFERROR(VLOOKUP(Stückliste!M2848,Artikelstamm!$C$837:$D$847,2,FALSE),"")</f>
        <v/>
      </c>
      <c r="K2854" s="22" t="str">
        <f>IFERROR(VLOOKUP(Stückliste!N2848,Artikelstamm!$C$837:$D$847,2,FALSE),"")</f>
        <v/>
      </c>
      <c r="L2854" s="22" t="str">
        <f>IFERROR(VLOOKUP(Stückliste!O2848,Artikelstamm!$C$837:$D$847,2,FALSE),"")</f>
        <v/>
      </c>
      <c r="M2854" s="22" t="str">
        <f>IFERROR(VLOOKUP(Stückliste!P2848,Artikelstamm!$C$837:$D$847,2,FALSE),"")</f>
        <v/>
      </c>
      <c r="N2854" s="22" t="e">
        <f>IF(Stückliste!#REF!&gt;0.1,Stückliste!#REF!,"")</f>
        <v>#REF!</v>
      </c>
    </row>
    <row r="2855" spans="1:14" x14ac:dyDescent="0.25">
      <c r="A2855" s="22" t="str">
        <f>IF(Stückliste!A2849&gt;0.1,Stückliste!A2849,"")</f>
        <v/>
      </c>
      <c r="B2855" s="22" t="str">
        <f>IF(Stückliste!B2849&gt;0.1,Stückliste!B2849,"")</f>
        <v/>
      </c>
      <c r="C2855" s="22" t="str">
        <f>IFERROR(VLOOKUP(Stückliste!D2849,Artikelstamm!$C$7:$D$980,2,FALSE),"")</f>
        <v/>
      </c>
      <c r="D2855" s="22" t="str">
        <f>IF(Stückliste!E2849&gt;0.1,Stückliste!E2849,"")</f>
        <v/>
      </c>
      <c r="E2855" s="22" t="str">
        <f>IF(Stückliste!F2849&gt;0.1,Stückliste!F2849,"")</f>
        <v/>
      </c>
      <c r="F2855" s="22" t="str">
        <f>IF(Stückliste!G2849&gt;0.1,Stückliste!G2849,"")</f>
        <v/>
      </c>
      <c r="G2855" s="22" t="str">
        <f>IF(Stückliste!H2849&gt;0.1,Stückliste!H2849,"")</f>
        <v/>
      </c>
      <c r="H2855" s="22" t="str">
        <f>IFERROR(VLOOKUP(Stückliste!L2849,Artikelstamm!$C$7:$D$980,2,FALSE),"")</f>
        <v/>
      </c>
      <c r="I2855" s="22" t="str">
        <f>IFERROR(VLOOKUP(Stückliste!J2849,Artikelstamm!$C$7:$D$980,2,FALSE),"")</f>
        <v/>
      </c>
      <c r="J2855" s="22" t="str">
        <f>IFERROR(VLOOKUP(Stückliste!M2849,Artikelstamm!$C$837:$D$847,2,FALSE),"")</f>
        <v/>
      </c>
      <c r="K2855" s="22" t="str">
        <f>IFERROR(VLOOKUP(Stückliste!N2849,Artikelstamm!$C$837:$D$847,2,FALSE),"")</f>
        <v/>
      </c>
      <c r="L2855" s="22" t="str">
        <f>IFERROR(VLOOKUP(Stückliste!O2849,Artikelstamm!$C$837:$D$847,2,FALSE),"")</f>
        <v/>
      </c>
      <c r="M2855" s="22" t="str">
        <f>IFERROR(VLOOKUP(Stückliste!P2849,Artikelstamm!$C$837:$D$847,2,FALSE),"")</f>
        <v/>
      </c>
      <c r="N2855" s="22" t="e">
        <f>IF(Stückliste!#REF!&gt;0.1,Stückliste!#REF!,"")</f>
        <v>#REF!</v>
      </c>
    </row>
    <row r="2856" spans="1:14" x14ac:dyDescent="0.25">
      <c r="A2856" s="22" t="str">
        <f>IF(Stückliste!A2850&gt;0.1,Stückliste!A2850,"")</f>
        <v/>
      </c>
      <c r="B2856" s="22" t="str">
        <f>IF(Stückliste!B2850&gt;0.1,Stückliste!B2850,"")</f>
        <v/>
      </c>
      <c r="C2856" s="22" t="str">
        <f>IFERROR(VLOOKUP(Stückliste!D2850,Artikelstamm!$C$7:$D$980,2,FALSE),"")</f>
        <v/>
      </c>
      <c r="D2856" s="22" t="str">
        <f>IF(Stückliste!E2850&gt;0.1,Stückliste!E2850,"")</f>
        <v/>
      </c>
      <c r="E2856" s="22" t="str">
        <f>IF(Stückliste!F2850&gt;0.1,Stückliste!F2850,"")</f>
        <v/>
      </c>
      <c r="F2856" s="22" t="str">
        <f>IF(Stückliste!G2850&gt;0.1,Stückliste!G2850,"")</f>
        <v/>
      </c>
      <c r="G2856" s="22" t="str">
        <f>IF(Stückliste!H2850&gt;0.1,Stückliste!H2850,"")</f>
        <v/>
      </c>
      <c r="H2856" s="22" t="str">
        <f>IFERROR(VLOOKUP(Stückliste!L2850,Artikelstamm!$C$7:$D$980,2,FALSE),"")</f>
        <v/>
      </c>
      <c r="I2856" s="22" t="str">
        <f>IFERROR(VLOOKUP(Stückliste!J2850,Artikelstamm!$C$7:$D$980,2,FALSE),"")</f>
        <v/>
      </c>
      <c r="J2856" s="22" t="str">
        <f>IFERROR(VLOOKUP(Stückliste!M2850,Artikelstamm!$C$837:$D$847,2,FALSE),"")</f>
        <v/>
      </c>
      <c r="K2856" s="22" t="str">
        <f>IFERROR(VLOOKUP(Stückliste!N2850,Artikelstamm!$C$837:$D$847,2,FALSE),"")</f>
        <v/>
      </c>
      <c r="L2856" s="22" t="str">
        <f>IFERROR(VLOOKUP(Stückliste!O2850,Artikelstamm!$C$837:$D$847,2,FALSE),"")</f>
        <v/>
      </c>
      <c r="M2856" s="22" t="str">
        <f>IFERROR(VLOOKUP(Stückliste!P2850,Artikelstamm!$C$837:$D$847,2,FALSE),"")</f>
        <v/>
      </c>
      <c r="N2856" s="22" t="e">
        <f>IF(Stückliste!#REF!&gt;0.1,Stückliste!#REF!,"")</f>
        <v>#REF!</v>
      </c>
    </row>
    <row r="2857" spans="1:14" x14ac:dyDescent="0.25">
      <c r="A2857" s="22" t="str">
        <f>IF(Stückliste!A2851&gt;0.1,Stückliste!A2851,"")</f>
        <v/>
      </c>
      <c r="B2857" s="22" t="str">
        <f>IF(Stückliste!B2851&gt;0.1,Stückliste!B2851,"")</f>
        <v/>
      </c>
      <c r="C2857" s="22" t="str">
        <f>IFERROR(VLOOKUP(Stückliste!D2851,Artikelstamm!$C$7:$D$980,2,FALSE),"")</f>
        <v/>
      </c>
      <c r="D2857" s="22" t="str">
        <f>IF(Stückliste!E2851&gt;0.1,Stückliste!E2851,"")</f>
        <v/>
      </c>
      <c r="E2857" s="22" t="str">
        <f>IF(Stückliste!F2851&gt;0.1,Stückliste!F2851,"")</f>
        <v/>
      </c>
      <c r="F2857" s="22" t="str">
        <f>IF(Stückliste!G2851&gt;0.1,Stückliste!G2851,"")</f>
        <v/>
      </c>
      <c r="G2857" s="22" t="str">
        <f>IF(Stückliste!H2851&gt;0.1,Stückliste!H2851,"")</f>
        <v/>
      </c>
      <c r="H2857" s="22" t="str">
        <f>IFERROR(VLOOKUP(Stückliste!L2851,Artikelstamm!$C$7:$D$980,2,FALSE),"")</f>
        <v/>
      </c>
      <c r="I2857" s="22" t="str">
        <f>IFERROR(VLOOKUP(Stückliste!J2851,Artikelstamm!$C$7:$D$980,2,FALSE),"")</f>
        <v/>
      </c>
      <c r="J2857" s="22" t="str">
        <f>IFERROR(VLOOKUP(Stückliste!M2851,Artikelstamm!$C$837:$D$847,2,FALSE),"")</f>
        <v/>
      </c>
      <c r="K2857" s="22" t="str">
        <f>IFERROR(VLOOKUP(Stückliste!N2851,Artikelstamm!$C$837:$D$847,2,FALSE),"")</f>
        <v/>
      </c>
      <c r="L2857" s="22" t="str">
        <f>IFERROR(VLOOKUP(Stückliste!O2851,Artikelstamm!$C$837:$D$847,2,FALSE),"")</f>
        <v/>
      </c>
      <c r="M2857" s="22" t="str">
        <f>IFERROR(VLOOKUP(Stückliste!P2851,Artikelstamm!$C$837:$D$847,2,FALSE),"")</f>
        <v/>
      </c>
      <c r="N2857" s="22" t="e">
        <f>IF(Stückliste!#REF!&gt;0.1,Stückliste!#REF!,"")</f>
        <v>#REF!</v>
      </c>
    </row>
    <row r="2858" spans="1:14" x14ac:dyDescent="0.25">
      <c r="A2858" s="22" t="str">
        <f>IF(Stückliste!A2852&gt;0.1,Stückliste!A2852,"")</f>
        <v/>
      </c>
      <c r="B2858" s="22" t="str">
        <f>IF(Stückliste!B2852&gt;0.1,Stückliste!B2852,"")</f>
        <v/>
      </c>
      <c r="C2858" s="22" t="str">
        <f>IFERROR(VLOOKUP(Stückliste!D2852,Artikelstamm!$C$7:$D$980,2,FALSE),"")</f>
        <v/>
      </c>
      <c r="D2858" s="22" t="str">
        <f>IF(Stückliste!E2852&gt;0.1,Stückliste!E2852,"")</f>
        <v/>
      </c>
      <c r="E2858" s="22" t="str">
        <f>IF(Stückliste!F2852&gt;0.1,Stückliste!F2852,"")</f>
        <v/>
      </c>
      <c r="F2858" s="22" t="str">
        <f>IF(Stückliste!G2852&gt;0.1,Stückliste!G2852,"")</f>
        <v/>
      </c>
      <c r="G2858" s="22" t="str">
        <f>IF(Stückliste!H2852&gt;0.1,Stückliste!H2852,"")</f>
        <v/>
      </c>
      <c r="H2858" s="22" t="str">
        <f>IFERROR(VLOOKUP(Stückliste!L2852,Artikelstamm!$C$7:$D$980,2,FALSE),"")</f>
        <v/>
      </c>
      <c r="I2858" s="22" t="str">
        <f>IFERROR(VLOOKUP(Stückliste!J2852,Artikelstamm!$C$7:$D$980,2,FALSE),"")</f>
        <v/>
      </c>
      <c r="J2858" s="22" t="str">
        <f>IFERROR(VLOOKUP(Stückliste!M2852,Artikelstamm!$C$837:$D$847,2,FALSE),"")</f>
        <v/>
      </c>
      <c r="K2858" s="22" t="str">
        <f>IFERROR(VLOOKUP(Stückliste!N2852,Artikelstamm!$C$837:$D$847,2,FALSE),"")</f>
        <v/>
      </c>
      <c r="L2858" s="22" t="str">
        <f>IFERROR(VLOOKUP(Stückliste!O2852,Artikelstamm!$C$837:$D$847,2,FALSE),"")</f>
        <v/>
      </c>
      <c r="M2858" s="22" t="str">
        <f>IFERROR(VLOOKUP(Stückliste!P2852,Artikelstamm!$C$837:$D$847,2,FALSE),"")</f>
        <v/>
      </c>
      <c r="N2858" s="22" t="e">
        <f>IF(Stückliste!#REF!&gt;0.1,Stückliste!#REF!,"")</f>
        <v>#REF!</v>
      </c>
    </row>
    <row r="2859" spans="1:14" x14ac:dyDescent="0.25">
      <c r="A2859" s="22" t="str">
        <f>IF(Stückliste!A2853&gt;0.1,Stückliste!A2853,"")</f>
        <v/>
      </c>
      <c r="B2859" s="22" t="str">
        <f>IF(Stückliste!B2853&gt;0.1,Stückliste!B2853,"")</f>
        <v/>
      </c>
      <c r="C2859" s="22" t="str">
        <f>IFERROR(VLOOKUP(Stückliste!D2853,Artikelstamm!$C$7:$D$980,2,FALSE),"")</f>
        <v/>
      </c>
      <c r="D2859" s="22" t="str">
        <f>IF(Stückliste!E2853&gt;0.1,Stückliste!E2853,"")</f>
        <v/>
      </c>
      <c r="E2859" s="22" t="str">
        <f>IF(Stückliste!F2853&gt;0.1,Stückliste!F2853,"")</f>
        <v/>
      </c>
      <c r="F2859" s="22" t="str">
        <f>IF(Stückliste!G2853&gt;0.1,Stückliste!G2853,"")</f>
        <v/>
      </c>
      <c r="G2859" s="22" t="str">
        <f>IF(Stückliste!H2853&gt;0.1,Stückliste!H2853,"")</f>
        <v/>
      </c>
      <c r="H2859" s="22" t="str">
        <f>IFERROR(VLOOKUP(Stückliste!L2853,Artikelstamm!$C$7:$D$980,2,FALSE),"")</f>
        <v/>
      </c>
      <c r="I2859" s="22" t="str">
        <f>IFERROR(VLOOKUP(Stückliste!J2853,Artikelstamm!$C$7:$D$980,2,FALSE),"")</f>
        <v/>
      </c>
      <c r="J2859" s="22" t="str">
        <f>IFERROR(VLOOKUP(Stückliste!M2853,Artikelstamm!$C$837:$D$847,2,FALSE),"")</f>
        <v/>
      </c>
      <c r="K2859" s="22" t="str">
        <f>IFERROR(VLOOKUP(Stückliste!N2853,Artikelstamm!$C$837:$D$847,2,FALSE),"")</f>
        <v/>
      </c>
      <c r="L2859" s="22" t="str">
        <f>IFERROR(VLOOKUP(Stückliste!O2853,Artikelstamm!$C$837:$D$847,2,FALSE),"")</f>
        <v/>
      </c>
      <c r="M2859" s="22" t="str">
        <f>IFERROR(VLOOKUP(Stückliste!P2853,Artikelstamm!$C$837:$D$847,2,FALSE),"")</f>
        <v/>
      </c>
      <c r="N2859" s="22" t="e">
        <f>IF(Stückliste!#REF!&gt;0.1,Stückliste!#REF!,"")</f>
        <v>#REF!</v>
      </c>
    </row>
    <row r="2860" spans="1:14" x14ac:dyDescent="0.25">
      <c r="A2860" s="22" t="str">
        <f>IF(Stückliste!A2854&gt;0.1,Stückliste!A2854,"")</f>
        <v/>
      </c>
      <c r="B2860" s="22" t="str">
        <f>IF(Stückliste!B2854&gt;0.1,Stückliste!B2854,"")</f>
        <v/>
      </c>
      <c r="C2860" s="22" t="str">
        <f>IFERROR(VLOOKUP(Stückliste!D2854,Artikelstamm!$C$7:$D$980,2,FALSE),"")</f>
        <v/>
      </c>
      <c r="D2860" s="22" t="str">
        <f>IF(Stückliste!E2854&gt;0.1,Stückliste!E2854,"")</f>
        <v/>
      </c>
      <c r="E2860" s="22" t="str">
        <f>IF(Stückliste!F2854&gt;0.1,Stückliste!F2854,"")</f>
        <v/>
      </c>
      <c r="F2860" s="22" t="str">
        <f>IF(Stückliste!G2854&gt;0.1,Stückliste!G2854,"")</f>
        <v/>
      </c>
      <c r="G2860" s="22" t="str">
        <f>IF(Stückliste!H2854&gt;0.1,Stückliste!H2854,"")</f>
        <v/>
      </c>
      <c r="H2860" s="22" t="str">
        <f>IFERROR(VLOOKUP(Stückliste!L2854,Artikelstamm!$C$7:$D$980,2,FALSE),"")</f>
        <v/>
      </c>
      <c r="I2860" s="22" t="str">
        <f>IFERROR(VLOOKUP(Stückliste!J2854,Artikelstamm!$C$7:$D$980,2,FALSE),"")</f>
        <v/>
      </c>
      <c r="J2860" s="22" t="str">
        <f>IFERROR(VLOOKUP(Stückliste!M2854,Artikelstamm!$C$837:$D$847,2,FALSE),"")</f>
        <v/>
      </c>
      <c r="K2860" s="22" t="str">
        <f>IFERROR(VLOOKUP(Stückliste!N2854,Artikelstamm!$C$837:$D$847,2,FALSE),"")</f>
        <v/>
      </c>
      <c r="L2860" s="22" t="str">
        <f>IFERROR(VLOOKUP(Stückliste!O2854,Artikelstamm!$C$837:$D$847,2,FALSE),"")</f>
        <v/>
      </c>
      <c r="M2860" s="22" t="str">
        <f>IFERROR(VLOOKUP(Stückliste!P2854,Artikelstamm!$C$837:$D$847,2,FALSE),"")</f>
        <v/>
      </c>
      <c r="N2860" s="22" t="e">
        <f>IF(Stückliste!#REF!&gt;0.1,Stückliste!#REF!,"")</f>
        <v>#REF!</v>
      </c>
    </row>
    <row r="2861" spans="1:14" x14ac:dyDescent="0.25">
      <c r="A2861" s="22" t="str">
        <f>IF(Stückliste!A2855&gt;0.1,Stückliste!A2855,"")</f>
        <v/>
      </c>
      <c r="B2861" s="22" t="str">
        <f>IF(Stückliste!B2855&gt;0.1,Stückliste!B2855,"")</f>
        <v/>
      </c>
      <c r="C2861" s="22" t="str">
        <f>IFERROR(VLOOKUP(Stückliste!D2855,Artikelstamm!$C$7:$D$980,2,FALSE),"")</f>
        <v/>
      </c>
      <c r="D2861" s="22" t="str">
        <f>IF(Stückliste!E2855&gt;0.1,Stückliste!E2855,"")</f>
        <v/>
      </c>
      <c r="E2861" s="22" t="str">
        <f>IF(Stückliste!F2855&gt;0.1,Stückliste!F2855,"")</f>
        <v/>
      </c>
      <c r="F2861" s="22" t="str">
        <f>IF(Stückliste!G2855&gt;0.1,Stückliste!G2855,"")</f>
        <v/>
      </c>
      <c r="G2861" s="22" t="str">
        <f>IF(Stückliste!H2855&gt;0.1,Stückliste!H2855,"")</f>
        <v/>
      </c>
      <c r="H2861" s="22" t="str">
        <f>IFERROR(VLOOKUP(Stückliste!L2855,Artikelstamm!$C$7:$D$980,2,FALSE),"")</f>
        <v/>
      </c>
      <c r="I2861" s="22" t="str">
        <f>IFERROR(VLOOKUP(Stückliste!J2855,Artikelstamm!$C$7:$D$980,2,FALSE),"")</f>
        <v/>
      </c>
      <c r="J2861" s="22" t="str">
        <f>IFERROR(VLOOKUP(Stückliste!M2855,Artikelstamm!$C$837:$D$847,2,FALSE),"")</f>
        <v/>
      </c>
      <c r="K2861" s="22" t="str">
        <f>IFERROR(VLOOKUP(Stückliste!N2855,Artikelstamm!$C$837:$D$847,2,FALSE),"")</f>
        <v/>
      </c>
      <c r="L2861" s="22" t="str">
        <f>IFERROR(VLOOKUP(Stückliste!O2855,Artikelstamm!$C$837:$D$847,2,FALSE),"")</f>
        <v/>
      </c>
      <c r="M2861" s="22" t="str">
        <f>IFERROR(VLOOKUP(Stückliste!P2855,Artikelstamm!$C$837:$D$847,2,FALSE),"")</f>
        <v/>
      </c>
      <c r="N2861" s="22" t="e">
        <f>IF(Stückliste!#REF!&gt;0.1,Stückliste!#REF!,"")</f>
        <v>#REF!</v>
      </c>
    </row>
    <row r="2862" spans="1:14" x14ac:dyDescent="0.25">
      <c r="A2862" s="22" t="str">
        <f>IF(Stückliste!A2856&gt;0.1,Stückliste!A2856,"")</f>
        <v/>
      </c>
      <c r="B2862" s="22" t="str">
        <f>IF(Stückliste!B2856&gt;0.1,Stückliste!B2856,"")</f>
        <v/>
      </c>
      <c r="C2862" s="22" t="str">
        <f>IFERROR(VLOOKUP(Stückliste!D2856,Artikelstamm!$C$7:$D$980,2,FALSE),"")</f>
        <v/>
      </c>
      <c r="D2862" s="22" t="str">
        <f>IF(Stückliste!E2856&gt;0.1,Stückliste!E2856,"")</f>
        <v/>
      </c>
      <c r="E2862" s="22" t="str">
        <f>IF(Stückliste!F2856&gt;0.1,Stückliste!F2856,"")</f>
        <v/>
      </c>
      <c r="F2862" s="22" t="str">
        <f>IF(Stückliste!G2856&gt;0.1,Stückliste!G2856,"")</f>
        <v/>
      </c>
      <c r="G2862" s="22" t="str">
        <f>IF(Stückliste!H2856&gt;0.1,Stückliste!H2856,"")</f>
        <v/>
      </c>
      <c r="H2862" s="22" t="str">
        <f>IFERROR(VLOOKUP(Stückliste!L2856,Artikelstamm!$C$7:$D$980,2,FALSE),"")</f>
        <v/>
      </c>
      <c r="I2862" s="22" t="str">
        <f>IFERROR(VLOOKUP(Stückliste!J2856,Artikelstamm!$C$7:$D$980,2,FALSE),"")</f>
        <v/>
      </c>
      <c r="J2862" s="22" t="str">
        <f>IFERROR(VLOOKUP(Stückliste!M2856,Artikelstamm!$C$837:$D$847,2,FALSE),"")</f>
        <v/>
      </c>
      <c r="K2862" s="22" t="str">
        <f>IFERROR(VLOOKUP(Stückliste!N2856,Artikelstamm!$C$837:$D$847,2,FALSE),"")</f>
        <v/>
      </c>
      <c r="L2862" s="22" t="str">
        <f>IFERROR(VLOOKUP(Stückliste!O2856,Artikelstamm!$C$837:$D$847,2,FALSE),"")</f>
        <v/>
      </c>
      <c r="M2862" s="22" t="str">
        <f>IFERROR(VLOOKUP(Stückliste!P2856,Artikelstamm!$C$837:$D$847,2,FALSE),"")</f>
        <v/>
      </c>
      <c r="N2862" s="22" t="e">
        <f>IF(Stückliste!#REF!&gt;0.1,Stückliste!#REF!,"")</f>
        <v>#REF!</v>
      </c>
    </row>
    <row r="2863" spans="1:14" x14ac:dyDescent="0.25">
      <c r="A2863" s="22" t="str">
        <f>IF(Stückliste!A2857&gt;0.1,Stückliste!A2857,"")</f>
        <v/>
      </c>
      <c r="B2863" s="22" t="str">
        <f>IF(Stückliste!B2857&gt;0.1,Stückliste!B2857,"")</f>
        <v/>
      </c>
      <c r="C2863" s="22" t="str">
        <f>IFERROR(VLOOKUP(Stückliste!D2857,Artikelstamm!$C$7:$D$980,2,FALSE),"")</f>
        <v/>
      </c>
      <c r="D2863" s="22" t="str">
        <f>IF(Stückliste!E2857&gt;0.1,Stückliste!E2857,"")</f>
        <v/>
      </c>
      <c r="E2863" s="22" t="str">
        <f>IF(Stückliste!F2857&gt;0.1,Stückliste!F2857,"")</f>
        <v/>
      </c>
      <c r="F2863" s="22" t="str">
        <f>IF(Stückliste!G2857&gt;0.1,Stückliste!G2857,"")</f>
        <v/>
      </c>
      <c r="G2863" s="22" t="str">
        <f>IF(Stückliste!H2857&gt;0.1,Stückliste!H2857,"")</f>
        <v/>
      </c>
      <c r="H2863" s="22" t="str">
        <f>IFERROR(VLOOKUP(Stückliste!L2857,Artikelstamm!$C$7:$D$980,2,FALSE),"")</f>
        <v/>
      </c>
      <c r="I2863" s="22" t="str">
        <f>IFERROR(VLOOKUP(Stückliste!J2857,Artikelstamm!$C$7:$D$980,2,FALSE),"")</f>
        <v/>
      </c>
      <c r="J2863" s="22" t="str">
        <f>IFERROR(VLOOKUP(Stückliste!M2857,Artikelstamm!$C$837:$D$847,2,FALSE),"")</f>
        <v/>
      </c>
      <c r="K2863" s="22" t="str">
        <f>IFERROR(VLOOKUP(Stückliste!N2857,Artikelstamm!$C$837:$D$847,2,FALSE),"")</f>
        <v/>
      </c>
      <c r="L2863" s="22" t="str">
        <f>IFERROR(VLOOKUP(Stückliste!O2857,Artikelstamm!$C$837:$D$847,2,FALSE),"")</f>
        <v/>
      </c>
      <c r="M2863" s="22" t="str">
        <f>IFERROR(VLOOKUP(Stückliste!P2857,Artikelstamm!$C$837:$D$847,2,FALSE),"")</f>
        <v/>
      </c>
      <c r="N2863" s="22" t="e">
        <f>IF(Stückliste!#REF!&gt;0.1,Stückliste!#REF!,"")</f>
        <v>#REF!</v>
      </c>
    </row>
    <row r="2864" spans="1:14" x14ac:dyDescent="0.25">
      <c r="A2864" s="22" t="str">
        <f>IF(Stückliste!A2858&gt;0.1,Stückliste!A2858,"")</f>
        <v/>
      </c>
      <c r="B2864" s="22" t="str">
        <f>IF(Stückliste!B2858&gt;0.1,Stückliste!B2858,"")</f>
        <v/>
      </c>
      <c r="C2864" s="22" t="str">
        <f>IFERROR(VLOOKUP(Stückliste!D2858,Artikelstamm!$C$7:$D$980,2,FALSE),"")</f>
        <v/>
      </c>
      <c r="D2864" s="22" t="str">
        <f>IF(Stückliste!E2858&gt;0.1,Stückliste!E2858,"")</f>
        <v/>
      </c>
      <c r="E2864" s="22" t="str">
        <f>IF(Stückliste!F2858&gt;0.1,Stückliste!F2858,"")</f>
        <v/>
      </c>
      <c r="F2864" s="22" t="str">
        <f>IF(Stückliste!G2858&gt;0.1,Stückliste!G2858,"")</f>
        <v/>
      </c>
      <c r="G2864" s="22" t="str">
        <f>IF(Stückliste!H2858&gt;0.1,Stückliste!H2858,"")</f>
        <v/>
      </c>
      <c r="H2864" s="22" t="str">
        <f>IFERROR(VLOOKUP(Stückliste!L2858,Artikelstamm!$C$7:$D$980,2,FALSE),"")</f>
        <v/>
      </c>
      <c r="I2864" s="22" t="str">
        <f>IFERROR(VLOOKUP(Stückliste!J2858,Artikelstamm!$C$7:$D$980,2,FALSE),"")</f>
        <v/>
      </c>
      <c r="J2864" s="22" t="str">
        <f>IFERROR(VLOOKUP(Stückliste!M2858,Artikelstamm!$C$837:$D$847,2,FALSE),"")</f>
        <v/>
      </c>
      <c r="K2864" s="22" t="str">
        <f>IFERROR(VLOOKUP(Stückliste!N2858,Artikelstamm!$C$837:$D$847,2,FALSE),"")</f>
        <v/>
      </c>
      <c r="L2864" s="22" t="str">
        <f>IFERROR(VLOOKUP(Stückliste!O2858,Artikelstamm!$C$837:$D$847,2,FALSE),"")</f>
        <v/>
      </c>
      <c r="M2864" s="22" t="str">
        <f>IFERROR(VLOOKUP(Stückliste!P2858,Artikelstamm!$C$837:$D$847,2,FALSE),"")</f>
        <v/>
      </c>
      <c r="N2864" s="22" t="e">
        <f>IF(Stückliste!#REF!&gt;0.1,Stückliste!#REF!,"")</f>
        <v>#REF!</v>
      </c>
    </row>
    <row r="2865" spans="1:14" x14ac:dyDescent="0.25">
      <c r="A2865" s="22" t="str">
        <f>IF(Stückliste!A2859&gt;0.1,Stückliste!A2859,"")</f>
        <v/>
      </c>
      <c r="B2865" s="22" t="str">
        <f>IF(Stückliste!B2859&gt;0.1,Stückliste!B2859,"")</f>
        <v/>
      </c>
      <c r="C2865" s="22" t="str">
        <f>IFERROR(VLOOKUP(Stückliste!D2859,Artikelstamm!$C$7:$D$980,2,FALSE),"")</f>
        <v/>
      </c>
      <c r="D2865" s="22" t="str">
        <f>IF(Stückliste!E2859&gt;0.1,Stückliste!E2859,"")</f>
        <v/>
      </c>
      <c r="E2865" s="22" t="str">
        <f>IF(Stückliste!F2859&gt;0.1,Stückliste!F2859,"")</f>
        <v/>
      </c>
      <c r="F2865" s="22" t="str">
        <f>IF(Stückliste!G2859&gt;0.1,Stückliste!G2859,"")</f>
        <v/>
      </c>
      <c r="G2865" s="22" t="str">
        <f>IF(Stückliste!H2859&gt;0.1,Stückliste!H2859,"")</f>
        <v/>
      </c>
      <c r="H2865" s="22" t="str">
        <f>IFERROR(VLOOKUP(Stückliste!L2859,Artikelstamm!$C$7:$D$980,2,FALSE),"")</f>
        <v/>
      </c>
      <c r="I2865" s="22" t="str">
        <f>IFERROR(VLOOKUP(Stückliste!J2859,Artikelstamm!$C$7:$D$980,2,FALSE),"")</f>
        <v/>
      </c>
      <c r="J2865" s="22" t="str">
        <f>IFERROR(VLOOKUP(Stückliste!M2859,Artikelstamm!$C$837:$D$847,2,FALSE),"")</f>
        <v/>
      </c>
      <c r="K2865" s="22" t="str">
        <f>IFERROR(VLOOKUP(Stückliste!N2859,Artikelstamm!$C$837:$D$847,2,FALSE),"")</f>
        <v/>
      </c>
      <c r="L2865" s="22" t="str">
        <f>IFERROR(VLOOKUP(Stückliste!O2859,Artikelstamm!$C$837:$D$847,2,FALSE),"")</f>
        <v/>
      </c>
      <c r="M2865" s="22" t="str">
        <f>IFERROR(VLOOKUP(Stückliste!P2859,Artikelstamm!$C$837:$D$847,2,FALSE),"")</f>
        <v/>
      </c>
      <c r="N2865" s="22" t="e">
        <f>IF(Stückliste!#REF!&gt;0.1,Stückliste!#REF!,"")</f>
        <v>#REF!</v>
      </c>
    </row>
    <row r="2866" spans="1:14" x14ac:dyDescent="0.25">
      <c r="A2866" s="22" t="str">
        <f>IF(Stückliste!A2860&gt;0.1,Stückliste!A2860,"")</f>
        <v/>
      </c>
      <c r="B2866" s="22" t="str">
        <f>IF(Stückliste!B2860&gt;0.1,Stückliste!B2860,"")</f>
        <v/>
      </c>
      <c r="C2866" s="22" t="str">
        <f>IFERROR(VLOOKUP(Stückliste!D2860,Artikelstamm!$C$7:$D$980,2,FALSE),"")</f>
        <v/>
      </c>
      <c r="D2866" s="22" t="str">
        <f>IF(Stückliste!E2860&gt;0.1,Stückliste!E2860,"")</f>
        <v/>
      </c>
      <c r="E2866" s="22" t="str">
        <f>IF(Stückliste!F2860&gt;0.1,Stückliste!F2860,"")</f>
        <v/>
      </c>
      <c r="F2866" s="22" t="str">
        <f>IF(Stückliste!G2860&gt;0.1,Stückliste!G2860,"")</f>
        <v/>
      </c>
      <c r="G2866" s="22" t="str">
        <f>IF(Stückliste!H2860&gt;0.1,Stückliste!H2860,"")</f>
        <v/>
      </c>
      <c r="H2866" s="22" t="str">
        <f>IFERROR(VLOOKUP(Stückliste!L2860,Artikelstamm!$C$7:$D$980,2,FALSE),"")</f>
        <v/>
      </c>
      <c r="I2866" s="22" t="str">
        <f>IFERROR(VLOOKUP(Stückliste!J2860,Artikelstamm!$C$7:$D$980,2,FALSE),"")</f>
        <v/>
      </c>
      <c r="J2866" s="22" t="str">
        <f>IFERROR(VLOOKUP(Stückliste!M2860,Artikelstamm!$C$837:$D$847,2,FALSE),"")</f>
        <v/>
      </c>
      <c r="K2866" s="22" t="str">
        <f>IFERROR(VLOOKUP(Stückliste!N2860,Artikelstamm!$C$837:$D$847,2,FALSE),"")</f>
        <v/>
      </c>
      <c r="L2866" s="22" t="str">
        <f>IFERROR(VLOOKUP(Stückliste!O2860,Artikelstamm!$C$837:$D$847,2,FALSE),"")</f>
        <v/>
      </c>
      <c r="M2866" s="22" t="str">
        <f>IFERROR(VLOOKUP(Stückliste!P2860,Artikelstamm!$C$837:$D$847,2,FALSE),"")</f>
        <v/>
      </c>
      <c r="N2866" s="22" t="e">
        <f>IF(Stückliste!#REF!&gt;0.1,Stückliste!#REF!,"")</f>
        <v>#REF!</v>
      </c>
    </row>
    <row r="2867" spans="1:14" x14ac:dyDescent="0.25">
      <c r="A2867" s="22" t="str">
        <f>IF(Stückliste!A2861&gt;0.1,Stückliste!A2861,"")</f>
        <v/>
      </c>
      <c r="B2867" s="22" t="str">
        <f>IF(Stückliste!B2861&gt;0.1,Stückliste!B2861,"")</f>
        <v/>
      </c>
      <c r="C2867" s="22" t="str">
        <f>IFERROR(VLOOKUP(Stückliste!D2861,Artikelstamm!$C$7:$D$980,2,FALSE),"")</f>
        <v/>
      </c>
      <c r="D2867" s="22" t="str">
        <f>IF(Stückliste!E2861&gt;0.1,Stückliste!E2861,"")</f>
        <v/>
      </c>
      <c r="E2867" s="22" t="str">
        <f>IF(Stückliste!F2861&gt;0.1,Stückliste!F2861,"")</f>
        <v/>
      </c>
      <c r="F2867" s="22" t="str">
        <f>IF(Stückliste!G2861&gt;0.1,Stückliste!G2861,"")</f>
        <v/>
      </c>
      <c r="G2867" s="22" t="str">
        <f>IF(Stückliste!H2861&gt;0.1,Stückliste!H2861,"")</f>
        <v/>
      </c>
      <c r="H2867" s="22" t="str">
        <f>IFERROR(VLOOKUP(Stückliste!L2861,Artikelstamm!$C$7:$D$980,2,FALSE),"")</f>
        <v/>
      </c>
      <c r="I2867" s="22" t="str">
        <f>IFERROR(VLOOKUP(Stückliste!J2861,Artikelstamm!$C$7:$D$980,2,FALSE),"")</f>
        <v/>
      </c>
      <c r="J2867" s="22" t="str">
        <f>IFERROR(VLOOKUP(Stückliste!M2861,Artikelstamm!$C$837:$D$847,2,FALSE),"")</f>
        <v/>
      </c>
      <c r="K2867" s="22" t="str">
        <f>IFERROR(VLOOKUP(Stückliste!N2861,Artikelstamm!$C$837:$D$847,2,FALSE),"")</f>
        <v/>
      </c>
      <c r="L2867" s="22" t="str">
        <f>IFERROR(VLOOKUP(Stückliste!O2861,Artikelstamm!$C$837:$D$847,2,FALSE),"")</f>
        <v/>
      </c>
      <c r="M2867" s="22" t="str">
        <f>IFERROR(VLOOKUP(Stückliste!P2861,Artikelstamm!$C$837:$D$847,2,FALSE),"")</f>
        <v/>
      </c>
      <c r="N2867" s="22" t="e">
        <f>IF(Stückliste!#REF!&gt;0.1,Stückliste!#REF!,"")</f>
        <v>#REF!</v>
      </c>
    </row>
    <row r="2868" spans="1:14" x14ac:dyDescent="0.25">
      <c r="A2868" s="22" t="str">
        <f>IF(Stückliste!A2862&gt;0.1,Stückliste!A2862,"")</f>
        <v/>
      </c>
      <c r="B2868" s="22" t="str">
        <f>IF(Stückliste!B2862&gt;0.1,Stückliste!B2862,"")</f>
        <v/>
      </c>
      <c r="C2868" s="22" t="str">
        <f>IFERROR(VLOOKUP(Stückliste!D2862,Artikelstamm!$C$7:$D$980,2,FALSE),"")</f>
        <v/>
      </c>
      <c r="D2868" s="22" t="str">
        <f>IF(Stückliste!E2862&gt;0.1,Stückliste!E2862,"")</f>
        <v/>
      </c>
      <c r="E2868" s="22" t="str">
        <f>IF(Stückliste!F2862&gt;0.1,Stückliste!F2862,"")</f>
        <v/>
      </c>
      <c r="F2868" s="22" t="str">
        <f>IF(Stückliste!G2862&gt;0.1,Stückliste!G2862,"")</f>
        <v/>
      </c>
      <c r="G2868" s="22" t="str">
        <f>IF(Stückliste!H2862&gt;0.1,Stückliste!H2862,"")</f>
        <v/>
      </c>
      <c r="H2868" s="22" t="str">
        <f>IFERROR(VLOOKUP(Stückliste!L2862,Artikelstamm!$C$7:$D$980,2,FALSE),"")</f>
        <v/>
      </c>
      <c r="I2868" s="22" t="str">
        <f>IFERROR(VLOOKUP(Stückliste!J2862,Artikelstamm!$C$7:$D$980,2,FALSE),"")</f>
        <v/>
      </c>
      <c r="J2868" s="22" t="str">
        <f>IFERROR(VLOOKUP(Stückliste!M2862,Artikelstamm!$C$837:$D$847,2,FALSE),"")</f>
        <v/>
      </c>
      <c r="K2868" s="22" t="str">
        <f>IFERROR(VLOOKUP(Stückliste!N2862,Artikelstamm!$C$837:$D$847,2,FALSE),"")</f>
        <v/>
      </c>
      <c r="L2868" s="22" t="str">
        <f>IFERROR(VLOOKUP(Stückliste!O2862,Artikelstamm!$C$837:$D$847,2,FALSE),"")</f>
        <v/>
      </c>
      <c r="M2868" s="22" t="str">
        <f>IFERROR(VLOOKUP(Stückliste!P2862,Artikelstamm!$C$837:$D$847,2,FALSE),"")</f>
        <v/>
      </c>
      <c r="N2868" s="22" t="e">
        <f>IF(Stückliste!#REF!&gt;0.1,Stückliste!#REF!,"")</f>
        <v>#REF!</v>
      </c>
    </row>
    <row r="2869" spans="1:14" x14ac:dyDescent="0.25">
      <c r="A2869" s="22" t="str">
        <f>IF(Stückliste!A2863&gt;0.1,Stückliste!A2863,"")</f>
        <v/>
      </c>
      <c r="B2869" s="22" t="str">
        <f>IF(Stückliste!B2863&gt;0.1,Stückliste!B2863,"")</f>
        <v/>
      </c>
      <c r="C2869" s="22" t="str">
        <f>IFERROR(VLOOKUP(Stückliste!D2863,Artikelstamm!$C$7:$D$980,2,FALSE),"")</f>
        <v/>
      </c>
      <c r="D2869" s="22" t="str">
        <f>IF(Stückliste!E2863&gt;0.1,Stückliste!E2863,"")</f>
        <v/>
      </c>
      <c r="E2869" s="22" t="str">
        <f>IF(Stückliste!F2863&gt;0.1,Stückliste!F2863,"")</f>
        <v/>
      </c>
      <c r="F2869" s="22" t="str">
        <f>IF(Stückliste!G2863&gt;0.1,Stückliste!G2863,"")</f>
        <v/>
      </c>
      <c r="G2869" s="22" t="str">
        <f>IF(Stückliste!H2863&gt;0.1,Stückliste!H2863,"")</f>
        <v/>
      </c>
      <c r="H2869" s="22" t="str">
        <f>IFERROR(VLOOKUP(Stückliste!L2863,Artikelstamm!$C$7:$D$980,2,FALSE),"")</f>
        <v/>
      </c>
      <c r="I2869" s="22" t="str">
        <f>IFERROR(VLOOKUP(Stückliste!J2863,Artikelstamm!$C$7:$D$980,2,FALSE),"")</f>
        <v/>
      </c>
      <c r="J2869" s="22" t="str">
        <f>IFERROR(VLOOKUP(Stückliste!M2863,Artikelstamm!$C$837:$D$847,2,FALSE),"")</f>
        <v/>
      </c>
      <c r="K2869" s="22" t="str">
        <f>IFERROR(VLOOKUP(Stückliste!N2863,Artikelstamm!$C$837:$D$847,2,FALSE),"")</f>
        <v/>
      </c>
      <c r="L2869" s="22" t="str">
        <f>IFERROR(VLOOKUP(Stückliste!O2863,Artikelstamm!$C$837:$D$847,2,FALSE),"")</f>
        <v/>
      </c>
      <c r="M2869" s="22" t="str">
        <f>IFERROR(VLOOKUP(Stückliste!P2863,Artikelstamm!$C$837:$D$847,2,FALSE),"")</f>
        <v/>
      </c>
      <c r="N2869" s="22" t="e">
        <f>IF(Stückliste!#REF!&gt;0.1,Stückliste!#REF!,"")</f>
        <v>#REF!</v>
      </c>
    </row>
    <row r="2870" spans="1:14" x14ac:dyDescent="0.25">
      <c r="A2870" s="22" t="str">
        <f>IF(Stückliste!A2864&gt;0.1,Stückliste!A2864,"")</f>
        <v/>
      </c>
      <c r="B2870" s="22" t="str">
        <f>IF(Stückliste!B2864&gt;0.1,Stückliste!B2864,"")</f>
        <v/>
      </c>
      <c r="C2870" s="22" t="str">
        <f>IFERROR(VLOOKUP(Stückliste!D2864,Artikelstamm!$C$7:$D$980,2,FALSE),"")</f>
        <v/>
      </c>
      <c r="D2870" s="22" t="str">
        <f>IF(Stückliste!E2864&gt;0.1,Stückliste!E2864,"")</f>
        <v/>
      </c>
      <c r="E2870" s="22" t="str">
        <f>IF(Stückliste!F2864&gt;0.1,Stückliste!F2864,"")</f>
        <v/>
      </c>
      <c r="F2870" s="22" t="str">
        <f>IF(Stückliste!G2864&gt;0.1,Stückliste!G2864,"")</f>
        <v/>
      </c>
      <c r="G2870" s="22" t="str">
        <f>IF(Stückliste!H2864&gt;0.1,Stückliste!H2864,"")</f>
        <v/>
      </c>
      <c r="H2870" s="22" t="str">
        <f>IFERROR(VLOOKUP(Stückliste!L2864,Artikelstamm!$C$7:$D$980,2,FALSE),"")</f>
        <v/>
      </c>
      <c r="I2870" s="22" t="str">
        <f>IFERROR(VLOOKUP(Stückliste!J2864,Artikelstamm!$C$7:$D$980,2,FALSE),"")</f>
        <v/>
      </c>
      <c r="J2870" s="22" t="str">
        <f>IFERROR(VLOOKUP(Stückliste!M2864,Artikelstamm!$C$837:$D$847,2,FALSE),"")</f>
        <v/>
      </c>
      <c r="K2870" s="22" t="str">
        <f>IFERROR(VLOOKUP(Stückliste!N2864,Artikelstamm!$C$837:$D$847,2,FALSE),"")</f>
        <v/>
      </c>
      <c r="L2870" s="22" t="str">
        <f>IFERROR(VLOOKUP(Stückliste!O2864,Artikelstamm!$C$837:$D$847,2,FALSE),"")</f>
        <v/>
      </c>
      <c r="M2870" s="22" t="str">
        <f>IFERROR(VLOOKUP(Stückliste!P2864,Artikelstamm!$C$837:$D$847,2,FALSE),"")</f>
        <v/>
      </c>
      <c r="N2870" s="22" t="e">
        <f>IF(Stückliste!#REF!&gt;0.1,Stückliste!#REF!,"")</f>
        <v>#REF!</v>
      </c>
    </row>
    <row r="2871" spans="1:14" x14ac:dyDescent="0.25">
      <c r="A2871" s="22" t="str">
        <f>IF(Stückliste!A2865&gt;0.1,Stückliste!A2865,"")</f>
        <v/>
      </c>
      <c r="B2871" s="22" t="str">
        <f>IF(Stückliste!B2865&gt;0.1,Stückliste!B2865,"")</f>
        <v/>
      </c>
      <c r="C2871" s="22" t="str">
        <f>IFERROR(VLOOKUP(Stückliste!D2865,Artikelstamm!$C$7:$D$980,2,FALSE),"")</f>
        <v/>
      </c>
      <c r="D2871" s="22" t="str">
        <f>IF(Stückliste!E2865&gt;0.1,Stückliste!E2865,"")</f>
        <v/>
      </c>
      <c r="E2871" s="22" t="str">
        <f>IF(Stückliste!F2865&gt;0.1,Stückliste!F2865,"")</f>
        <v/>
      </c>
      <c r="F2871" s="22" t="str">
        <f>IF(Stückliste!G2865&gt;0.1,Stückliste!G2865,"")</f>
        <v/>
      </c>
      <c r="G2871" s="22" t="str">
        <f>IF(Stückliste!H2865&gt;0.1,Stückliste!H2865,"")</f>
        <v/>
      </c>
      <c r="H2871" s="22" t="str">
        <f>IFERROR(VLOOKUP(Stückliste!L2865,Artikelstamm!$C$7:$D$980,2,FALSE),"")</f>
        <v/>
      </c>
      <c r="I2871" s="22" t="str">
        <f>IFERROR(VLOOKUP(Stückliste!J2865,Artikelstamm!$C$7:$D$980,2,FALSE),"")</f>
        <v/>
      </c>
      <c r="J2871" s="22" t="str">
        <f>IFERROR(VLOOKUP(Stückliste!M2865,Artikelstamm!$C$837:$D$847,2,FALSE),"")</f>
        <v/>
      </c>
      <c r="K2871" s="22" t="str">
        <f>IFERROR(VLOOKUP(Stückliste!N2865,Artikelstamm!$C$837:$D$847,2,FALSE),"")</f>
        <v/>
      </c>
      <c r="L2871" s="22" t="str">
        <f>IFERROR(VLOOKUP(Stückliste!O2865,Artikelstamm!$C$837:$D$847,2,FALSE),"")</f>
        <v/>
      </c>
      <c r="M2871" s="22" t="str">
        <f>IFERROR(VLOOKUP(Stückliste!P2865,Artikelstamm!$C$837:$D$847,2,FALSE),"")</f>
        <v/>
      </c>
      <c r="N2871" s="22" t="e">
        <f>IF(Stückliste!#REF!&gt;0.1,Stückliste!#REF!,"")</f>
        <v>#REF!</v>
      </c>
    </row>
    <row r="2872" spans="1:14" x14ac:dyDescent="0.25">
      <c r="A2872" s="22" t="str">
        <f>IF(Stückliste!A2866&gt;0.1,Stückliste!A2866,"")</f>
        <v/>
      </c>
      <c r="B2872" s="22" t="str">
        <f>IF(Stückliste!B2866&gt;0.1,Stückliste!B2866,"")</f>
        <v/>
      </c>
      <c r="C2872" s="22" t="str">
        <f>IFERROR(VLOOKUP(Stückliste!D2866,Artikelstamm!$C$7:$D$980,2,FALSE),"")</f>
        <v/>
      </c>
      <c r="D2872" s="22" t="str">
        <f>IF(Stückliste!E2866&gt;0.1,Stückliste!E2866,"")</f>
        <v/>
      </c>
      <c r="E2872" s="22" t="str">
        <f>IF(Stückliste!F2866&gt;0.1,Stückliste!F2866,"")</f>
        <v/>
      </c>
      <c r="F2872" s="22" t="str">
        <f>IF(Stückliste!G2866&gt;0.1,Stückliste!G2866,"")</f>
        <v/>
      </c>
      <c r="G2872" s="22" t="str">
        <f>IF(Stückliste!H2866&gt;0.1,Stückliste!H2866,"")</f>
        <v/>
      </c>
      <c r="H2872" s="22" t="str">
        <f>IFERROR(VLOOKUP(Stückliste!L2866,Artikelstamm!$C$7:$D$980,2,FALSE),"")</f>
        <v/>
      </c>
      <c r="I2872" s="22" t="str">
        <f>IFERROR(VLOOKUP(Stückliste!J2866,Artikelstamm!$C$7:$D$980,2,FALSE),"")</f>
        <v/>
      </c>
      <c r="J2872" s="22" t="str">
        <f>IFERROR(VLOOKUP(Stückliste!M2866,Artikelstamm!$C$837:$D$847,2,FALSE),"")</f>
        <v/>
      </c>
      <c r="K2872" s="22" t="str">
        <f>IFERROR(VLOOKUP(Stückliste!N2866,Artikelstamm!$C$837:$D$847,2,FALSE),"")</f>
        <v/>
      </c>
      <c r="L2872" s="22" t="str">
        <f>IFERROR(VLOOKUP(Stückliste!O2866,Artikelstamm!$C$837:$D$847,2,FALSE),"")</f>
        <v/>
      </c>
      <c r="M2872" s="22" t="str">
        <f>IFERROR(VLOOKUP(Stückliste!P2866,Artikelstamm!$C$837:$D$847,2,FALSE),"")</f>
        <v/>
      </c>
      <c r="N2872" s="22" t="e">
        <f>IF(Stückliste!#REF!&gt;0.1,Stückliste!#REF!,"")</f>
        <v>#REF!</v>
      </c>
    </row>
    <row r="2873" spans="1:14" x14ac:dyDescent="0.25">
      <c r="A2873" s="22" t="str">
        <f>IF(Stückliste!A2867&gt;0.1,Stückliste!A2867,"")</f>
        <v/>
      </c>
      <c r="B2873" s="22" t="str">
        <f>IF(Stückliste!B2867&gt;0.1,Stückliste!B2867,"")</f>
        <v/>
      </c>
      <c r="C2873" s="22" t="str">
        <f>IFERROR(VLOOKUP(Stückliste!D2867,Artikelstamm!$C$7:$D$980,2,FALSE),"")</f>
        <v/>
      </c>
      <c r="D2873" s="22" t="str">
        <f>IF(Stückliste!E2867&gt;0.1,Stückliste!E2867,"")</f>
        <v/>
      </c>
      <c r="E2873" s="22" t="str">
        <f>IF(Stückliste!F2867&gt;0.1,Stückliste!F2867,"")</f>
        <v/>
      </c>
      <c r="F2873" s="22" t="str">
        <f>IF(Stückliste!G2867&gt;0.1,Stückliste!G2867,"")</f>
        <v/>
      </c>
      <c r="G2873" s="22" t="str">
        <f>IF(Stückliste!H2867&gt;0.1,Stückliste!H2867,"")</f>
        <v/>
      </c>
      <c r="H2873" s="22" t="str">
        <f>IFERROR(VLOOKUP(Stückliste!L2867,Artikelstamm!$C$7:$D$980,2,FALSE),"")</f>
        <v/>
      </c>
      <c r="I2873" s="22" t="str">
        <f>IFERROR(VLOOKUP(Stückliste!J2867,Artikelstamm!$C$7:$D$980,2,FALSE),"")</f>
        <v/>
      </c>
      <c r="J2873" s="22" t="str">
        <f>IFERROR(VLOOKUP(Stückliste!M2867,Artikelstamm!$C$837:$D$847,2,FALSE),"")</f>
        <v/>
      </c>
      <c r="K2873" s="22" t="str">
        <f>IFERROR(VLOOKUP(Stückliste!N2867,Artikelstamm!$C$837:$D$847,2,FALSE),"")</f>
        <v/>
      </c>
      <c r="L2873" s="22" t="str">
        <f>IFERROR(VLOOKUP(Stückliste!O2867,Artikelstamm!$C$837:$D$847,2,FALSE),"")</f>
        <v/>
      </c>
      <c r="M2873" s="22" t="str">
        <f>IFERROR(VLOOKUP(Stückliste!P2867,Artikelstamm!$C$837:$D$847,2,FALSE),"")</f>
        <v/>
      </c>
      <c r="N2873" s="22" t="e">
        <f>IF(Stückliste!#REF!&gt;0.1,Stückliste!#REF!,"")</f>
        <v>#REF!</v>
      </c>
    </row>
    <row r="2874" spans="1:14" x14ac:dyDescent="0.25">
      <c r="A2874" s="22" t="str">
        <f>IF(Stückliste!A2868&gt;0.1,Stückliste!A2868,"")</f>
        <v/>
      </c>
      <c r="B2874" s="22" t="str">
        <f>IF(Stückliste!B2868&gt;0.1,Stückliste!B2868,"")</f>
        <v/>
      </c>
      <c r="C2874" s="22" t="str">
        <f>IFERROR(VLOOKUP(Stückliste!D2868,Artikelstamm!$C$7:$D$980,2,FALSE),"")</f>
        <v/>
      </c>
      <c r="D2874" s="22" t="str">
        <f>IF(Stückliste!E2868&gt;0.1,Stückliste!E2868,"")</f>
        <v/>
      </c>
      <c r="E2874" s="22" t="str">
        <f>IF(Stückliste!F2868&gt;0.1,Stückliste!F2868,"")</f>
        <v/>
      </c>
      <c r="F2874" s="22" t="str">
        <f>IF(Stückliste!G2868&gt;0.1,Stückliste!G2868,"")</f>
        <v/>
      </c>
      <c r="G2874" s="22" t="str">
        <f>IF(Stückliste!H2868&gt;0.1,Stückliste!H2868,"")</f>
        <v/>
      </c>
      <c r="H2874" s="22" t="str">
        <f>IFERROR(VLOOKUP(Stückliste!L2868,Artikelstamm!$C$7:$D$980,2,FALSE),"")</f>
        <v/>
      </c>
      <c r="I2874" s="22" t="str">
        <f>IFERROR(VLOOKUP(Stückliste!J2868,Artikelstamm!$C$7:$D$980,2,FALSE),"")</f>
        <v/>
      </c>
      <c r="J2874" s="22" t="str">
        <f>IFERROR(VLOOKUP(Stückliste!M2868,Artikelstamm!$C$837:$D$847,2,FALSE),"")</f>
        <v/>
      </c>
      <c r="K2874" s="22" t="str">
        <f>IFERROR(VLOOKUP(Stückliste!N2868,Artikelstamm!$C$837:$D$847,2,FALSE),"")</f>
        <v/>
      </c>
      <c r="L2874" s="22" t="str">
        <f>IFERROR(VLOOKUP(Stückliste!O2868,Artikelstamm!$C$837:$D$847,2,FALSE),"")</f>
        <v/>
      </c>
      <c r="M2874" s="22" t="str">
        <f>IFERROR(VLOOKUP(Stückliste!P2868,Artikelstamm!$C$837:$D$847,2,FALSE),"")</f>
        <v/>
      </c>
      <c r="N2874" s="22" t="e">
        <f>IF(Stückliste!#REF!&gt;0.1,Stückliste!#REF!,"")</f>
        <v>#REF!</v>
      </c>
    </row>
    <row r="2875" spans="1:14" x14ac:dyDescent="0.25">
      <c r="A2875" s="22" t="str">
        <f>IF(Stückliste!A2869&gt;0.1,Stückliste!A2869,"")</f>
        <v/>
      </c>
      <c r="B2875" s="22" t="str">
        <f>IF(Stückliste!B2869&gt;0.1,Stückliste!B2869,"")</f>
        <v/>
      </c>
      <c r="C2875" s="22" t="str">
        <f>IFERROR(VLOOKUP(Stückliste!D2869,Artikelstamm!$C$7:$D$980,2,FALSE),"")</f>
        <v/>
      </c>
      <c r="D2875" s="22" t="str">
        <f>IF(Stückliste!E2869&gt;0.1,Stückliste!E2869,"")</f>
        <v/>
      </c>
      <c r="E2875" s="22" t="str">
        <f>IF(Stückliste!F2869&gt;0.1,Stückliste!F2869,"")</f>
        <v/>
      </c>
      <c r="F2875" s="22" t="str">
        <f>IF(Stückliste!G2869&gt;0.1,Stückliste!G2869,"")</f>
        <v/>
      </c>
      <c r="G2875" s="22" t="str">
        <f>IF(Stückliste!H2869&gt;0.1,Stückliste!H2869,"")</f>
        <v/>
      </c>
      <c r="H2875" s="22" t="str">
        <f>IFERROR(VLOOKUP(Stückliste!L2869,Artikelstamm!$C$7:$D$980,2,FALSE),"")</f>
        <v/>
      </c>
      <c r="I2875" s="22" t="str">
        <f>IFERROR(VLOOKUP(Stückliste!J2869,Artikelstamm!$C$7:$D$980,2,FALSE),"")</f>
        <v/>
      </c>
      <c r="J2875" s="22" t="str">
        <f>IFERROR(VLOOKUP(Stückliste!M2869,Artikelstamm!$C$837:$D$847,2,FALSE),"")</f>
        <v/>
      </c>
      <c r="K2875" s="22" t="str">
        <f>IFERROR(VLOOKUP(Stückliste!N2869,Artikelstamm!$C$837:$D$847,2,FALSE),"")</f>
        <v/>
      </c>
      <c r="L2875" s="22" t="str">
        <f>IFERROR(VLOOKUP(Stückliste!O2869,Artikelstamm!$C$837:$D$847,2,FALSE),"")</f>
        <v/>
      </c>
      <c r="M2875" s="22" t="str">
        <f>IFERROR(VLOOKUP(Stückliste!P2869,Artikelstamm!$C$837:$D$847,2,FALSE),"")</f>
        <v/>
      </c>
      <c r="N2875" s="22" t="e">
        <f>IF(Stückliste!#REF!&gt;0.1,Stückliste!#REF!,"")</f>
        <v>#REF!</v>
      </c>
    </row>
    <row r="2876" spans="1:14" x14ac:dyDescent="0.25">
      <c r="A2876" s="22" t="str">
        <f>IF(Stückliste!A2870&gt;0.1,Stückliste!A2870,"")</f>
        <v/>
      </c>
      <c r="B2876" s="22" t="str">
        <f>IF(Stückliste!B2870&gt;0.1,Stückliste!B2870,"")</f>
        <v/>
      </c>
      <c r="C2876" s="22" t="str">
        <f>IFERROR(VLOOKUP(Stückliste!D2870,Artikelstamm!$C$7:$D$980,2,FALSE),"")</f>
        <v/>
      </c>
      <c r="D2876" s="22" t="str">
        <f>IF(Stückliste!E2870&gt;0.1,Stückliste!E2870,"")</f>
        <v/>
      </c>
      <c r="E2876" s="22" t="str">
        <f>IF(Stückliste!F2870&gt;0.1,Stückliste!F2870,"")</f>
        <v/>
      </c>
      <c r="F2876" s="22" t="str">
        <f>IF(Stückliste!G2870&gt;0.1,Stückliste!G2870,"")</f>
        <v/>
      </c>
      <c r="G2876" s="22" t="str">
        <f>IF(Stückliste!H2870&gt;0.1,Stückliste!H2870,"")</f>
        <v/>
      </c>
      <c r="H2876" s="22" t="str">
        <f>IFERROR(VLOOKUP(Stückliste!L2870,Artikelstamm!$C$7:$D$980,2,FALSE),"")</f>
        <v/>
      </c>
      <c r="I2876" s="22" t="str">
        <f>IFERROR(VLOOKUP(Stückliste!J2870,Artikelstamm!$C$7:$D$980,2,FALSE),"")</f>
        <v/>
      </c>
      <c r="J2876" s="22" t="str">
        <f>IFERROR(VLOOKUP(Stückliste!M2870,Artikelstamm!$C$837:$D$847,2,FALSE),"")</f>
        <v/>
      </c>
      <c r="K2876" s="22" t="str">
        <f>IFERROR(VLOOKUP(Stückliste!N2870,Artikelstamm!$C$837:$D$847,2,FALSE),"")</f>
        <v/>
      </c>
      <c r="L2876" s="22" t="str">
        <f>IFERROR(VLOOKUP(Stückliste!O2870,Artikelstamm!$C$837:$D$847,2,FALSE),"")</f>
        <v/>
      </c>
      <c r="M2876" s="22" t="str">
        <f>IFERROR(VLOOKUP(Stückliste!P2870,Artikelstamm!$C$837:$D$847,2,FALSE),"")</f>
        <v/>
      </c>
      <c r="N2876" s="22" t="e">
        <f>IF(Stückliste!#REF!&gt;0.1,Stückliste!#REF!,"")</f>
        <v>#REF!</v>
      </c>
    </row>
    <row r="2877" spans="1:14" x14ac:dyDescent="0.25">
      <c r="A2877" s="22" t="str">
        <f>IF(Stückliste!A2871&gt;0.1,Stückliste!A2871,"")</f>
        <v/>
      </c>
      <c r="B2877" s="22" t="str">
        <f>IF(Stückliste!B2871&gt;0.1,Stückliste!B2871,"")</f>
        <v/>
      </c>
      <c r="C2877" s="22" t="str">
        <f>IFERROR(VLOOKUP(Stückliste!D2871,Artikelstamm!$C$7:$D$980,2,FALSE),"")</f>
        <v/>
      </c>
      <c r="D2877" s="22" t="str">
        <f>IF(Stückliste!E2871&gt;0.1,Stückliste!E2871,"")</f>
        <v/>
      </c>
      <c r="E2877" s="22" t="str">
        <f>IF(Stückliste!F2871&gt;0.1,Stückliste!F2871,"")</f>
        <v/>
      </c>
      <c r="F2877" s="22" t="str">
        <f>IF(Stückliste!G2871&gt;0.1,Stückliste!G2871,"")</f>
        <v/>
      </c>
      <c r="G2877" s="22" t="str">
        <f>IF(Stückliste!H2871&gt;0.1,Stückliste!H2871,"")</f>
        <v/>
      </c>
      <c r="H2877" s="22" t="str">
        <f>IFERROR(VLOOKUP(Stückliste!L2871,Artikelstamm!$C$7:$D$980,2,FALSE),"")</f>
        <v/>
      </c>
      <c r="I2877" s="22" t="str">
        <f>IFERROR(VLOOKUP(Stückliste!J2871,Artikelstamm!$C$7:$D$980,2,FALSE),"")</f>
        <v/>
      </c>
      <c r="J2877" s="22" t="str">
        <f>IFERROR(VLOOKUP(Stückliste!M2871,Artikelstamm!$C$837:$D$847,2,FALSE),"")</f>
        <v/>
      </c>
      <c r="K2877" s="22" t="str">
        <f>IFERROR(VLOOKUP(Stückliste!N2871,Artikelstamm!$C$837:$D$847,2,FALSE),"")</f>
        <v/>
      </c>
      <c r="L2877" s="22" t="str">
        <f>IFERROR(VLOOKUP(Stückliste!O2871,Artikelstamm!$C$837:$D$847,2,FALSE),"")</f>
        <v/>
      </c>
      <c r="M2877" s="22" t="str">
        <f>IFERROR(VLOOKUP(Stückliste!P2871,Artikelstamm!$C$837:$D$847,2,FALSE),"")</f>
        <v/>
      </c>
      <c r="N2877" s="22" t="e">
        <f>IF(Stückliste!#REF!&gt;0.1,Stückliste!#REF!,"")</f>
        <v>#REF!</v>
      </c>
    </row>
    <row r="2878" spans="1:14" x14ac:dyDescent="0.25">
      <c r="A2878" s="22" t="str">
        <f>IF(Stückliste!A2872&gt;0.1,Stückliste!A2872,"")</f>
        <v/>
      </c>
      <c r="B2878" s="22" t="str">
        <f>IF(Stückliste!B2872&gt;0.1,Stückliste!B2872,"")</f>
        <v/>
      </c>
      <c r="C2878" s="22" t="str">
        <f>IFERROR(VLOOKUP(Stückliste!D2872,Artikelstamm!$C$7:$D$980,2,FALSE),"")</f>
        <v/>
      </c>
      <c r="D2878" s="22" t="str">
        <f>IF(Stückliste!E2872&gt;0.1,Stückliste!E2872,"")</f>
        <v/>
      </c>
      <c r="E2878" s="22" t="str">
        <f>IF(Stückliste!F2872&gt;0.1,Stückliste!F2872,"")</f>
        <v/>
      </c>
      <c r="F2878" s="22" t="str">
        <f>IF(Stückliste!G2872&gt;0.1,Stückliste!G2872,"")</f>
        <v/>
      </c>
      <c r="G2878" s="22" t="str">
        <f>IF(Stückliste!H2872&gt;0.1,Stückliste!H2872,"")</f>
        <v/>
      </c>
      <c r="H2878" s="22" t="str">
        <f>IFERROR(VLOOKUP(Stückliste!L2872,Artikelstamm!$C$7:$D$980,2,FALSE),"")</f>
        <v/>
      </c>
      <c r="I2878" s="22" t="str">
        <f>IFERROR(VLOOKUP(Stückliste!J2872,Artikelstamm!$C$7:$D$980,2,FALSE),"")</f>
        <v/>
      </c>
      <c r="J2878" s="22" t="str">
        <f>IFERROR(VLOOKUP(Stückliste!M2872,Artikelstamm!$C$837:$D$847,2,FALSE),"")</f>
        <v/>
      </c>
      <c r="K2878" s="22" t="str">
        <f>IFERROR(VLOOKUP(Stückliste!N2872,Artikelstamm!$C$837:$D$847,2,FALSE),"")</f>
        <v/>
      </c>
      <c r="L2878" s="22" t="str">
        <f>IFERROR(VLOOKUP(Stückliste!O2872,Artikelstamm!$C$837:$D$847,2,FALSE),"")</f>
        <v/>
      </c>
      <c r="M2878" s="22" t="str">
        <f>IFERROR(VLOOKUP(Stückliste!P2872,Artikelstamm!$C$837:$D$847,2,FALSE),"")</f>
        <v/>
      </c>
      <c r="N2878" s="22" t="e">
        <f>IF(Stückliste!#REF!&gt;0.1,Stückliste!#REF!,"")</f>
        <v>#REF!</v>
      </c>
    </row>
    <row r="2879" spans="1:14" x14ac:dyDescent="0.25">
      <c r="A2879" s="22" t="str">
        <f>IF(Stückliste!A2873&gt;0.1,Stückliste!A2873,"")</f>
        <v/>
      </c>
      <c r="B2879" s="22" t="str">
        <f>IF(Stückliste!B2873&gt;0.1,Stückliste!B2873,"")</f>
        <v/>
      </c>
      <c r="C2879" s="22" t="str">
        <f>IFERROR(VLOOKUP(Stückliste!D2873,Artikelstamm!$C$7:$D$980,2,FALSE),"")</f>
        <v/>
      </c>
      <c r="D2879" s="22" t="str">
        <f>IF(Stückliste!E2873&gt;0.1,Stückliste!E2873,"")</f>
        <v/>
      </c>
      <c r="E2879" s="22" t="str">
        <f>IF(Stückliste!F2873&gt;0.1,Stückliste!F2873,"")</f>
        <v/>
      </c>
      <c r="F2879" s="22" t="str">
        <f>IF(Stückliste!G2873&gt;0.1,Stückliste!G2873,"")</f>
        <v/>
      </c>
      <c r="G2879" s="22" t="str">
        <f>IF(Stückliste!H2873&gt;0.1,Stückliste!H2873,"")</f>
        <v/>
      </c>
      <c r="H2879" s="22" t="str">
        <f>IFERROR(VLOOKUP(Stückliste!L2873,Artikelstamm!$C$7:$D$980,2,FALSE),"")</f>
        <v/>
      </c>
      <c r="I2879" s="22" t="str">
        <f>IFERROR(VLOOKUP(Stückliste!J2873,Artikelstamm!$C$7:$D$980,2,FALSE),"")</f>
        <v/>
      </c>
      <c r="J2879" s="22" t="str">
        <f>IFERROR(VLOOKUP(Stückliste!M2873,Artikelstamm!$C$837:$D$847,2,FALSE),"")</f>
        <v/>
      </c>
      <c r="K2879" s="22" t="str">
        <f>IFERROR(VLOOKUP(Stückliste!N2873,Artikelstamm!$C$837:$D$847,2,FALSE),"")</f>
        <v/>
      </c>
      <c r="L2879" s="22" t="str">
        <f>IFERROR(VLOOKUP(Stückliste!O2873,Artikelstamm!$C$837:$D$847,2,FALSE),"")</f>
        <v/>
      </c>
      <c r="M2879" s="22" t="str">
        <f>IFERROR(VLOOKUP(Stückliste!P2873,Artikelstamm!$C$837:$D$847,2,FALSE),"")</f>
        <v/>
      </c>
      <c r="N2879" s="22" t="e">
        <f>IF(Stückliste!#REF!&gt;0.1,Stückliste!#REF!,"")</f>
        <v>#REF!</v>
      </c>
    </row>
    <row r="2880" spans="1:14" x14ac:dyDescent="0.25">
      <c r="A2880" s="22" t="str">
        <f>IF(Stückliste!A2874&gt;0.1,Stückliste!A2874,"")</f>
        <v/>
      </c>
      <c r="B2880" s="22" t="str">
        <f>IF(Stückliste!B2874&gt;0.1,Stückliste!B2874,"")</f>
        <v/>
      </c>
      <c r="C2880" s="22" t="str">
        <f>IFERROR(VLOOKUP(Stückliste!D2874,Artikelstamm!$C$7:$D$980,2,FALSE),"")</f>
        <v/>
      </c>
      <c r="D2880" s="22" t="str">
        <f>IF(Stückliste!E2874&gt;0.1,Stückliste!E2874,"")</f>
        <v/>
      </c>
      <c r="E2880" s="22" t="str">
        <f>IF(Stückliste!F2874&gt;0.1,Stückliste!F2874,"")</f>
        <v/>
      </c>
      <c r="F2880" s="22" t="str">
        <f>IF(Stückliste!G2874&gt;0.1,Stückliste!G2874,"")</f>
        <v/>
      </c>
      <c r="G2880" s="22" t="str">
        <f>IF(Stückliste!H2874&gt;0.1,Stückliste!H2874,"")</f>
        <v/>
      </c>
      <c r="H2880" s="22" t="str">
        <f>IFERROR(VLOOKUP(Stückliste!L2874,Artikelstamm!$C$7:$D$980,2,FALSE),"")</f>
        <v/>
      </c>
      <c r="I2880" s="22" t="str">
        <f>IFERROR(VLOOKUP(Stückliste!J2874,Artikelstamm!$C$7:$D$980,2,FALSE),"")</f>
        <v/>
      </c>
      <c r="J2880" s="22" t="str">
        <f>IFERROR(VLOOKUP(Stückliste!M2874,Artikelstamm!$C$837:$D$847,2,FALSE),"")</f>
        <v/>
      </c>
      <c r="K2880" s="22" t="str">
        <f>IFERROR(VLOOKUP(Stückliste!N2874,Artikelstamm!$C$837:$D$847,2,FALSE),"")</f>
        <v/>
      </c>
      <c r="L2880" s="22" t="str">
        <f>IFERROR(VLOOKUP(Stückliste!O2874,Artikelstamm!$C$837:$D$847,2,FALSE),"")</f>
        <v/>
      </c>
      <c r="M2880" s="22" t="str">
        <f>IFERROR(VLOOKUP(Stückliste!P2874,Artikelstamm!$C$837:$D$847,2,FALSE),"")</f>
        <v/>
      </c>
      <c r="N2880" s="22" t="e">
        <f>IF(Stückliste!#REF!&gt;0.1,Stückliste!#REF!,"")</f>
        <v>#REF!</v>
      </c>
    </row>
    <row r="2881" spans="1:14" x14ac:dyDescent="0.25">
      <c r="A2881" s="22" t="str">
        <f>IF(Stückliste!A2875&gt;0.1,Stückliste!A2875,"")</f>
        <v/>
      </c>
      <c r="B2881" s="22" t="str">
        <f>IF(Stückliste!B2875&gt;0.1,Stückliste!B2875,"")</f>
        <v/>
      </c>
      <c r="C2881" s="22" t="str">
        <f>IFERROR(VLOOKUP(Stückliste!D2875,Artikelstamm!$C$7:$D$980,2,FALSE),"")</f>
        <v/>
      </c>
      <c r="D2881" s="22" t="str">
        <f>IF(Stückliste!E2875&gt;0.1,Stückliste!E2875,"")</f>
        <v/>
      </c>
      <c r="E2881" s="22" t="str">
        <f>IF(Stückliste!F2875&gt;0.1,Stückliste!F2875,"")</f>
        <v/>
      </c>
      <c r="F2881" s="22" t="str">
        <f>IF(Stückliste!G2875&gt;0.1,Stückliste!G2875,"")</f>
        <v/>
      </c>
      <c r="G2881" s="22" t="str">
        <f>IF(Stückliste!H2875&gt;0.1,Stückliste!H2875,"")</f>
        <v/>
      </c>
      <c r="H2881" s="22" t="str">
        <f>IFERROR(VLOOKUP(Stückliste!L2875,Artikelstamm!$C$7:$D$980,2,FALSE),"")</f>
        <v/>
      </c>
      <c r="I2881" s="22" t="str">
        <f>IFERROR(VLOOKUP(Stückliste!J2875,Artikelstamm!$C$7:$D$980,2,FALSE),"")</f>
        <v/>
      </c>
      <c r="J2881" s="22" t="str">
        <f>IFERROR(VLOOKUP(Stückliste!M2875,Artikelstamm!$C$837:$D$847,2,FALSE),"")</f>
        <v/>
      </c>
      <c r="K2881" s="22" t="str">
        <f>IFERROR(VLOOKUP(Stückliste!N2875,Artikelstamm!$C$837:$D$847,2,FALSE),"")</f>
        <v/>
      </c>
      <c r="L2881" s="22" t="str">
        <f>IFERROR(VLOOKUP(Stückliste!O2875,Artikelstamm!$C$837:$D$847,2,FALSE),"")</f>
        <v/>
      </c>
      <c r="M2881" s="22" t="str">
        <f>IFERROR(VLOOKUP(Stückliste!P2875,Artikelstamm!$C$837:$D$847,2,FALSE),"")</f>
        <v/>
      </c>
      <c r="N2881" s="22" t="e">
        <f>IF(Stückliste!#REF!&gt;0.1,Stückliste!#REF!,"")</f>
        <v>#REF!</v>
      </c>
    </row>
    <row r="2882" spans="1:14" x14ac:dyDescent="0.25">
      <c r="A2882" s="22" t="str">
        <f>IF(Stückliste!A2876&gt;0.1,Stückliste!A2876,"")</f>
        <v/>
      </c>
      <c r="B2882" s="22" t="str">
        <f>IF(Stückliste!B2876&gt;0.1,Stückliste!B2876,"")</f>
        <v/>
      </c>
      <c r="C2882" s="22" t="str">
        <f>IFERROR(VLOOKUP(Stückliste!D2876,Artikelstamm!$C$7:$D$980,2,FALSE),"")</f>
        <v/>
      </c>
      <c r="D2882" s="22" t="str">
        <f>IF(Stückliste!E2876&gt;0.1,Stückliste!E2876,"")</f>
        <v/>
      </c>
      <c r="E2882" s="22" t="str">
        <f>IF(Stückliste!F2876&gt;0.1,Stückliste!F2876,"")</f>
        <v/>
      </c>
      <c r="F2882" s="22" t="str">
        <f>IF(Stückliste!G2876&gt;0.1,Stückliste!G2876,"")</f>
        <v/>
      </c>
      <c r="G2882" s="22" t="str">
        <f>IF(Stückliste!H2876&gt;0.1,Stückliste!H2876,"")</f>
        <v/>
      </c>
      <c r="H2882" s="22" t="str">
        <f>IFERROR(VLOOKUP(Stückliste!L2876,Artikelstamm!$C$7:$D$980,2,FALSE),"")</f>
        <v/>
      </c>
      <c r="I2882" s="22" t="str">
        <f>IFERROR(VLOOKUP(Stückliste!J2876,Artikelstamm!$C$7:$D$980,2,FALSE),"")</f>
        <v/>
      </c>
      <c r="J2882" s="22" t="str">
        <f>IFERROR(VLOOKUP(Stückliste!M2876,Artikelstamm!$C$837:$D$847,2,FALSE),"")</f>
        <v/>
      </c>
      <c r="K2882" s="22" t="str">
        <f>IFERROR(VLOOKUP(Stückliste!N2876,Artikelstamm!$C$837:$D$847,2,FALSE),"")</f>
        <v/>
      </c>
      <c r="L2882" s="22" t="str">
        <f>IFERROR(VLOOKUP(Stückliste!O2876,Artikelstamm!$C$837:$D$847,2,FALSE),"")</f>
        <v/>
      </c>
      <c r="M2882" s="22" t="str">
        <f>IFERROR(VLOOKUP(Stückliste!P2876,Artikelstamm!$C$837:$D$847,2,FALSE),"")</f>
        <v/>
      </c>
      <c r="N2882" s="22" t="e">
        <f>IF(Stückliste!#REF!&gt;0.1,Stückliste!#REF!,"")</f>
        <v>#REF!</v>
      </c>
    </row>
    <row r="2883" spans="1:14" x14ac:dyDescent="0.25">
      <c r="A2883" s="22" t="str">
        <f>IF(Stückliste!A2877&gt;0.1,Stückliste!A2877,"")</f>
        <v/>
      </c>
      <c r="B2883" s="22" t="str">
        <f>IF(Stückliste!B2877&gt;0.1,Stückliste!B2877,"")</f>
        <v/>
      </c>
      <c r="C2883" s="22" t="str">
        <f>IFERROR(VLOOKUP(Stückliste!D2877,Artikelstamm!$C$7:$D$980,2,FALSE),"")</f>
        <v/>
      </c>
      <c r="D2883" s="22" t="str">
        <f>IF(Stückliste!E2877&gt;0.1,Stückliste!E2877,"")</f>
        <v/>
      </c>
      <c r="E2883" s="22" t="str">
        <f>IF(Stückliste!F2877&gt;0.1,Stückliste!F2877,"")</f>
        <v/>
      </c>
      <c r="F2883" s="22" t="str">
        <f>IF(Stückliste!G2877&gt;0.1,Stückliste!G2877,"")</f>
        <v/>
      </c>
      <c r="G2883" s="22" t="str">
        <f>IF(Stückliste!H2877&gt;0.1,Stückliste!H2877,"")</f>
        <v/>
      </c>
      <c r="H2883" s="22" t="str">
        <f>IFERROR(VLOOKUP(Stückliste!L2877,Artikelstamm!$C$7:$D$980,2,FALSE),"")</f>
        <v/>
      </c>
      <c r="I2883" s="22" t="str">
        <f>IFERROR(VLOOKUP(Stückliste!J2877,Artikelstamm!$C$7:$D$980,2,FALSE),"")</f>
        <v/>
      </c>
      <c r="J2883" s="22" t="str">
        <f>IFERROR(VLOOKUP(Stückliste!M2877,Artikelstamm!$C$837:$D$847,2,FALSE),"")</f>
        <v/>
      </c>
      <c r="K2883" s="22" t="str">
        <f>IFERROR(VLOOKUP(Stückliste!N2877,Artikelstamm!$C$837:$D$847,2,FALSE),"")</f>
        <v/>
      </c>
      <c r="L2883" s="22" t="str">
        <f>IFERROR(VLOOKUP(Stückliste!O2877,Artikelstamm!$C$837:$D$847,2,FALSE),"")</f>
        <v/>
      </c>
      <c r="M2883" s="22" t="str">
        <f>IFERROR(VLOOKUP(Stückliste!P2877,Artikelstamm!$C$837:$D$847,2,FALSE),"")</f>
        <v/>
      </c>
      <c r="N2883" s="22" t="e">
        <f>IF(Stückliste!#REF!&gt;0.1,Stückliste!#REF!,"")</f>
        <v>#REF!</v>
      </c>
    </row>
    <row r="2884" spans="1:14" x14ac:dyDescent="0.25">
      <c r="A2884" s="22" t="str">
        <f>IF(Stückliste!A2878&gt;0.1,Stückliste!A2878,"")</f>
        <v/>
      </c>
      <c r="B2884" s="22" t="str">
        <f>IF(Stückliste!B2878&gt;0.1,Stückliste!B2878,"")</f>
        <v/>
      </c>
      <c r="C2884" s="22" t="str">
        <f>IFERROR(VLOOKUP(Stückliste!D2878,Artikelstamm!$C$7:$D$980,2,FALSE),"")</f>
        <v/>
      </c>
      <c r="D2884" s="22" t="str">
        <f>IF(Stückliste!E2878&gt;0.1,Stückliste!E2878,"")</f>
        <v/>
      </c>
      <c r="E2884" s="22" t="str">
        <f>IF(Stückliste!F2878&gt;0.1,Stückliste!F2878,"")</f>
        <v/>
      </c>
      <c r="F2884" s="22" t="str">
        <f>IF(Stückliste!G2878&gt;0.1,Stückliste!G2878,"")</f>
        <v/>
      </c>
      <c r="G2884" s="22" t="str">
        <f>IF(Stückliste!H2878&gt;0.1,Stückliste!H2878,"")</f>
        <v/>
      </c>
      <c r="H2884" s="22" t="str">
        <f>IFERROR(VLOOKUP(Stückliste!L2878,Artikelstamm!$C$7:$D$980,2,FALSE),"")</f>
        <v/>
      </c>
      <c r="I2884" s="22" t="str">
        <f>IFERROR(VLOOKUP(Stückliste!J2878,Artikelstamm!$C$7:$D$980,2,FALSE),"")</f>
        <v/>
      </c>
      <c r="J2884" s="22" t="str">
        <f>IFERROR(VLOOKUP(Stückliste!M2878,Artikelstamm!$C$837:$D$847,2,FALSE),"")</f>
        <v/>
      </c>
      <c r="K2884" s="22" t="str">
        <f>IFERROR(VLOOKUP(Stückliste!N2878,Artikelstamm!$C$837:$D$847,2,FALSE),"")</f>
        <v/>
      </c>
      <c r="L2884" s="22" t="str">
        <f>IFERROR(VLOOKUP(Stückliste!O2878,Artikelstamm!$C$837:$D$847,2,FALSE),"")</f>
        <v/>
      </c>
      <c r="M2884" s="22" t="str">
        <f>IFERROR(VLOOKUP(Stückliste!P2878,Artikelstamm!$C$837:$D$847,2,FALSE),"")</f>
        <v/>
      </c>
      <c r="N2884" s="22" t="e">
        <f>IF(Stückliste!#REF!&gt;0.1,Stückliste!#REF!,"")</f>
        <v>#REF!</v>
      </c>
    </row>
    <row r="2885" spans="1:14" x14ac:dyDescent="0.25">
      <c r="A2885" s="22" t="str">
        <f>IF(Stückliste!A2879&gt;0.1,Stückliste!A2879,"")</f>
        <v/>
      </c>
      <c r="B2885" s="22" t="str">
        <f>IF(Stückliste!B2879&gt;0.1,Stückliste!B2879,"")</f>
        <v/>
      </c>
      <c r="C2885" s="22" t="str">
        <f>IFERROR(VLOOKUP(Stückliste!D2879,Artikelstamm!$C$7:$D$980,2,FALSE),"")</f>
        <v/>
      </c>
      <c r="D2885" s="22" t="str">
        <f>IF(Stückliste!E2879&gt;0.1,Stückliste!E2879,"")</f>
        <v/>
      </c>
      <c r="E2885" s="22" t="str">
        <f>IF(Stückliste!F2879&gt;0.1,Stückliste!F2879,"")</f>
        <v/>
      </c>
      <c r="F2885" s="22" t="str">
        <f>IF(Stückliste!G2879&gt;0.1,Stückliste!G2879,"")</f>
        <v/>
      </c>
      <c r="G2885" s="22" t="str">
        <f>IF(Stückliste!H2879&gt;0.1,Stückliste!H2879,"")</f>
        <v/>
      </c>
      <c r="H2885" s="22" t="str">
        <f>IFERROR(VLOOKUP(Stückliste!L2879,Artikelstamm!$C$7:$D$980,2,FALSE),"")</f>
        <v/>
      </c>
      <c r="I2885" s="22" t="str">
        <f>IFERROR(VLOOKUP(Stückliste!J2879,Artikelstamm!$C$7:$D$980,2,FALSE),"")</f>
        <v/>
      </c>
      <c r="J2885" s="22" t="str">
        <f>IFERROR(VLOOKUP(Stückliste!M2879,Artikelstamm!$C$837:$D$847,2,FALSE),"")</f>
        <v/>
      </c>
      <c r="K2885" s="22" t="str">
        <f>IFERROR(VLOOKUP(Stückliste!N2879,Artikelstamm!$C$837:$D$847,2,FALSE),"")</f>
        <v/>
      </c>
      <c r="L2885" s="22" t="str">
        <f>IFERROR(VLOOKUP(Stückliste!O2879,Artikelstamm!$C$837:$D$847,2,FALSE),"")</f>
        <v/>
      </c>
      <c r="M2885" s="22" t="str">
        <f>IFERROR(VLOOKUP(Stückliste!P2879,Artikelstamm!$C$837:$D$847,2,FALSE),"")</f>
        <v/>
      </c>
      <c r="N2885" s="22" t="e">
        <f>IF(Stückliste!#REF!&gt;0.1,Stückliste!#REF!,"")</f>
        <v>#REF!</v>
      </c>
    </row>
    <row r="2886" spans="1:14" x14ac:dyDescent="0.25">
      <c r="A2886" s="22" t="str">
        <f>IF(Stückliste!A2880&gt;0.1,Stückliste!A2880,"")</f>
        <v/>
      </c>
      <c r="B2886" s="22" t="str">
        <f>IF(Stückliste!B2880&gt;0.1,Stückliste!B2880,"")</f>
        <v/>
      </c>
      <c r="C2886" s="22" t="str">
        <f>IFERROR(VLOOKUP(Stückliste!D2880,Artikelstamm!$C$7:$D$980,2,FALSE),"")</f>
        <v/>
      </c>
      <c r="D2886" s="22" t="str">
        <f>IF(Stückliste!E2880&gt;0.1,Stückliste!E2880,"")</f>
        <v/>
      </c>
      <c r="E2886" s="22" t="str">
        <f>IF(Stückliste!F2880&gt;0.1,Stückliste!F2880,"")</f>
        <v/>
      </c>
      <c r="F2886" s="22" t="str">
        <f>IF(Stückliste!G2880&gt;0.1,Stückliste!G2880,"")</f>
        <v/>
      </c>
      <c r="G2886" s="22" t="str">
        <f>IF(Stückliste!H2880&gt;0.1,Stückliste!H2880,"")</f>
        <v/>
      </c>
      <c r="H2886" s="22" t="str">
        <f>IFERROR(VLOOKUP(Stückliste!L2880,Artikelstamm!$C$7:$D$980,2,FALSE),"")</f>
        <v/>
      </c>
      <c r="I2886" s="22" t="str">
        <f>IFERROR(VLOOKUP(Stückliste!J2880,Artikelstamm!$C$7:$D$980,2,FALSE),"")</f>
        <v/>
      </c>
      <c r="J2886" s="22" t="str">
        <f>IFERROR(VLOOKUP(Stückliste!M2880,Artikelstamm!$C$837:$D$847,2,FALSE),"")</f>
        <v/>
      </c>
      <c r="K2886" s="22" t="str">
        <f>IFERROR(VLOOKUP(Stückliste!N2880,Artikelstamm!$C$837:$D$847,2,FALSE),"")</f>
        <v/>
      </c>
      <c r="L2886" s="22" t="str">
        <f>IFERROR(VLOOKUP(Stückliste!O2880,Artikelstamm!$C$837:$D$847,2,FALSE),"")</f>
        <v/>
      </c>
      <c r="M2886" s="22" t="str">
        <f>IFERROR(VLOOKUP(Stückliste!P2880,Artikelstamm!$C$837:$D$847,2,FALSE),"")</f>
        <v/>
      </c>
      <c r="N2886" s="22" t="e">
        <f>IF(Stückliste!#REF!&gt;0.1,Stückliste!#REF!,"")</f>
        <v>#REF!</v>
      </c>
    </row>
    <row r="2887" spans="1:14" x14ac:dyDescent="0.25">
      <c r="A2887" s="22" t="str">
        <f>IF(Stückliste!A2881&gt;0.1,Stückliste!A2881,"")</f>
        <v/>
      </c>
      <c r="B2887" s="22" t="str">
        <f>IF(Stückliste!B2881&gt;0.1,Stückliste!B2881,"")</f>
        <v/>
      </c>
      <c r="C2887" s="22" t="str">
        <f>IFERROR(VLOOKUP(Stückliste!D2881,Artikelstamm!$C$7:$D$980,2,FALSE),"")</f>
        <v/>
      </c>
      <c r="D2887" s="22" t="str">
        <f>IF(Stückliste!E2881&gt;0.1,Stückliste!E2881,"")</f>
        <v/>
      </c>
      <c r="E2887" s="22" t="str">
        <f>IF(Stückliste!F2881&gt;0.1,Stückliste!F2881,"")</f>
        <v/>
      </c>
      <c r="F2887" s="22" t="str">
        <f>IF(Stückliste!G2881&gt;0.1,Stückliste!G2881,"")</f>
        <v/>
      </c>
      <c r="G2887" s="22" t="str">
        <f>IF(Stückliste!H2881&gt;0.1,Stückliste!H2881,"")</f>
        <v/>
      </c>
      <c r="H2887" s="22" t="str">
        <f>IFERROR(VLOOKUP(Stückliste!L2881,Artikelstamm!$C$7:$D$980,2,FALSE),"")</f>
        <v/>
      </c>
      <c r="I2887" s="22" t="str">
        <f>IFERROR(VLOOKUP(Stückliste!J2881,Artikelstamm!$C$7:$D$980,2,FALSE),"")</f>
        <v/>
      </c>
      <c r="J2887" s="22" t="str">
        <f>IFERROR(VLOOKUP(Stückliste!M2881,Artikelstamm!$C$837:$D$847,2,FALSE),"")</f>
        <v/>
      </c>
      <c r="K2887" s="22" t="str">
        <f>IFERROR(VLOOKUP(Stückliste!N2881,Artikelstamm!$C$837:$D$847,2,FALSE),"")</f>
        <v/>
      </c>
      <c r="L2887" s="22" t="str">
        <f>IFERROR(VLOOKUP(Stückliste!O2881,Artikelstamm!$C$837:$D$847,2,FALSE),"")</f>
        <v/>
      </c>
      <c r="M2887" s="22" t="str">
        <f>IFERROR(VLOOKUP(Stückliste!P2881,Artikelstamm!$C$837:$D$847,2,FALSE),"")</f>
        <v/>
      </c>
      <c r="N2887" s="22" t="e">
        <f>IF(Stückliste!#REF!&gt;0.1,Stückliste!#REF!,"")</f>
        <v>#REF!</v>
      </c>
    </row>
    <row r="2888" spans="1:14" x14ac:dyDescent="0.25">
      <c r="A2888" s="22" t="str">
        <f>IF(Stückliste!A2882&gt;0.1,Stückliste!A2882,"")</f>
        <v/>
      </c>
      <c r="B2888" s="22" t="str">
        <f>IF(Stückliste!B2882&gt;0.1,Stückliste!B2882,"")</f>
        <v/>
      </c>
      <c r="C2888" s="22" t="str">
        <f>IFERROR(VLOOKUP(Stückliste!D2882,Artikelstamm!$C$7:$D$980,2,FALSE),"")</f>
        <v/>
      </c>
      <c r="D2888" s="22" t="str">
        <f>IF(Stückliste!E2882&gt;0.1,Stückliste!E2882,"")</f>
        <v/>
      </c>
      <c r="E2888" s="22" t="str">
        <f>IF(Stückliste!F2882&gt;0.1,Stückliste!F2882,"")</f>
        <v/>
      </c>
      <c r="F2888" s="22" t="str">
        <f>IF(Stückliste!G2882&gt;0.1,Stückliste!G2882,"")</f>
        <v/>
      </c>
      <c r="G2888" s="22" t="str">
        <f>IF(Stückliste!H2882&gt;0.1,Stückliste!H2882,"")</f>
        <v/>
      </c>
      <c r="H2888" s="22" t="str">
        <f>IFERROR(VLOOKUP(Stückliste!L2882,Artikelstamm!$C$7:$D$980,2,FALSE),"")</f>
        <v/>
      </c>
      <c r="I2888" s="22" t="str">
        <f>IFERROR(VLOOKUP(Stückliste!J2882,Artikelstamm!$C$7:$D$980,2,FALSE),"")</f>
        <v/>
      </c>
      <c r="J2888" s="22" t="str">
        <f>IFERROR(VLOOKUP(Stückliste!M2882,Artikelstamm!$C$837:$D$847,2,FALSE),"")</f>
        <v/>
      </c>
      <c r="K2888" s="22" t="str">
        <f>IFERROR(VLOOKUP(Stückliste!N2882,Artikelstamm!$C$837:$D$847,2,FALSE),"")</f>
        <v/>
      </c>
      <c r="L2888" s="22" t="str">
        <f>IFERROR(VLOOKUP(Stückliste!O2882,Artikelstamm!$C$837:$D$847,2,FALSE),"")</f>
        <v/>
      </c>
      <c r="M2888" s="22" t="str">
        <f>IFERROR(VLOOKUP(Stückliste!P2882,Artikelstamm!$C$837:$D$847,2,FALSE),"")</f>
        <v/>
      </c>
      <c r="N2888" s="22" t="e">
        <f>IF(Stückliste!#REF!&gt;0.1,Stückliste!#REF!,"")</f>
        <v>#REF!</v>
      </c>
    </row>
    <row r="2889" spans="1:14" x14ac:dyDescent="0.25">
      <c r="A2889" s="22" t="str">
        <f>IF(Stückliste!A2883&gt;0.1,Stückliste!A2883,"")</f>
        <v/>
      </c>
      <c r="B2889" s="22" t="str">
        <f>IF(Stückliste!B2883&gt;0.1,Stückliste!B2883,"")</f>
        <v/>
      </c>
      <c r="C2889" s="22" t="str">
        <f>IFERROR(VLOOKUP(Stückliste!D2883,Artikelstamm!$C$7:$D$980,2,FALSE),"")</f>
        <v/>
      </c>
      <c r="D2889" s="22" t="str">
        <f>IF(Stückliste!E2883&gt;0.1,Stückliste!E2883,"")</f>
        <v/>
      </c>
      <c r="E2889" s="22" t="str">
        <f>IF(Stückliste!F2883&gt;0.1,Stückliste!F2883,"")</f>
        <v/>
      </c>
      <c r="F2889" s="22" t="str">
        <f>IF(Stückliste!G2883&gt;0.1,Stückliste!G2883,"")</f>
        <v/>
      </c>
      <c r="G2889" s="22" t="str">
        <f>IF(Stückliste!H2883&gt;0.1,Stückliste!H2883,"")</f>
        <v/>
      </c>
      <c r="H2889" s="22" t="str">
        <f>IFERROR(VLOOKUP(Stückliste!L2883,Artikelstamm!$C$7:$D$980,2,FALSE),"")</f>
        <v/>
      </c>
      <c r="I2889" s="22" t="str">
        <f>IFERROR(VLOOKUP(Stückliste!J2883,Artikelstamm!$C$7:$D$980,2,FALSE),"")</f>
        <v/>
      </c>
      <c r="J2889" s="22" t="str">
        <f>IFERROR(VLOOKUP(Stückliste!M2883,Artikelstamm!$C$837:$D$847,2,FALSE),"")</f>
        <v/>
      </c>
      <c r="K2889" s="22" t="str">
        <f>IFERROR(VLOOKUP(Stückliste!N2883,Artikelstamm!$C$837:$D$847,2,FALSE),"")</f>
        <v/>
      </c>
      <c r="L2889" s="22" t="str">
        <f>IFERROR(VLOOKUP(Stückliste!O2883,Artikelstamm!$C$837:$D$847,2,FALSE),"")</f>
        <v/>
      </c>
      <c r="M2889" s="22" t="str">
        <f>IFERROR(VLOOKUP(Stückliste!P2883,Artikelstamm!$C$837:$D$847,2,FALSE),"")</f>
        <v/>
      </c>
      <c r="N2889" s="22" t="e">
        <f>IF(Stückliste!#REF!&gt;0.1,Stückliste!#REF!,"")</f>
        <v>#REF!</v>
      </c>
    </row>
    <row r="2890" spans="1:14" x14ac:dyDescent="0.25">
      <c r="A2890" s="22" t="str">
        <f>IF(Stückliste!A2884&gt;0.1,Stückliste!A2884,"")</f>
        <v/>
      </c>
      <c r="B2890" s="22" t="str">
        <f>IF(Stückliste!B2884&gt;0.1,Stückliste!B2884,"")</f>
        <v/>
      </c>
      <c r="C2890" s="22" t="str">
        <f>IFERROR(VLOOKUP(Stückliste!D2884,Artikelstamm!$C$7:$D$980,2,FALSE),"")</f>
        <v/>
      </c>
      <c r="D2890" s="22" t="str">
        <f>IF(Stückliste!E2884&gt;0.1,Stückliste!E2884,"")</f>
        <v/>
      </c>
      <c r="E2890" s="22" t="str">
        <f>IF(Stückliste!F2884&gt;0.1,Stückliste!F2884,"")</f>
        <v/>
      </c>
      <c r="F2890" s="22" t="str">
        <f>IF(Stückliste!G2884&gt;0.1,Stückliste!G2884,"")</f>
        <v/>
      </c>
      <c r="G2890" s="22" t="str">
        <f>IF(Stückliste!H2884&gt;0.1,Stückliste!H2884,"")</f>
        <v/>
      </c>
      <c r="H2890" s="22" t="str">
        <f>IFERROR(VLOOKUP(Stückliste!L2884,Artikelstamm!$C$7:$D$980,2,FALSE),"")</f>
        <v/>
      </c>
      <c r="I2890" s="22" t="str">
        <f>IFERROR(VLOOKUP(Stückliste!J2884,Artikelstamm!$C$7:$D$980,2,FALSE),"")</f>
        <v/>
      </c>
      <c r="J2890" s="22" t="str">
        <f>IFERROR(VLOOKUP(Stückliste!M2884,Artikelstamm!$C$837:$D$847,2,FALSE),"")</f>
        <v/>
      </c>
      <c r="K2890" s="22" t="str">
        <f>IFERROR(VLOOKUP(Stückliste!N2884,Artikelstamm!$C$837:$D$847,2,FALSE),"")</f>
        <v/>
      </c>
      <c r="L2890" s="22" t="str">
        <f>IFERROR(VLOOKUP(Stückliste!O2884,Artikelstamm!$C$837:$D$847,2,FALSE),"")</f>
        <v/>
      </c>
      <c r="M2890" s="22" t="str">
        <f>IFERROR(VLOOKUP(Stückliste!P2884,Artikelstamm!$C$837:$D$847,2,FALSE),"")</f>
        <v/>
      </c>
      <c r="N2890" s="22" t="e">
        <f>IF(Stückliste!#REF!&gt;0.1,Stückliste!#REF!,"")</f>
        <v>#REF!</v>
      </c>
    </row>
    <row r="2891" spans="1:14" x14ac:dyDescent="0.25">
      <c r="A2891" s="22" t="str">
        <f>IF(Stückliste!A2885&gt;0.1,Stückliste!A2885,"")</f>
        <v/>
      </c>
      <c r="B2891" s="22" t="str">
        <f>IF(Stückliste!B2885&gt;0.1,Stückliste!B2885,"")</f>
        <v/>
      </c>
      <c r="C2891" s="22" t="str">
        <f>IFERROR(VLOOKUP(Stückliste!D2885,Artikelstamm!$C$7:$D$980,2,FALSE),"")</f>
        <v/>
      </c>
      <c r="D2891" s="22" t="str">
        <f>IF(Stückliste!E2885&gt;0.1,Stückliste!E2885,"")</f>
        <v/>
      </c>
      <c r="E2891" s="22" t="str">
        <f>IF(Stückliste!F2885&gt;0.1,Stückliste!F2885,"")</f>
        <v/>
      </c>
      <c r="F2891" s="22" t="str">
        <f>IF(Stückliste!G2885&gt;0.1,Stückliste!G2885,"")</f>
        <v/>
      </c>
      <c r="G2891" s="22" t="str">
        <f>IF(Stückliste!H2885&gt;0.1,Stückliste!H2885,"")</f>
        <v/>
      </c>
      <c r="H2891" s="22" t="str">
        <f>IFERROR(VLOOKUP(Stückliste!L2885,Artikelstamm!$C$7:$D$980,2,FALSE),"")</f>
        <v/>
      </c>
      <c r="I2891" s="22" t="str">
        <f>IFERROR(VLOOKUP(Stückliste!J2885,Artikelstamm!$C$7:$D$980,2,FALSE),"")</f>
        <v/>
      </c>
      <c r="J2891" s="22" t="str">
        <f>IFERROR(VLOOKUP(Stückliste!M2885,Artikelstamm!$C$837:$D$847,2,FALSE),"")</f>
        <v/>
      </c>
      <c r="K2891" s="22" t="str">
        <f>IFERROR(VLOOKUP(Stückliste!N2885,Artikelstamm!$C$837:$D$847,2,FALSE),"")</f>
        <v/>
      </c>
      <c r="L2891" s="22" t="str">
        <f>IFERROR(VLOOKUP(Stückliste!O2885,Artikelstamm!$C$837:$D$847,2,FALSE),"")</f>
        <v/>
      </c>
      <c r="M2891" s="22" t="str">
        <f>IFERROR(VLOOKUP(Stückliste!P2885,Artikelstamm!$C$837:$D$847,2,FALSE),"")</f>
        <v/>
      </c>
      <c r="N2891" s="22" t="e">
        <f>IF(Stückliste!#REF!&gt;0.1,Stückliste!#REF!,"")</f>
        <v>#REF!</v>
      </c>
    </row>
    <row r="2892" spans="1:14" x14ac:dyDescent="0.25">
      <c r="A2892" s="22" t="str">
        <f>IF(Stückliste!A2886&gt;0.1,Stückliste!A2886,"")</f>
        <v/>
      </c>
      <c r="B2892" s="22" t="str">
        <f>IF(Stückliste!B2886&gt;0.1,Stückliste!B2886,"")</f>
        <v/>
      </c>
      <c r="C2892" s="22" t="str">
        <f>IFERROR(VLOOKUP(Stückliste!D2886,Artikelstamm!$C$7:$D$980,2,FALSE),"")</f>
        <v/>
      </c>
      <c r="D2892" s="22" t="str">
        <f>IF(Stückliste!E2886&gt;0.1,Stückliste!E2886,"")</f>
        <v/>
      </c>
      <c r="E2892" s="22" t="str">
        <f>IF(Stückliste!F2886&gt;0.1,Stückliste!F2886,"")</f>
        <v/>
      </c>
      <c r="F2892" s="22" t="str">
        <f>IF(Stückliste!G2886&gt;0.1,Stückliste!G2886,"")</f>
        <v/>
      </c>
      <c r="G2892" s="22" t="str">
        <f>IF(Stückliste!H2886&gt;0.1,Stückliste!H2886,"")</f>
        <v/>
      </c>
      <c r="H2892" s="22" t="str">
        <f>IFERROR(VLOOKUP(Stückliste!L2886,Artikelstamm!$C$7:$D$980,2,FALSE),"")</f>
        <v/>
      </c>
      <c r="I2892" s="22" t="str">
        <f>IFERROR(VLOOKUP(Stückliste!J2886,Artikelstamm!$C$7:$D$980,2,FALSE),"")</f>
        <v/>
      </c>
      <c r="J2892" s="22" t="str">
        <f>IFERROR(VLOOKUP(Stückliste!M2886,Artikelstamm!$C$837:$D$847,2,FALSE),"")</f>
        <v/>
      </c>
      <c r="K2892" s="22" t="str">
        <f>IFERROR(VLOOKUP(Stückliste!N2886,Artikelstamm!$C$837:$D$847,2,FALSE),"")</f>
        <v/>
      </c>
      <c r="L2892" s="22" t="str">
        <f>IFERROR(VLOOKUP(Stückliste!O2886,Artikelstamm!$C$837:$D$847,2,FALSE),"")</f>
        <v/>
      </c>
      <c r="M2892" s="22" t="str">
        <f>IFERROR(VLOOKUP(Stückliste!P2886,Artikelstamm!$C$837:$D$847,2,FALSE),"")</f>
        <v/>
      </c>
      <c r="N2892" s="22" t="e">
        <f>IF(Stückliste!#REF!&gt;0.1,Stückliste!#REF!,"")</f>
        <v>#REF!</v>
      </c>
    </row>
    <row r="2893" spans="1:14" x14ac:dyDescent="0.25">
      <c r="A2893" s="22" t="str">
        <f>IF(Stückliste!A2887&gt;0.1,Stückliste!A2887,"")</f>
        <v/>
      </c>
      <c r="B2893" s="22" t="str">
        <f>IF(Stückliste!B2887&gt;0.1,Stückliste!B2887,"")</f>
        <v/>
      </c>
      <c r="C2893" s="22" t="str">
        <f>IFERROR(VLOOKUP(Stückliste!D2887,Artikelstamm!$C$7:$D$980,2,FALSE),"")</f>
        <v/>
      </c>
      <c r="D2893" s="22" t="str">
        <f>IF(Stückliste!E2887&gt;0.1,Stückliste!E2887,"")</f>
        <v/>
      </c>
      <c r="E2893" s="22" t="str">
        <f>IF(Stückliste!F2887&gt;0.1,Stückliste!F2887,"")</f>
        <v/>
      </c>
      <c r="F2893" s="22" t="str">
        <f>IF(Stückliste!G2887&gt;0.1,Stückliste!G2887,"")</f>
        <v/>
      </c>
      <c r="G2893" s="22" t="str">
        <f>IF(Stückliste!H2887&gt;0.1,Stückliste!H2887,"")</f>
        <v/>
      </c>
      <c r="H2893" s="22" t="str">
        <f>IFERROR(VLOOKUP(Stückliste!L2887,Artikelstamm!$C$7:$D$980,2,FALSE),"")</f>
        <v/>
      </c>
      <c r="I2893" s="22" t="str">
        <f>IFERROR(VLOOKUP(Stückliste!J2887,Artikelstamm!$C$7:$D$980,2,FALSE),"")</f>
        <v/>
      </c>
      <c r="J2893" s="22" t="str">
        <f>IFERROR(VLOOKUP(Stückliste!M2887,Artikelstamm!$C$837:$D$847,2,FALSE),"")</f>
        <v/>
      </c>
      <c r="K2893" s="22" t="str">
        <f>IFERROR(VLOOKUP(Stückliste!N2887,Artikelstamm!$C$837:$D$847,2,FALSE),"")</f>
        <v/>
      </c>
      <c r="L2893" s="22" t="str">
        <f>IFERROR(VLOOKUP(Stückliste!O2887,Artikelstamm!$C$837:$D$847,2,FALSE),"")</f>
        <v/>
      </c>
      <c r="M2893" s="22" t="str">
        <f>IFERROR(VLOOKUP(Stückliste!P2887,Artikelstamm!$C$837:$D$847,2,FALSE),"")</f>
        <v/>
      </c>
      <c r="N2893" s="22" t="e">
        <f>IF(Stückliste!#REF!&gt;0.1,Stückliste!#REF!,"")</f>
        <v>#REF!</v>
      </c>
    </row>
    <row r="2894" spans="1:14" x14ac:dyDescent="0.25">
      <c r="A2894" s="22" t="str">
        <f>IF(Stückliste!A2888&gt;0.1,Stückliste!A2888,"")</f>
        <v/>
      </c>
      <c r="B2894" s="22" t="str">
        <f>IF(Stückliste!B2888&gt;0.1,Stückliste!B2888,"")</f>
        <v/>
      </c>
      <c r="C2894" s="22" t="str">
        <f>IFERROR(VLOOKUP(Stückliste!D2888,Artikelstamm!$C$7:$D$980,2,FALSE),"")</f>
        <v/>
      </c>
      <c r="D2894" s="22" t="str">
        <f>IF(Stückliste!E2888&gt;0.1,Stückliste!E2888,"")</f>
        <v/>
      </c>
      <c r="E2894" s="22" t="str">
        <f>IF(Stückliste!F2888&gt;0.1,Stückliste!F2888,"")</f>
        <v/>
      </c>
      <c r="F2894" s="22" t="str">
        <f>IF(Stückliste!G2888&gt;0.1,Stückliste!G2888,"")</f>
        <v/>
      </c>
      <c r="G2894" s="22" t="str">
        <f>IF(Stückliste!H2888&gt;0.1,Stückliste!H2888,"")</f>
        <v/>
      </c>
      <c r="H2894" s="22" t="str">
        <f>IFERROR(VLOOKUP(Stückliste!L2888,Artikelstamm!$C$7:$D$980,2,FALSE),"")</f>
        <v/>
      </c>
      <c r="I2894" s="22" t="str">
        <f>IFERROR(VLOOKUP(Stückliste!J2888,Artikelstamm!$C$7:$D$980,2,FALSE),"")</f>
        <v/>
      </c>
      <c r="J2894" s="22" t="str">
        <f>IFERROR(VLOOKUP(Stückliste!M2888,Artikelstamm!$C$837:$D$847,2,FALSE),"")</f>
        <v/>
      </c>
      <c r="K2894" s="22" t="str">
        <f>IFERROR(VLOOKUP(Stückliste!N2888,Artikelstamm!$C$837:$D$847,2,FALSE),"")</f>
        <v/>
      </c>
      <c r="L2894" s="22" t="str">
        <f>IFERROR(VLOOKUP(Stückliste!O2888,Artikelstamm!$C$837:$D$847,2,FALSE),"")</f>
        <v/>
      </c>
      <c r="M2894" s="22" t="str">
        <f>IFERROR(VLOOKUP(Stückliste!P2888,Artikelstamm!$C$837:$D$847,2,FALSE),"")</f>
        <v/>
      </c>
      <c r="N2894" s="22" t="e">
        <f>IF(Stückliste!#REF!&gt;0.1,Stückliste!#REF!,"")</f>
        <v>#REF!</v>
      </c>
    </row>
    <row r="2895" spans="1:14" x14ac:dyDescent="0.25">
      <c r="A2895" s="22" t="str">
        <f>IF(Stückliste!A2889&gt;0.1,Stückliste!A2889,"")</f>
        <v/>
      </c>
      <c r="B2895" s="22" t="str">
        <f>IF(Stückliste!B2889&gt;0.1,Stückliste!B2889,"")</f>
        <v/>
      </c>
      <c r="C2895" s="22" t="str">
        <f>IFERROR(VLOOKUP(Stückliste!D2889,Artikelstamm!$C$7:$D$980,2,FALSE),"")</f>
        <v/>
      </c>
      <c r="D2895" s="22" t="str">
        <f>IF(Stückliste!E2889&gt;0.1,Stückliste!E2889,"")</f>
        <v/>
      </c>
      <c r="E2895" s="22" t="str">
        <f>IF(Stückliste!F2889&gt;0.1,Stückliste!F2889,"")</f>
        <v/>
      </c>
      <c r="F2895" s="22" t="str">
        <f>IF(Stückliste!G2889&gt;0.1,Stückliste!G2889,"")</f>
        <v/>
      </c>
      <c r="G2895" s="22" t="str">
        <f>IF(Stückliste!H2889&gt;0.1,Stückliste!H2889,"")</f>
        <v/>
      </c>
      <c r="H2895" s="22" t="str">
        <f>IFERROR(VLOOKUP(Stückliste!L2889,Artikelstamm!$C$7:$D$980,2,FALSE),"")</f>
        <v/>
      </c>
      <c r="I2895" s="22" t="str">
        <f>IFERROR(VLOOKUP(Stückliste!J2889,Artikelstamm!$C$7:$D$980,2,FALSE),"")</f>
        <v/>
      </c>
      <c r="J2895" s="22" t="str">
        <f>IFERROR(VLOOKUP(Stückliste!M2889,Artikelstamm!$C$837:$D$847,2,FALSE),"")</f>
        <v/>
      </c>
      <c r="K2895" s="22" t="str">
        <f>IFERROR(VLOOKUP(Stückliste!N2889,Artikelstamm!$C$837:$D$847,2,FALSE),"")</f>
        <v/>
      </c>
      <c r="L2895" s="22" t="str">
        <f>IFERROR(VLOOKUP(Stückliste!O2889,Artikelstamm!$C$837:$D$847,2,FALSE),"")</f>
        <v/>
      </c>
      <c r="M2895" s="22" t="str">
        <f>IFERROR(VLOOKUP(Stückliste!P2889,Artikelstamm!$C$837:$D$847,2,FALSE),"")</f>
        <v/>
      </c>
      <c r="N2895" s="22" t="e">
        <f>IF(Stückliste!#REF!&gt;0.1,Stückliste!#REF!,"")</f>
        <v>#REF!</v>
      </c>
    </row>
    <row r="2896" spans="1:14" x14ac:dyDescent="0.25">
      <c r="A2896" s="22" t="str">
        <f>IF(Stückliste!A2890&gt;0.1,Stückliste!A2890,"")</f>
        <v/>
      </c>
      <c r="B2896" s="22" t="str">
        <f>IF(Stückliste!B2890&gt;0.1,Stückliste!B2890,"")</f>
        <v/>
      </c>
      <c r="C2896" s="22" t="str">
        <f>IFERROR(VLOOKUP(Stückliste!D2890,Artikelstamm!$C$7:$D$980,2,FALSE),"")</f>
        <v/>
      </c>
      <c r="D2896" s="22" t="str">
        <f>IF(Stückliste!E2890&gt;0.1,Stückliste!E2890,"")</f>
        <v/>
      </c>
      <c r="E2896" s="22" t="str">
        <f>IF(Stückliste!F2890&gt;0.1,Stückliste!F2890,"")</f>
        <v/>
      </c>
      <c r="F2896" s="22" t="str">
        <f>IF(Stückliste!G2890&gt;0.1,Stückliste!G2890,"")</f>
        <v/>
      </c>
      <c r="G2896" s="22" t="str">
        <f>IF(Stückliste!H2890&gt;0.1,Stückliste!H2890,"")</f>
        <v/>
      </c>
      <c r="H2896" s="22" t="str">
        <f>IFERROR(VLOOKUP(Stückliste!L2890,Artikelstamm!$C$7:$D$980,2,FALSE),"")</f>
        <v/>
      </c>
      <c r="I2896" s="22" t="str">
        <f>IFERROR(VLOOKUP(Stückliste!J2890,Artikelstamm!$C$7:$D$980,2,FALSE),"")</f>
        <v/>
      </c>
      <c r="J2896" s="22" t="str">
        <f>IFERROR(VLOOKUP(Stückliste!M2890,Artikelstamm!$C$837:$D$847,2,FALSE),"")</f>
        <v/>
      </c>
      <c r="K2896" s="22" t="str">
        <f>IFERROR(VLOOKUP(Stückliste!N2890,Artikelstamm!$C$837:$D$847,2,FALSE),"")</f>
        <v/>
      </c>
      <c r="L2896" s="22" t="str">
        <f>IFERROR(VLOOKUP(Stückliste!O2890,Artikelstamm!$C$837:$D$847,2,FALSE),"")</f>
        <v/>
      </c>
      <c r="M2896" s="22" t="str">
        <f>IFERROR(VLOOKUP(Stückliste!P2890,Artikelstamm!$C$837:$D$847,2,FALSE),"")</f>
        <v/>
      </c>
      <c r="N2896" s="22" t="e">
        <f>IF(Stückliste!#REF!&gt;0.1,Stückliste!#REF!,"")</f>
        <v>#REF!</v>
      </c>
    </row>
    <row r="2897" spans="1:14" x14ac:dyDescent="0.25">
      <c r="A2897" s="22" t="str">
        <f>IF(Stückliste!A2891&gt;0.1,Stückliste!A2891,"")</f>
        <v/>
      </c>
      <c r="B2897" s="22" t="str">
        <f>IF(Stückliste!B2891&gt;0.1,Stückliste!B2891,"")</f>
        <v/>
      </c>
      <c r="C2897" s="22" t="str">
        <f>IFERROR(VLOOKUP(Stückliste!D2891,Artikelstamm!$C$7:$D$980,2,FALSE),"")</f>
        <v/>
      </c>
      <c r="D2897" s="22" t="str">
        <f>IF(Stückliste!E2891&gt;0.1,Stückliste!E2891,"")</f>
        <v/>
      </c>
      <c r="E2897" s="22" t="str">
        <f>IF(Stückliste!F2891&gt;0.1,Stückliste!F2891,"")</f>
        <v/>
      </c>
      <c r="F2897" s="22" t="str">
        <f>IF(Stückliste!G2891&gt;0.1,Stückliste!G2891,"")</f>
        <v/>
      </c>
      <c r="G2897" s="22" t="str">
        <f>IF(Stückliste!H2891&gt;0.1,Stückliste!H2891,"")</f>
        <v/>
      </c>
      <c r="H2897" s="22" t="str">
        <f>IFERROR(VLOOKUP(Stückliste!L2891,Artikelstamm!$C$7:$D$980,2,FALSE),"")</f>
        <v/>
      </c>
      <c r="I2897" s="22" t="str">
        <f>IFERROR(VLOOKUP(Stückliste!J2891,Artikelstamm!$C$7:$D$980,2,FALSE),"")</f>
        <v/>
      </c>
      <c r="J2897" s="22" t="str">
        <f>IFERROR(VLOOKUP(Stückliste!M2891,Artikelstamm!$C$837:$D$847,2,FALSE),"")</f>
        <v/>
      </c>
      <c r="K2897" s="22" t="str">
        <f>IFERROR(VLOOKUP(Stückliste!N2891,Artikelstamm!$C$837:$D$847,2,FALSE),"")</f>
        <v/>
      </c>
      <c r="L2897" s="22" t="str">
        <f>IFERROR(VLOOKUP(Stückliste!O2891,Artikelstamm!$C$837:$D$847,2,FALSE),"")</f>
        <v/>
      </c>
      <c r="M2897" s="22" t="str">
        <f>IFERROR(VLOOKUP(Stückliste!P2891,Artikelstamm!$C$837:$D$847,2,FALSE),"")</f>
        <v/>
      </c>
      <c r="N2897" s="22" t="e">
        <f>IF(Stückliste!#REF!&gt;0.1,Stückliste!#REF!,"")</f>
        <v>#REF!</v>
      </c>
    </row>
    <row r="2898" spans="1:14" x14ac:dyDescent="0.25">
      <c r="A2898" s="22" t="str">
        <f>IF(Stückliste!A2892&gt;0.1,Stückliste!A2892,"")</f>
        <v/>
      </c>
      <c r="B2898" s="22" t="str">
        <f>IF(Stückliste!B2892&gt;0.1,Stückliste!B2892,"")</f>
        <v/>
      </c>
      <c r="C2898" s="22" t="str">
        <f>IFERROR(VLOOKUP(Stückliste!D2892,Artikelstamm!$C$7:$D$980,2,FALSE),"")</f>
        <v/>
      </c>
      <c r="D2898" s="22" t="str">
        <f>IF(Stückliste!E2892&gt;0.1,Stückliste!E2892,"")</f>
        <v/>
      </c>
      <c r="E2898" s="22" t="str">
        <f>IF(Stückliste!F2892&gt;0.1,Stückliste!F2892,"")</f>
        <v/>
      </c>
      <c r="F2898" s="22" t="str">
        <f>IF(Stückliste!G2892&gt;0.1,Stückliste!G2892,"")</f>
        <v/>
      </c>
      <c r="G2898" s="22" t="str">
        <f>IF(Stückliste!H2892&gt;0.1,Stückliste!H2892,"")</f>
        <v/>
      </c>
      <c r="H2898" s="22" t="str">
        <f>IFERROR(VLOOKUP(Stückliste!L2892,Artikelstamm!$C$7:$D$980,2,FALSE),"")</f>
        <v/>
      </c>
      <c r="I2898" s="22" t="str">
        <f>IFERROR(VLOOKUP(Stückliste!J2892,Artikelstamm!$C$7:$D$980,2,FALSE),"")</f>
        <v/>
      </c>
      <c r="J2898" s="22" t="str">
        <f>IFERROR(VLOOKUP(Stückliste!M2892,Artikelstamm!$C$837:$D$847,2,FALSE),"")</f>
        <v/>
      </c>
      <c r="K2898" s="22" t="str">
        <f>IFERROR(VLOOKUP(Stückliste!N2892,Artikelstamm!$C$837:$D$847,2,FALSE),"")</f>
        <v/>
      </c>
      <c r="L2898" s="22" t="str">
        <f>IFERROR(VLOOKUP(Stückliste!O2892,Artikelstamm!$C$837:$D$847,2,FALSE),"")</f>
        <v/>
      </c>
      <c r="M2898" s="22" t="str">
        <f>IFERROR(VLOOKUP(Stückliste!P2892,Artikelstamm!$C$837:$D$847,2,FALSE),"")</f>
        <v/>
      </c>
      <c r="N2898" s="22" t="e">
        <f>IF(Stückliste!#REF!&gt;0.1,Stückliste!#REF!,"")</f>
        <v>#REF!</v>
      </c>
    </row>
    <row r="2899" spans="1:14" x14ac:dyDescent="0.25">
      <c r="A2899" s="22" t="str">
        <f>IF(Stückliste!A2893&gt;0.1,Stückliste!A2893,"")</f>
        <v/>
      </c>
      <c r="B2899" s="22" t="str">
        <f>IF(Stückliste!B2893&gt;0.1,Stückliste!B2893,"")</f>
        <v/>
      </c>
      <c r="C2899" s="22" t="str">
        <f>IFERROR(VLOOKUP(Stückliste!D2893,Artikelstamm!$C$7:$D$980,2,FALSE),"")</f>
        <v/>
      </c>
      <c r="D2899" s="22" t="str">
        <f>IF(Stückliste!E2893&gt;0.1,Stückliste!E2893,"")</f>
        <v/>
      </c>
      <c r="E2899" s="22" t="str">
        <f>IF(Stückliste!F2893&gt;0.1,Stückliste!F2893,"")</f>
        <v/>
      </c>
      <c r="F2899" s="22" t="str">
        <f>IF(Stückliste!G2893&gt;0.1,Stückliste!G2893,"")</f>
        <v/>
      </c>
      <c r="G2899" s="22" t="str">
        <f>IF(Stückliste!H2893&gt;0.1,Stückliste!H2893,"")</f>
        <v/>
      </c>
      <c r="H2899" s="22" t="str">
        <f>IFERROR(VLOOKUP(Stückliste!L2893,Artikelstamm!$C$7:$D$980,2,FALSE),"")</f>
        <v/>
      </c>
      <c r="I2899" s="22" t="str">
        <f>IFERROR(VLOOKUP(Stückliste!J2893,Artikelstamm!$C$7:$D$980,2,FALSE),"")</f>
        <v/>
      </c>
      <c r="J2899" s="22" t="str">
        <f>IFERROR(VLOOKUP(Stückliste!M2893,Artikelstamm!$C$837:$D$847,2,FALSE),"")</f>
        <v/>
      </c>
      <c r="K2899" s="22" t="str">
        <f>IFERROR(VLOOKUP(Stückliste!N2893,Artikelstamm!$C$837:$D$847,2,FALSE),"")</f>
        <v/>
      </c>
      <c r="L2899" s="22" t="str">
        <f>IFERROR(VLOOKUP(Stückliste!O2893,Artikelstamm!$C$837:$D$847,2,FALSE),"")</f>
        <v/>
      </c>
      <c r="M2899" s="22" t="str">
        <f>IFERROR(VLOOKUP(Stückliste!P2893,Artikelstamm!$C$837:$D$847,2,FALSE),"")</f>
        <v/>
      </c>
      <c r="N2899" s="22" t="e">
        <f>IF(Stückliste!#REF!&gt;0.1,Stückliste!#REF!,"")</f>
        <v>#REF!</v>
      </c>
    </row>
    <row r="2900" spans="1:14" x14ac:dyDescent="0.25">
      <c r="A2900" s="22" t="str">
        <f>IF(Stückliste!A2894&gt;0.1,Stückliste!A2894,"")</f>
        <v/>
      </c>
      <c r="B2900" s="22" t="str">
        <f>IF(Stückliste!B2894&gt;0.1,Stückliste!B2894,"")</f>
        <v/>
      </c>
      <c r="C2900" s="22" t="str">
        <f>IFERROR(VLOOKUP(Stückliste!D2894,Artikelstamm!$C$7:$D$980,2,FALSE),"")</f>
        <v/>
      </c>
      <c r="D2900" s="22" t="str">
        <f>IF(Stückliste!E2894&gt;0.1,Stückliste!E2894,"")</f>
        <v/>
      </c>
      <c r="E2900" s="22" t="str">
        <f>IF(Stückliste!F2894&gt;0.1,Stückliste!F2894,"")</f>
        <v/>
      </c>
      <c r="F2900" s="22" t="str">
        <f>IF(Stückliste!G2894&gt;0.1,Stückliste!G2894,"")</f>
        <v/>
      </c>
      <c r="G2900" s="22" t="str">
        <f>IF(Stückliste!H2894&gt;0.1,Stückliste!H2894,"")</f>
        <v/>
      </c>
      <c r="H2900" s="22" t="str">
        <f>IFERROR(VLOOKUP(Stückliste!L2894,Artikelstamm!$C$7:$D$980,2,FALSE),"")</f>
        <v/>
      </c>
      <c r="I2900" s="22" t="str">
        <f>IFERROR(VLOOKUP(Stückliste!J2894,Artikelstamm!$C$7:$D$980,2,FALSE),"")</f>
        <v/>
      </c>
      <c r="J2900" s="22" t="str">
        <f>IFERROR(VLOOKUP(Stückliste!M2894,Artikelstamm!$C$837:$D$847,2,FALSE),"")</f>
        <v/>
      </c>
      <c r="K2900" s="22" t="str">
        <f>IFERROR(VLOOKUP(Stückliste!N2894,Artikelstamm!$C$837:$D$847,2,FALSE),"")</f>
        <v/>
      </c>
      <c r="L2900" s="22" t="str">
        <f>IFERROR(VLOOKUP(Stückliste!O2894,Artikelstamm!$C$837:$D$847,2,FALSE),"")</f>
        <v/>
      </c>
      <c r="M2900" s="22" t="str">
        <f>IFERROR(VLOOKUP(Stückliste!P2894,Artikelstamm!$C$837:$D$847,2,FALSE),"")</f>
        <v/>
      </c>
      <c r="N2900" s="22" t="e">
        <f>IF(Stückliste!#REF!&gt;0.1,Stückliste!#REF!,"")</f>
        <v>#REF!</v>
      </c>
    </row>
    <row r="2901" spans="1:14" x14ac:dyDescent="0.25">
      <c r="A2901" s="22" t="str">
        <f>IF(Stückliste!A2895&gt;0.1,Stückliste!A2895,"")</f>
        <v/>
      </c>
      <c r="B2901" s="22" t="str">
        <f>IF(Stückliste!B2895&gt;0.1,Stückliste!B2895,"")</f>
        <v/>
      </c>
      <c r="C2901" s="22" t="str">
        <f>IFERROR(VLOOKUP(Stückliste!D2895,Artikelstamm!$C$7:$D$980,2,FALSE),"")</f>
        <v/>
      </c>
      <c r="D2901" s="22" t="str">
        <f>IF(Stückliste!E2895&gt;0.1,Stückliste!E2895,"")</f>
        <v/>
      </c>
      <c r="E2901" s="22" t="str">
        <f>IF(Stückliste!F2895&gt;0.1,Stückliste!F2895,"")</f>
        <v/>
      </c>
      <c r="F2901" s="22" t="str">
        <f>IF(Stückliste!G2895&gt;0.1,Stückliste!G2895,"")</f>
        <v/>
      </c>
      <c r="G2901" s="22" t="str">
        <f>IF(Stückliste!H2895&gt;0.1,Stückliste!H2895,"")</f>
        <v/>
      </c>
      <c r="H2901" s="22" t="str">
        <f>IFERROR(VLOOKUP(Stückliste!L2895,Artikelstamm!$C$7:$D$980,2,FALSE),"")</f>
        <v/>
      </c>
      <c r="I2901" s="22" t="str">
        <f>IFERROR(VLOOKUP(Stückliste!J2895,Artikelstamm!$C$7:$D$980,2,FALSE),"")</f>
        <v/>
      </c>
      <c r="J2901" s="22" t="str">
        <f>IFERROR(VLOOKUP(Stückliste!M2895,Artikelstamm!$C$837:$D$847,2,FALSE),"")</f>
        <v/>
      </c>
      <c r="K2901" s="22" t="str">
        <f>IFERROR(VLOOKUP(Stückliste!N2895,Artikelstamm!$C$837:$D$847,2,FALSE),"")</f>
        <v/>
      </c>
      <c r="L2901" s="22" t="str">
        <f>IFERROR(VLOOKUP(Stückliste!O2895,Artikelstamm!$C$837:$D$847,2,FALSE),"")</f>
        <v/>
      </c>
      <c r="M2901" s="22" t="str">
        <f>IFERROR(VLOOKUP(Stückliste!P2895,Artikelstamm!$C$837:$D$847,2,FALSE),"")</f>
        <v/>
      </c>
      <c r="N2901" s="22" t="e">
        <f>IF(Stückliste!#REF!&gt;0.1,Stückliste!#REF!,"")</f>
        <v>#REF!</v>
      </c>
    </row>
    <row r="2902" spans="1:14" x14ac:dyDescent="0.25">
      <c r="A2902" s="22" t="str">
        <f>IF(Stückliste!A2896&gt;0.1,Stückliste!A2896,"")</f>
        <v/>
      </c>
      <c r="B2902" s="22" t="str">
        <f>IF(Stückliste!B2896&gt;0.1,Stückliste!B2896,"")</f>
        <v/>
      </c>
      <c r="C2902" s="22" t="str">
        <f>IFERROR(VLOOKUP(Stückliste!D2896,Artikelstamm!$C$7:$D$980,2,FALSE),"")</f>
        <v/>
      </c>
      <c r="D2902" s="22" t="str">
        <f>IF(Stückliste!E2896&gt;0.1,Stückliste!E2896,"")</f>
        <v/>
      </c>
      <c r="E2902" s="22" t="str">
        <f>IF(Stückliste!F2896&gt;0.1,Stückliste!F2896,"")</f>
        <v/>
      </c>
      <c r="F2902" s="22" t="str">
        <f>IF(Stückliste!G2896&gt;0.1,Stückliste!G2896,"")</f>
        <v/>
      </c>
      <c r="G2902" s="22" t="str">
        <f>IF(Stückliste!H2896&gt;0.1,Stückliste!H2896,"")</f>
        <v/>
      </c>
      <c r="H2902" s="22" t="str">
        <f>IFERROR(VLOOKUP(Stückliste!L2896,Artikelstamm!$C$7:$D$980,2,FALSE),"")</f>
        <v/>
      </c>
      <c r="I2902" s="22" t="str">
        <f>IFERROR(VLOOKUP(Stückliste!J2896,Artikelstamm!$C$7:$D$980,2,FALSE),"")</f>
        <v/>
      </c>
      <c r="J2902" s="22" t="str">
        <f>IFERROR(VLOOKUP(Stückliste!M2896,Artikelstamm!$C$837:$D$847,2,FALSE),"")</f>
        <v/>
      </c>
      <c r="K2902" s="22" t="str">
        <f>IFERROR(VLOOKUP(Stückliste!N2896,Artikelstamm!$C$837:$D$847,2,FALSE),"")</f>
        <v/>
      </c>
      <c r="L2902" s="22" t="str">
        <f>IFERROR(VLOOKUP(Stückliste!O2896,Artikelstamm!$C$837:$D$847,2,FALSE),"")</f>
        <v/>
      </c>
      <c r="M2902" s="22" t="str">
        <f>IFERROR(VLOOKUP(Stückliste!P2896,Artikelstamm!$C$837:$D$847,2,FALSE),"")</f>
        <v/>
      </c>
      <c r="N2902" s="22" t="e">
        <f>IF(Stückliste!#REF!&gt;0.1,Stückliste!#REF!,"")</f>
        <v>#REF!</v>
      </c>
    </row>
    <row r="2903" spans="1:14" x14ac:dyDescent="0.25">
      <c r="A2903" s="22" t="str">
        <f>IF(Stückliste!A2897&gt;0.1,Stückliste!A2897,"")</f>
        <v/>
      </c>
      <c r="B2903" s="22" t="str">
        <f>IF(Stückliste!B2897&gt;0.1,Stückliste!B2897,"")</f>
        <v/>
      </c>
      <c r="C2903" s="22" t="str">
        <f>IFERROR(VLOOKUP(Stückliste!D2897,Artikelstamm!$C$7:$D$980,2,FALSE),"")</f>
        <v/>
      </c>
      <c r="D2903" s="22" t="str">
        <f>IF(Stückliste!E2897&gt;0.1,Stückliste!E2897,"")</f>
        <v/>
      </c>
      <c r="E2903" s="22" t="str">
        <f>IF(Stückliste!F2897&gt;0.1,Stückliste!F2897,"")</f>
        <v/>
      </c>
      <c r="F2903" s="22" t="str">
        <f>IF(Stückliste!G2897&gt;0.1,Stückliste!G2897,"")</f>
        <v/>
      </c>
      <c r="G2903" s="22" t="str">
        <f>IF(Stückliste!H2897&gt;0.1,Stückliste!H2897,"")</f>
        <v/>
      </c>
      <c r="H2903" s="22" t="str">
        <f>IFERROR(VLOOKUP(Stückliste!L2897,Artikelstamm!$C$7:$D$980,2,FALSE),"")</f>
        <v/>
      </c>
      <c r="I2903" s="22" t="str">
        <f>IFERROR(VLOOKUP(Stückliste!J2897,Artikelstamm!$C$7:$D$980,2,FALSE),"")</f>
        <v/>
      </c>
      <c r="J2903" s="22" t="str">
        <f>IFERROR(VLOOKUP(Stückliste!M2897,Artikelstamm!$C$837:$D$847,2,FALSE),"")</f>
        <v/>
      </c>
      <c r="K2903" s="22" t="str">
        <f>IFERROR(VLOOKUP(Stückliste!N2897,Artikelstamm!$C$837:$D$847,2,FALSE),"")</f>
        <v/>
      </c>
      <c r="L2903" s="22" t="str">
        <f>IFERROR(VLOOKUP(Stückliste!O2897,Artikelstamm!$C$837:$D$847,2,FALSE),"")</f>
        <v/>
      </c>
      <c r="M2903" s="22" t="str">
        <f>IFERROR(VLOOKUP(Stückliste!P2897,Artikelstamm!$C$837:$D$847,2,FALSE),"")</f>
        <v/>
      </c>
      <c r="N2903" s="22" t="e">
        <f>IF(Stückliste!#REF!&gt;0.1,Stückliste!#REF!,"")</f>
        <v>#REF!</v>
      </c>
    </row>
    <row r="2904" spans="1:14" x14ac:dyDescent="0.25">
      <c r="A2904" s="22" t="str">
        <f>IF(Stückliste!A2898&gt;0.1,Stückliste!A2898,"")</f>
        <v/>
      </c>
      <c r="B2904" s="22" t="str">
        <f>IF(Stückliste!B2898&gt;0.1,Stückliste!B2898,"")</f>
        <v/>
      </c>
      <c r="C2904" s="22" t="str">
        <f>IFERROR(VLOOKUP(Stückliste!D2898,Artikelstamm!$C$7:$D$980,2,FALSE),"")</f>
        <v/>
      </c>
      <c r="D2904" s="22" t="str">
        <f>IF(Stückliste!E2898&gt;0.1,Stückliste!E2898,"")</f>
        <v/>
      </c>
      <c r="E2904" s="22" t="str">
        <f>IF(Stückliste!F2898&gt;0.1,Stückliste!F2898,"")</f>
        <v/>
      </c>
      <c r="F2904" s="22" t="str">
        <f>IF(Stückliste!G2898&gt;0.1,Stückliste!G2898,"")</f>
        <v/>
      </c>
      <c r="G2904" s="22" t="str">
        <f>IF(Stückliste!H2898&gt;0.1,Stückliste!H2898,"")</f>
        <v/>
      </c>
      <c r="H2904" s="22" t="str">
        <f>IFERROR(VLOOKUP(Stückliste!L2898,Artikelstamm!$C$7:$D$980,2,FALSE),"")</f>
        <v/>
      </c>
      <c r="I2904" s="22" t="str">
        <f>IFERROR(VLOOKUP(Stückliste!J2898,Artikelstamm!$C$7:$D$980,2,FALSE),"")</f>
        <v/>
      </c>
      <c r="J2904" s="22" t="str">
        <f>IFERROR(VLOOKUP(Stückliste!M2898,Artikelstamm!$C$837:$D$847,2,FALSE),"")</f>
        <v/>
      </c>
      <c r="K2904" s="22" t="str">
        <f>IFERROR(VLOOKUP(Stückliste!N2898,Artikelstamm!$C$837:$D$847,2,FALSE),"")</f>
        <v/>
      </c>
      <c r="L2904" s="22" t="str">
        <f>IFERROR(VLOOKUP(Stückliste!O2898,Artikelstamm!$C$837:$D$847,2,FALSE),"")</f>
        <v/>
      </c>
      <c r="M2904" s="22" t="str">
        <f>IFERROR(VLOOKUP(Stückliste!P2898,Artikelstamm!$C$837:$D$847,2,FALSE),"")</f>
        <v/>
      </c>
      <c r="N2904" s="22" t="e">
        <f>IF(Stückliste!#REF!&gt;0.1,Stückliste!#REF!,"")</f>
        <v>#REF!</v>
      </c>
    </row>
    <row r="2905" spans="1:14" x14ac:dyDescent="0.25">
      <c r="A2905" s="22" t="str">
        <f>IF(Stückliste!A2899&gt;0.1,Stückliste!A2899,"")</f>
        <v/>
      </c>
      <c r="B2905" s="22" t="str">
        <f>IF(Stückliste!B2899&gt;0.1,Stückliste!B2899,"")</f>
        <v/>
      </c>
      <c r="C2905" s="22" t="str">
        <f>IFERROR(VLOOKUP(Stückliste!D2899,Artikelstamm!$C$7:$D$980,2,FALSE),"")</f>
        <v/>
      </c>
      <c r="D2905" s="22" t="str">
        <f>IF(Stückliste!E2899&gt;0.1,Stückliste!E2899,"")</f>
        <v/>
      </c>
      <c r="E2905" s="22" t="str">
        <f>IF(Stückliste!F2899&gt;0.1,Stückliste!F2899,"")</f>
        <v/>
      </c>
      <c r="F2905" s="22" t="str">
        <f>IF(Stückliste!G2899&gt;0.1,Stückliste!G2899,"")</f>
        <v/>
      </c>
      <c r="G2905" s="22" t="str">
        <f>IF(Stückliste!H2899&gt;0.1,Stückliste!H2899,"")</f>
        <v/>
      </c>
      <c r="H2905" s="22" t="str">
        <f>IFERROR(VLOOKUP(Stückliste!L2899,Artikelstamm!$C$7:$D$980,2,FALSE),"")</f>
        <v/>
      </c>
      <c r="I2905" s="22" t="str">
        <f>IFERROR(VLOOKUP(Stückliste!J2899,Artikelstamm!$C$7:$D$980,2,FALSE),"")</f>
        <v/>
      </c>
      <c r="J2905" s="22" t="str">
        <f>IFERROR(VLOOKUP(Stückliste!M2899,Artikelstamm!$C$837:$D$847,2,FALSE),"")</f>
        <v/>
      </c>
      <c r="K2905" s="22" t="str">
        <f>IFERROR(VLOOKUP(Stückliste!N2899,Artikelstamm!$C$837:$D$847,2,FALSE),"")</f>
        <v/>
      </c>
      <c r="L2905" s="22" t="str">
        <f>IFERROR(VLOOKUP(Stückliste!O2899,Artikelstamm!$C$837:$D$847,2,FALSE),"")</f>
        <v/>
      </c>
      <c r="M2905" s="22" t="str">
        <f>IFERROR(VLOOKUP(Stückliste!P2899,Artikelstamm!$C$837:$D$847,2,FALSE),"")</f>
        <v/>
      </c>
      <c r="N2905" s="22" t="e">
        <f>IF(Stückliste!#REF!&gt;0.1,Stückliste!#REF!,"")</f>
        <v>#REF!</v>
      </c>
    </row>
    <row r="2906" spans="1:14" x14ac:dyDescent="0.25">
      <c r="A2906" s="22" t="str">
        <f>IF(Stückliste!A2900&gt;0.1,Stückliste!A2900,"")</f>
        <v/>
      </c>
      <c r="B2906" s="22" t="str">
        <f>IF(Stückliste!B2900&gt;0.1,Stückliste!B2900,"")</f>
        <v/>
      </c>
      <c r="C2906" s="22" t="str">
        <f>IFERROR(VLOOKUP(Stückliste!D2900,Artikelstamm!$C$7:$D$980,2,FALSE),"")</f>
        <v/>
      </c>
      <c r="D2906" s="22" t="str">
        <f>IF(Stückliste!E2900&gt;0.1,Stückliste!E2900,"")</f>
        <v/>
      </c>
      <c r="E2906" s="22" t="str">
        <f>IF(Stückliste!F2900&gt;0.1,Stückliste!F2900,"")</f>
        <v/>
      </c>
      <c r="F2906" s="22" t="str">
        <f>IF(Stückliste!G2900&gt;0.1,Stückliste!G2900,"")</f>
        <v/>
      </c>
      <c r="G2906" s="22" t="str">
        <f>IF(Stückliste!H2900&gt;0.1,Stückliste!H2900,"")</f>
        <v/>
      </c>
      <c r="H2906" s="22" t="str">
        <f>IFERROR(VLOOKUP(Stückliste!L2900,Artikelstamm!$C$7:$D$980,2,FALSE),"")</f>
        <v/>
      </c>
      <c r="I2906" s="22" t="str">
        <f>IFERROR(VLOOKUP(Stückliste!J2900,Artikelstamm!$C$7:$D$980,2,FALSE),"")</f>
        <v/>
      </c>
      <c r="J2906" s="22" t="str">
        <f>IFERROR(VLOOKUP(Stückliste!M2900,Artikelstamm!$C$837:$D$847,2,FALSE),"")</f>
        <v/>
      </c>
      <c r="K2906" s="22" t="str">
        <f>IFERROR(VLOOKUP(Stückliste!N2900,Artikelstamm!$C$837:$D$847,2,FALSE),"")</f>
        <v/>
      </c>
      <c r="L2906" s="22" t="str">
        <f>IFERROR(VLOOKUP(Stückliste!O2900,Artikelstamm!$C$837:$D$847,2,FALSE),"")</f>
        <v/>
      </c>
      <c r="M2906" s="22" t="str">
        <f>IFERROR(VLOOKUP(Stückliste!P2900,Artikelstamm!$C$837:$D$847,2,FALSE),"")</f>
        <v/>
      </c>
      <c r="N2906" s="22" t="e">
        <f>IF(Stückliste!#REF!&gt;0.1,Stückliste!#REF!,"")</f>
        <v>#REF!</v>
      </c>
    </row>
    <row r="2907" spans="1:14" x14ac:dyDescent="0.25">
      <c r="A2907" s="22" t="str">
        <f>IF(Stückliste!A2901&gt;0.1,Stückliste!A2901,"")</f>
        <v/>
      </c>
      <c r="B2907" s="22" t="str">
        <f>IF(Stückliste!B2901&gt;0.1,Stückliste!B2901,"")</f>
        <v/>
      </c>
      <c r="C2907" s="22" t="str">
        <f>IFERROR(VLOOKUP(Stückliste!D2901,Artikelstamm!$C$7:$D$980,2,FALSE),"")</f>
        <v/>
      </c>
      <c r="D2907" s="22" t="str">
        <f>IF(Stückliste!E2901&gt;0.1,Stückliste!E2901,"")</f>
        <v/>
      </c>
      <c r="E2907" s="22" t="str">
        <f>IF(Stückliste!F2901&gt;0.1,Stückliste!F2901,"")</f>
        <v/>
      </c>
      <c r="F2907" s="22" t="str">
        <f>IF(Stückliste!G2901&gt;0.1,Stückliste!G2901,"")</f>
        <v/>
      </c>
      <c r="G2907" s="22" t="str">
        <f>IF(Stückliste!H2901&gt;0.1,Stückliste!H2901,"")</f>
        <v/>
      </c>
      <c r="H2907" s="22" t="str">
        <f>IFERROR(VLOOKUP(Stückliste!L2901,Artikelstamm!$C$7:$D$980,2,FALSE),"")</f>
        <v/>
      </c>
      <c r="I2907" s="22" t="str">
        <f>IFERROR(VLOOKUP(Stückliste!J2901,Artikelstamm!$C$7:$D$980,2,FALSE),"")</f>
        <v/>
      </c>
      <c r="J2907" s="22" t="str">
        <f>IFERROR(VLOOKUP(Stückliste!M2901,Artikelstamm!$C$837:$D$847,2,FALSE),"")</f>
        <v/>
      </c>
      <c r="K2907" s="22" t="str">
        <f>IFERROR(VLOOKUP(Stückliste!N2901,Artikelstamm!$C$837:$D$847,2,FALSE),"")</f>
        <v/>
      </c>
      <c r="L2907" s="22" t="str">
        <f>IFERROR(VLOOKUP(Stückliste!O2901,Artikelstamm!$C$837:$D$847,2,FALSE),"")</f>
        <v/>
      </c>
      <c r="M2907" s="22" t="str">
        <f>IFERROR(VLOOKUP(Stückliste!P2901,Artikelstamm!$C$837:$D$847,2,FALSE),"")</f>
        <v/>
      </c>
      <c r="N2907" s="22" t="e">
        <f>IF(Stückliste!#REF!&gt;0.1,Stückliste!#REF!,"")</f>
        <v>#REF!</v>
      </c>
    </row>
    <row r="2908" spans="1:14" x14ac:dyDescent="0.25">
      <c r="A2908" s="22" t="str">
        <f>IF(Stückliste!A2902&gt;0.1,Stückliste!A2902,"")</f>
        <v/>
      </c>
      <c r="B2908" s="22" t="str">
        <f>IF(Stückliste!B2902&gt;0.1,Stückliste!B2902,"")</f>
        <v/>
      </c>
      <c r="C2908" s="22" t="str">
        <f>IFERROR(VLOOKUP(Stückliste!D2902,Artikelstamm!$C$7:$D$980,2,FALSE),"")</f>
        <v/>
      </c>
      <c r="D2908" s="22" t="str">
        <f>IF(Stückliste!E2902&gt;0.1,Stückliste!E2902,"")</f>
        <v/>
      </c>
      <c r="E2908" s="22" t="str">
        <f>IF(Stückliste!F2902&gt;0.1,Stückliste!F2902,"")</f>
        <v/>
      </c>
      <c r="F2908" s="22" t="str">
        <f>IF(Stückliste!G2902&gt;0.1,Stückliste!G2902,"")</f>
        <v/>
      </c>
      <c r="G2908" s="22" t="str">
        <f>IF(Stückliste!H2902&gt;0.1,Stückliste!H2902,"")</f>
        <v/>
      </c>
      <c r="H2908" s="22" t="str">
        <f>IFERROR(VLOOKUP(Stückliste!L2902,Artikelstamm!$C$7:$D$980,2,FALSE),"")</f>
        <v/>
      </c>
      <c r="I2908" s="22" t="str">
        <f>IFERROR(VLOOKUP(Stückliste!J2902,Artikelstamm!$C$7:$D$980,2,FALSE),"")</f>
        <v/>
      </c>
      <c r="J2908" s="22" t="str">
        <f>IFERROR(VLOOKUP(Stückliste!M2902,Artikelstamm!$C$837:$D$847,2,FALSE),"")</f>
        <v/>
      </c>
      <c r="K2908" s="22" t="str">
        <f>IFERROR(VLOOKUP(Stückliste!N2902,Artikelstamm!$C$837:$D$847,2,FALSE),"")</f>
        <v/>
      </c>
      <c r="L2908" s="22" t="str">
        <f>IFERROR(VLOOKUP(Stückliste!O2902,Artikelstamm!$C$837:$D$847,2,FALSE),"")</f>
        <v/>
      </c>
      <c r="M2908" s="22" t="str">
        <f>IFERROR(VLOOKUP(Stückliste!P2902,Artikelstamm!$C$837:$D$847,2,FALSE),"")</f>
        <v/>
      </c>
      <c r="N2908" s="22" t="e">
        <f>IF(Stückliste!#REF!&gt;0.1,Stückliste!#REF!,"")</f>
        <v>#REF!</v>
      </c>
    </row>
    <row r="2909" spans="1:14" x14ac:dyDescent="0.25">
      <c r="A2909" s="22" t="str">
        <f>IF(Stückliste!A2903&gt;0.1,Stückliste!A2903,"")</f>
        <v/>
      </c>
      <c r="B2909" s="22" t="str">
        <f>IF(Stückliste!B2903&gt;0.1,Stückliste!B2903,"")</f>
        <v/>
      </c>
      <c r="C2909" s="22" t="str">
        <f>IFERROR(VLOOKUP(Stückliste!D2903,Artikelstamm!$C$7:$D$980,2,FALSE),"")</f>
        <v/>
      </c>
      <c r="D2909" s="22" t="str">
        <f>IF(Stückliste!E2903&gt;0.1,Stückliste!E2903,"")</f>
        <v/>
      </c>
      <c r="E2909" s="22" t="str">
        <f>IF(Stückliste!F2903&gt;0.1,Stückliste!F2903,"")</f>
        <v/>
      </c>
      <c r="F2909" s="22" t="str">
        <f>IF(Stückliste!G2903&gt;0.1,Stückliste!G2903,"")</f>
        <v/>
      </c>
      <c r="G2909" s="22" t="str">
        <f>IF(Stückliste!H2903&gt;0.1,Stückliste!H2903,"")</f>
        <v/>
      </c>
      <c r="H2909" s="22" t="str">
        <f>IFERROR(VLOOKUP(Stückliste!L2903,Artikelstamm!$C$7:$D$980,2,FALSE),"")</f>
        <v/>
      </c>
      <c r="I2909" s="22" t="str">
        <f>IFERROR(VLOOKUP(Stückliste!J2903,Artikelstamm!$C$7:$D$980,2,FALSE),"")</f>
        <v/>
      </c>
      <c r="J2909" s="22" t="str">
        <f>IFERROR(VLOOKUP(Stückliste!M2903,Artikelstamm!$C$837:$D$847,2,FALSE),"")</f>
        <v/>
      </c>
      <c r="K2909" s="22" t="str">
        <f>IFERROR(VLOOKUP(Stückliste!N2903,Artikelstamm!$C$837:$D$847,2,FALSE),"")</f>
        <v/>
      </c>
      <c r="L2909" s="22" t="str">
        <f>IFERROR(VLOOKUP(Stückliste!O2903,Artikelstamm!$C$837:$D$847,2,FALSE),"")</f>
        <v/>
      </c>
      <c r="M2909" s="22" t="str">
        <f>IFERROR(VLOOKUP(Stückliste!P2903,Artikelstamm!$C$837:$D$847,2,FALSE),"")</f>
        <v/>
      </c>
      <c r="N2909" s="22" t="e">
        <f>IF(Stückliste!#REF!&gt;0.1,Stückliste!#REF!,"")</f>
        <v>#REF!</v>
      </c>
    </row>
    <row r="2910" spans="1:14" x14ac:dyDescent="0.25">
      <c r="A2910" s="22" t="str">
        <f>IF(Stückliste!A2904&gt;0.1,Stückliste!A2904,"")</f>
        <v/>
      </c>
      <c r="B2910" s="22" t="str">
        <f>IF(Stückliste!B2904&gt;0.1,Stückliste!B2904,"")</f>
        <v/>
      </c>
      <c r="C2910" s="22" t="str">
        <f>IFERROR(VLOOKUP(Stückliste!D2904,Artikelstamm!$C$7:$D$980,2,FALSE),"")</f>
        <v/>
      </c>
      <c r="D2910" s="22" t="str">
        <f>IF(Stückliste!E2904&gt;0.1,Stückliste!E2904,"")</f>
        <v/>
      </c>
      <c r="E2910" s="22" t="str">
        <f>IF(Stückliste!F2904&gt;0.1,Stückliste!F2904,"")</f>
        <v/>
      </c>
      <c r="F2910" s="22" t="str">
        <f>IF(Stückliste!G2904&gt;0.1,Stückliste!G2904,"")</f>
        <v/>
      </c>
      <c r="G2910" s="22" t="str">
        <f>IF(Stückliste!H2904&gt;0.1,Stückliste!H2904,"")</f>
        <v/>
      </c>
      <c r="H2910" s="22" t="str">
        <f>IFERROR(VLOOKUP(Stückliste!L2904,Artikelstamm!$C$7:$D$980,2,FALSE),"")</f>
        <v/>
      </c>
      <c r="I2910" s="22" t="str">
        <f>IFERROR(VLOOKUP(Stückliste!J2904,Artikelstamm!$C$7:$D$980,2,FALSE),"")</f>
        <v/>
      </c>
      <c r="J2910" s="22" t="str">
        <f>IFERROR(VLOOKUP(Stückliste!M2904,Artikelstamm!$C$837:$D$847,2,FALSE),"")</f>
        <v/>
      </c>
      <c r="K2910" s="22" t="str">
        <f>IFERROR(VLOOKUP(Stückliste!N2904,Artikelstamm!$C$837:$D$847,2,FALSE),"")</f>
        <v/>
      </c>
      <c r="L2910" s="22" t="str">
        <f>IFERROR(VLOOKUP(Stückliste!O2904,Artikelstamm!$C$837:$D$847,2,FALSE),"")</f>
        <v/>
      </c>
      <c r="M2910" s="22" t="str">
        <f>IFERROR(VLOOKUP(Stückliste!P2904,Artikelstamm!$C$837:$D$847,2,FALSE),"")</f>
        <v/>
      </c>
      <c r="N2910" s="22" t="e">
        <f>IF(Stückliste!#REF!&gt;0.1,Stückliste!#REF!,"")</f>
        <v>#REF!</v>
      </c>
    </row>
    <row r="2911" spans="1:14" x14ac:dyDescent="0.25">
      <c r="A2911" s="22" t="str">
        <f>IF(Stückliste!A2905&gt;0.1,Stückliste!A2905,"")</f>
        <v/>
      </c>
      <c r="B2911" s="22" t="str">
        <f>IF(Stückliste!B2905&gt;0.1,Stückliste!B2905,"")</f>
        <v/>
      </c>
      <c r="C2911" s="22" t="str">
        <f>IFERROR(VLOOKUP(Stückliste!D2905,Artikelstamm!$C$7:$D$980,2,FALSE),"")</f>
        <v/>
      </c>
      <c r="D2911" s="22" t="str">
        <f>IF(Stückliste!E2905&gt;0.1,Stückliste!E2905,"")</f>
        <v/>
      </c>
      <c r="E2911" s="22" t="str">
        <f>IF(Stückliste!F2905&gt;0.1,Stückliste!F2905,"")</f>
        <v/>
      </c>
      <c r="F2911" s="22" t="str">
        <f>IF(Stückliste!G2905&gt;0.1,Stückliste!G2905,"")</f>
        <v/>
      </c>
      <c r="G2911" s="22" t="str">
        <f>IF(Stückliste!H2905&gt;0.1,Stückliste!H2905,"")</f>
        <v/>
      </c>
      <c r="H2911" s="22" t="str">
        <f>IFERROR(VLOOKUP(Stückliste!L2905,Artikelstamm!$C$7:$D$980,2,FALSE),"")</f>
        <v/>
      </c>
      <c r="I2911" s="22" t="str">
        <f>IFERROR(VLOOKUP(Stückliste!J2905,Artikelstamm!$C$7:$D$980,2,FALSE),"")</f>
        <v/>
      </c>
      <c r="J2911" s="22" t="str">
        <f>IFERROR(VLOOKUP(Stückliste!M2905,Artikelstamm!$C$837:$D$847,2,FALSE),"")</f>
        <v/>
      </c>
      <c r="K2911" s="22" t="str">
        <f>IFERROR(VLOOKUP(Stückliste!N2905,Artikelstamm!$C$837:$D$847,2,FALSE),"")</f>
        <v/>
      </c>
      <c r="L2911" s="22" t="str">
        <f>IFERROR(VLOOKUP(Stückliste!O2905,Artikelstamm!$C$837:$D$847,2,FALSE),"")</f>
        <v/>
      </c>
      <c r="M2911" s="22" t="str">
        <f>IFERROR(VLOOKUP(Stückliste!P2905,Artikelstamm!$C$837:$D$847,2,FALSE),"")</f>
        <v/>
      </c>
      <c r="N2911" s="22" t="e">
        <f>IF(Stückliste!#REF!&gt;0.1,Stückliste!#REF!,"")</f>
        <v>#REF!</v>
      </c>
    </row>
    <row r="2912" spans="1:14" x14ac:dyDescent="0.25">
      <c r="A2912" s="22" t="str">
        <f>IF(Stückliste!A2906&gt;0.1,Stückliste!A2906,"")</f>
        <v/>
      </c>
      <c r="B2912" s="22" t="str">
        <f>IF(Stückliste!B2906&gt;0.1,Stückliste!B2906,"")</f>
        <v/>
      </c>
      <c r="C2912" s="22" t="str">
        <f>IFERROR(VLOOKUP(Stückliste!D2906,Artikelstamm!$C$7:$D$980,2,FALSE),"")</f>
        <v/>
      </c>
      <c r="D2912" s="22" t="str">
        <f>IF(Stückliste!E2906&gt;0.1,Stückliste!E2906,"")</f>
        <v/>
      </c>
      <c r="E2912" s="22" t="str">
        <f>IF(Stückliste!F2906&gt;0.1,Stückliste!F2906,"")</f>
        <v/>
      </c>
      <c r="F2912" s="22" t="str">
        <f>IF(Stückliste!G2906&gt;0.1,Stückliste!G2906,"")</f>
        <v/>
      </c>
      <c r="G2912" s="22" t="str">
        <f>IF(Stückliste!H2906&gt;0.1,Stückliste!H2906,"")</f>
        <v/>
      </c>
      <c r="H2912" s="22" t="str">
        <f>IFERROR(VLOOKUP(Stückliste!L2906,Artikelstamm!$C$7:$D$980,2,FALSE),"")</f>
        <v/>
      </c>
      <c r="I2912" s="22" t="str">
        <f>IFERROR(VLOOKUP(Stückliste!J2906,Artikelstamm!$C$7:$D$980,2,FALSE),"")</f>
        <v/>
      </c>
      <c r="J2912" s="22" t="str">
        <f>IFERROR(VLOOKUP(Stückliste!M2906,Artikelstamm!$C$837:$D$847,2,FALSE),"")</f>
        <v/>
      </c>
      <c r="K2912" s="22" t="str">
        <f>IFERROR(VLOOKUP(Stückliste!N2906,Artikelstamm!$C$837:$D$847,2,FALSE),"")</f>
        <v/>
      </c>
      <c r="L2912" s="22" t="str">
        <f>IFERROR(VLOOKUP(Stückliste!O2906,Artikelstamm!$C$837:$D$847,2,FALSE),"")</f>
        <v/>
      </c>
      <c r="M2912" s="22" t="str">
        <f>IFERROR(VLOOKUP(Stückliste!P2906,Artikelstamm!$C$837:$D$847,2,FALSE),"")</f>
        <v/>
      </c>
      <c r="N2912" s="22" t="e">
        <f>IF(Stückliste!#REF!&gt;0.1,Stückliste!#REF!,"")</f>
        <v>#REF!</v>
      </c>
    </row>
    <row r="2913" spans="1:14" x14ac:dyDescent="0.25">
      <c r="A2913" s="22" t="str">
        <f>IF(Stückliste!A2907&gt;0.1,Stückliste!A2907,"")</f>
        <v/>
      </c>
      <c r="B2913" s="22" t="str">
        <f>IF(Stückliste!B2907&gt;0.1,Stückliste!B2907,"")</f>
        <v/>
      </c>
      <c r="C2913" s="22" t="str">
        <f>IFERROR(VLOOKUP(Stückliste!D2907,Artikelstamm!$C$7:$D$980,2,FALSE),"")</f>
        <v/>
      </c>
      <c r="D2913" s="22" t="str">
        <f>IF(Stückliste!E2907&gt;0.1,Stückliste!E2907,"")</f>
        <v/>
      </c>
      <c r="E2913" s="22" t="str">
        <f>IF(Stückliste!F2907&gt;0.1,Stückliste!F2907,"")</f>
        <v/>
      </c>
      <c r="F2913" s="22" t="str">
        <f>IF(Stückliste!G2907&gt;0.1,Stückliste!G2907,"")</f>
        <v/>
      </c>
      <c r="G2913" s="22" t="str">
        <f>IF(Stückliste!H2907&gt;0.1,Stückliste!H2907,"")</f>
        <v/>
      </c>
      <c r="H2913" s="22" t="str">
        <f>IFERROR(VLOOKUP(Stückliste!L2907,Artikelstamm!$C$7:$D$980,2,FALSE),"")</f>
        <v/>
      </c>
      <c r="I2913" s="22" t="str">
        <f>IFERROR(VLOOKUP(Stückliste!J2907,Artikelstamm!$C$7:$D$980,2,FALSE),"")</f>
        <v/>
      </c>
      <c r="J2913" s="22" t="str">
        <f>IFERROR(VLOOKUP(Stückliste!M2907,Artikelstamm!$C$837:$D$847,2,FALSE),"")</f>
        <v/>
      </c>
      <c r="K2913" s="22" t="str">
        <f>IFERROR(VLOOKUP(Stückliste!N2907,Artikelstamm!$C$837:$D$847,2,FALSE),"")</f>
        <v/>
      </c>
      <c r="L2913" s="22" t="str">
        <f>IFERROR(VLOOKUP(Stückliste!O2907,Artikelstamm!$C$837:$D$847,2,FALSE),"")</f>
        <v/>
      </c>
      <c r="M2913" s="22" t="str">
        <f>IFERROR(VLOOKUP(Stückliste!P2907,Artikelstamm!$C$837:$D$847,2,FALSE),"")</f>
        <v/>
      </c>
      <c r="N2913" s="22" t="e">
        <f>IF(Stückliste!#REF!&gt;0.1,Stückliste!#REF!,"")</f>
        <v>#REF!</v>
      </c>
    </row>
    <row r="2914" spans="1:14" x14ac:dyDescent="0.25">
      <c r="A2914" s="22" t="str">
        <f>IF(Stückliste!A2908&gt;0.1,Stückliste!A2908,"")</f>
        <v/>
      </c>
      <c r="B2914" s="22" t="str">
        <f>IF(Stückliste!B2908&gt;0.1,Stückliste!B2908,"")</f>
        <v/>
      </c>
      <c r="C2914" s="22" t="str">
        <f>IFERROR(VLOOKUP(Stückliste!D2908,Artikelstamm!$C$7:$D$980,2,FALSE),"")</f>
        <v/>
      </c>
      <c r="D2914" s="22" t="str">
        <f>IF(Stückliste!E2908&gt;0.1,Stückliste!E2908,"")</f>
        <v/>
      </c>
      <c r="E2914" s="22" t="str">
        <f>IF(Stückliste!F2908&gt;0.1,Stückliste!F2908,"")</f>
        <v/>
      </c>
      <c r="F2914" s="22" t="str">
        <f>IF(Stückliste!G2908&gt;0.1,Stückliste!G2908,"")</f>
        <v/>
      </c>
      <c r="G2914" s="22" t="str">
        <f>IF(Stückliste!H2908&gt;0.1,Stückliste!H2908,"")</f>
        <v/>
      </c>
      <c r="H2914" s="22" t="str">
        <f>IFERROR(VLOOKUP(Stückliste!L2908,Artikelstamm!$C$7:$D$980,2,FALSE),"")</f>
        <v/>
      </c>
      <c r="I2914" s="22" t="str">
        <f>IFERROR(VLOOKUP(Stückliste!J2908,Artikelstamm!$C$7:$D$980,2,FALSE),"")</f>
        <v/>
      </c>
      <c r="J2914" s="22" t="str">
        <f>IFERROR(VLOOKUP(Stückliste!M2908,Artikelstamm!$C$837:$D$847,2,FALSE),"")</f>
        <v/>
      </c>
      <c r="K2914" s="22" t="str">
        <f>IFERROR(VLOOKUP(Stückliste!N2908,Artikelstamm!$C$837:$D$847,2,FALSE),"")</f>
        <v/>
      </c>
      <c r="L2914" s="22" t="str">
        <f>IFERROR(VLOOKUP(Stückliste!O2908,Artikelstamm!$C$837:$D$847,2,FALSE),"")</f>
        <v/>
      </c>
      <c r="M2914" s="22" t="str">
        <f>IFERROR(VLOOKUP(Stückliste!P2908,Artikelstamm!$C$837:$D$847,2,FALSE),"")</f>
        <v/>
      </c>
      <c r="N2914" s="22" t="e">
        <f>IF(Stückliste!#REF!&gt;0.1,Stückliste!#REF!,"")</f>
        <v>#REF!</v>
      </c>
    </row>
    <row r="2915" spans="1:14" x14ac:dyDescent="0.25">
      <c r="A2915" s="22" t="str">
        <f>IF(Stückliste!A2909&gt;0.1,Stückliste!A2909,"")</f>
        <v/>
      </c>
      <c r="B2915" s="22" t="str">
        <f>IF(Stückliste!B2909&gt;0.1,Stückliste!B2909,"")</f>
        <v/>
      </c>
      <c r="C2915" s="22" t="str">
        <f>IFERROR(VLOOKUP(Stückliste!D2909,Artikelstamm!$C$7:$D$980,2,FALSE),"")</f>
        <v/>
      </c>
      <c r="D2915" s="22" t="str">
        <f>IF(Stückliste!E2909&gt;0.1,Stückliste!E2909,"")</f>
        <v/>
      </c>
      <c r="E2915" s="22" t="str">
        <f>IF(Stückliste!F2909&gt;0.1,Stückliste!F2909,"")</f>
        <v/>
      </c>
      <c r="F2915" s="22" t="str">
        <f>IF(Stückliste!G2909&gt;0.1,Stückliste!G2909,"")</f>
        <v/>
      </c>
      <c r="G2915" s="22" t="str">
        <f>IF(Stückliste!H2909&gt;0.1,Stückliste!H2909,"")</f>
        <v/>
      </c>
      <c r="H2915" s="22" t="str">
        <f>IFERROR(VLOOKUP(Stückliste!L2909,Artikelstamm!$C$7:$D$980,2,FALSE),"")</f>
        <v/>
      </c>
      <c r="I2915" s="22" t="str">
        <f>IFERROR(VLOOKUP(Stückliste!J2909,Artikelstamm!$C$7:$D$980,2,FALSE),"")</f>
        <v/>
      </c>
      <c r="J2915" s="22" t="str">
        <f>IFERROR(VLOOKUP(Stückliste!M2909,Artikelstamm!$C$837:$D$847,2,FALSE),"")</f>
        <v/>
      </c>
      <c r="K2915" s="22" t="str">
        <f>IFERROR(VLOOKUP(Stückliste!N2909,Artikelstamm!$C$837:$D$847,2,FALSE),"")</f>
        <v/>
      </c>
      <c r="L2915" s="22" t="str">
        <f>IFERROR(VLOOKUP(Stückliste!O2909,Artikelstamm!$C$837:$D$847,2,FALSE),"")</f>
        <v/>
      </c>
      <c r="M2915" s="22" t="str">
        <f>IFERROR(VLOOKUP(Stückliste!P2909,Artikelstamm!$C$837:$D$847,2,FALSE),"")</f>
        <v/>
      </c>
      <c r="N2915" s="22" t="e">
        <f>IF(Stückliste!#REF!&gt;0.1,Stückliste!#REF!,"")</f>
        <v>#REF!</v>
      </c>
    </row>
    <row r="2916" spans="1:14" x14ac:dyDescent="0.25">
      <c r="A2916" s="22" t="str">
        <f>IF(Stückliste!A2910&gt;0.1,Stückliste!A2910,"")</f>
        <v/>
      </c>
      <c r="B2916" s="22" t="str">
        <f>IF(Stückliste!B2910&gt;0.1,Stückliste!B2910,"")</f>
        <v/>
      </c>
      <c r="C2916" s="22" t="str">
        <f>IFERROR(VLOOKUP(Stückliste!D2910,Artikelstamm!$C$7:$D$980,2,FALSE),"")</f>
        <v/>
      </c>
      <c r="D2916" s="22" t="str">
        <f>IF(Stückliste!E2910&gt;0.1,Stückliste!E2910,"")</f>
        <v/>
      </c>
      <c r="E2916" s="22" t="str">
        <f>IF(Stückliste!F2910&gt;0.1,Stückliste!F2910,"")</f>
        <v/>
      </c>
      <c r="F2916" s="22" t="str">
        <f>IF(Stückliste!G2910&gt;0.1,Stückliste!G2910,"")</f>
        <v/>
      </c>
      <c r="G2916" s="22" t="str">
        <f>IF(Stückliste!H2910&gt;0.1,Stückliste!H2910,"")</f>
        <v/>
      </c>
      <c r="H2916" s="22" t="str">
        <f>IFERROR(VLOOKUP(Stückliste!L2910,Artikelstamm!$C$7:$D$980,2,FALSE),"")</f>
        <v/>
      </c>
      <c r="I2916" s="22" t="str">
        <f>IFERROR(VLOOKUP(Stückliste!J2910,Artikelstamm!$C$7:$D$980,2,FALSE),"")</f>
        <v/>
      </c>
      <c r="J2916" s="22" t="str">
        <f>IFERROR(VLOOKUP(Stückliste!M2910,Artikelstamm!$C$837:$D$847,2,FALSE),"")</f>
        <v/>
      </c>
      <c r="K2916" s="22" t="str">
        <f>IFERROR(VLOOKUP(Stückliste!N2910,Artikelstamm!$C$837:$D$847,2,FALSE),"")</f>
        <v/>
      </c>
      <c r="L2916" s="22" t="str">
        <f>IFERROR(VLOOKUP(Stückliste!O2910,Artikelstamm!$C$837:$D$847,2,FALSE),"")</f>
        <v/>
      </c>
      <c r="M2916" s="22" t="str">
        <f>IFERROR(VLOOKUP(Stückliste!P2910,Artikelstamm!$C$837:$D$847,2,FALSE),"")</f>
        <v/>
      </c>
      <c r="N2916" s="22" t="e">
        <f>IF(Stückliste!#REF!&gt;0.1,Stückliste!#REF!,"")</f>
        <v>#REF!</v>
      </c>
    </row>
    <row r="2917" spans="1:14" x14ac:dyDescent="0.25">
      <c r="A2917" s="22" t="str">
        <f>IF(Stückliste!A2911&gt;0.1,Stückliste!A2911,"")</f>
        <v/>
      </c>
      <c r="B2917" s="22" t="str">
        <f>IF(Stückliste!B2911&gt;0.1,Stückliste!B2911,"")</f>
        <v/>
      </c>
      <c r="C2917" s="22" t="str">
        <f>IFERROR(VLOOKUP(Stückliste!D2911,Artikelstamm!$C$7:$D$980,2,FALSE),"")</f>
        <v/>
      </c>
      <c r="D2917" s="22" t="str">
        <f>IF(Stückliste!E2911&gt;0.1,Stückliste!E2911,"")</f>
        <v/>
      </c>
      <c r="E2917" s="22" t="str">
        <f>IF(Stückliste!F2911&gt;0.1,Stückliste!F2911,"")</f>
        <v/>
      </c>
      <c r="F2917" s="22" t="str">
        <f>IF(Stückliste!G2911&gt;0.1,Stückliste!G2911,"")</f>
        <v/>
      </c>
      <c r="G2917" s="22" t="str">
        <f>IF(Stückliste!H2911&gt;0.1,Stückliste!H2911,"")</f>
        <v/>
      </c>
      <c r="H2917" s="22" t="str">
        <f>IFERROR(VLOOKUP(Stückliste!L2911,Artikelstamm!$C$7:$D$980,2,FALSE),"")</f>
        <v/>
      </c>
      <c r="I2917" s="22" t="str">
        <f>IFERROR(VLOOKUP(Stückliste!J2911,Artikelstamm!$C$7:$D$980,2,FALSE),"")</f>
        <v/>
      </c>
      <c r="J2917" s="22" t="str">
        <f>IFERROR(VLOOKUP(Stückliste!M2911,Artikelstamm!$C$837:$D$847,2,FALSE),"")</f>
        <v/>
      </c>
      <c r="K2917" s="22" t="str">
        <f>IFERROR(VLOOKUP(Stückliste!N2911,Artikelstamm!$C$837:$D$847,2,FALSE),"")</f>
        <v/>
      </c>
      <c r="L2917" s="22" t="str">
        <f>IFERROR(VLOOKUP(Stückliste!O2911,Artikelstamm!$C$837:$D$847,2,FALSE),"")</f>
        <v/>
      </c>
      <c r="M2917" s="22" t="str">
        <f>IFERROR(VLOOKUP(Stückliste!P2911,Artikelstamm!$C$837:$D$847,2,FALSE),"")</f>
        <v/>
      </c>
      <c r="N2917" s="22" t="e">
        <f>IF(Stückliste!#REF!&gt;0.1,Stückliste!#REF!,"")</f>
        <v>#REF!</v>
      </c>
    </row>
    <row r="2918" spans="1:14" x14ac:dyDescent="0.25">
      <c r="A2918" s="22" t="str">
        <f>IF(Stückliste!A2912&gt;0.1,Stückliste!A2912,"")</f>
        <v/>
      </c>
      <c r="B2918" s="22" t="str">
        <f>IF(Stückliste!B2912&gt;0.1,Stückliste!B2912,"")</f>
        <v/>
      </c>
      <c r="C2918" s="22" t="str">
        <f>IFERROR(VLOOKUP(Stückliste!D2912,Artikelstamm!$C$7:$D$980,2,FALSE),"")</f>
        <v/>
      </c>
      <c r="D2918" s="22" t="str">
        <f>IF(Stückliste!E2912&gt;0.1,Stückliste!E2912,"")</f>
        <v/>
      </c>
      <c r="E2918" s="22" t="str">
        <f>IF(Stückliste!F2912&gt;0.1,Stückliste!F2912,"")</f>
        <v/>
      </c>
      <c r="F2918" s="22" t="str">
        <f>IF(Stückliste!G2912&gt;0.1,Stückliste!G2912,"")</f>
        <v/>
      </c>
      <c r="G2918" s="22" t="str">
        <f>IF(Stückliste!H2912&gt;0.1,Stückliste!H2912,"")</f>
        <v/>
      </c>
      <c r="H2918" s="22" t="str">
        <f>IFERROR(VLOOKUP(Stückliste!L2912,Artikelstamm!$C$7:$D$980,2,FALSE),"")</f>
        <v/>
      </c>
      <c r="I2918" s="22" t="str">
        <f>IFERROR(VLOOKUP(Stückliste!J2912,Artikelstamm!$C$7:$D$980,2,FALSE),"")</f>
        <v/>
      </c>
      <c r="J2918" s="22" t="str">
        <f>IFERROR(VLOOKUP(Stückliste!M2912,Artikelstamm!$C$837:$D$847,2,FALSE),"")</f>
        <v/>
      </c>
      <c r="K2918" s="22" t="str">
        <f>IFERROR(VLOOKUP(Stückliste!N2912,Artikelstamm!$C$837:$D$847,2,FALSE),"")</f>
        <v/>
      </c>
      <c r="L2918" s="22" t="str">
        <f>IFERROR(VLOOKUP(Stückliste!O2912,Artikelstamm!$C$837:$D$847,2,FALSE),"")</f>
        <v/>
      </c>
      <c r="M2918" s="22" t="str">
        <f>IFERROR(VLOOKUP(Stückliste!P2912,Artikelstamm!$C$837:$D$847,2,FALSE),"")</f>
        <v/>
      </c>
      <c r="N2918" s="22" t="e">
        <f>IF(Stückliste!#REF!&gt;0.1,Stückliste!#REF!,"")</f>
        <v>#REF!</v>
      </c>
    </row>
    <row r="2919" spans="1:14" x14ac:dyDescent="0.25">
      <c r="A2919" s="22" t="str">
        <f>IF(Stückliste!A2913&gt;0.1,Stückliste!A2913,"")</f>
        <v/>
      </c>
      <c r="B2919" s="22" t="str">
        <f>IF(Stückliste!B2913&gt;0.1,Stückliste!B2913,"")</f>
        <v/>
      </c>
      <c r="C2919" s="22" t="str">
        <f>IFERROR(VLOOKUP(Stückliste!D2913,Artikelstamm!$C$7:$D$980,2,FALSE),"")</f>
        <v/>
      </c>
      <c r="D2919" s="22" t="str">
        <f>IF(Stückliste!E2913&gt;0.1,Stückliste!E2913,"")</f>
        <v/>
      </c>
      <c r="E2919" s="22" t="str">
        <f>IF(Stückliste!F2913&gt;0.1,Stückliste!F2913,"")</f>
        <v/>
      </c>
      <c r="F2919" s="22" t="str">
        <f>IF(Stückliste!G2913&gt;0.1,Stückliste!G2913,"")</f>
        <v/>
      </c>
      <c r="G2919" s="22" t="str">
        <f>IF(Stückliste!H2913&gt;0.1,Stückliste!H2913,"")</f>
        <v/>
      </c>
      <c r="H2919" s="22" t="str">
        <f>IFERROR(VLOOKUP(Stückliste!L2913,Artikelstamm!$C$7:$D$980,2,FALSE),"")</f>
        <v/>
      </c>
      <c r="I2919" s="22" t="str">
        <f>IFERROR(VLOOKUP(Stückliste!J2913,Artikelstamm!$C$7:$D$980,2,FALSE),"")</f>
        <v/>
      </c>
      <c r="J2919" s="22" t="str">
        <f>IFERROR(VLOOKUP(Stückliste!M2913,Artikelstamm!$C$837:$D$847,2,FALSE),"")</f>
        <v/>
      </c>
      <c r="K2919" s="22" t="str">
        <f>IFERROR(VLOOKUP(Stückliste!N2913,Artikelstamm!$C$837:$D$847,2,FALSE),"")</f>
        <v/>
      </c>
      <c r="L2919" s="22" t="str">
        <f>IFERROR(VLOOKUP(Stückliste!O2913,Artikelstamm!$C$837:$D$847,2,FALSE),"")</f>
        <v/>
      </c>
      <c r="M2919" s="22" t="str">
        <f>IFERROR(VLOOKUP(Stückliste!P2913,Artikelstamm!$C$837:$D$847,2,FALSE),"")</f>
        <v/>
      </c>
      <c r="N2919" s="22" t="e">
        <f>IF(Stückliste!#REF!&gt;0.1,Stückliste!#REF!,"")</f>
        <v>#REF!</v>
      </c>
    </row>
    <row r="2920" spans="1:14" x14ac:dyDescent="0.25">
      <c r="A2920" s="22" t="str">
        <f>IF(Stückliste!A2914&gt;0.1,Stückliste!A2914,"")</f>
        <v/>
      </c>
      <c r="B2920" s="22" t="str">
        <f>IF(Stückliste!B2914&gt;0.1,Stückliste!B2914,"")</f>
        <v/>
      </c>
      <c r="C2920" s="22" t="str">
        <f>IFERROR(VLOOKUP(Stückliste!D2914,Artikelstamm!$C$7:$D$980,2,FALSE),"")</f>
        <v/>
      </c>
      <c r="D2920" s="22" t="str">
        <f>IF(Stückliste!E2914&gt;0.1,Stückliste!E2914,"")</f>
        <v/>
      </c>
      <c r="E2920" s="22" t="str">
        <f>IF(Stückliste!F2914&gt;0.1,Stückliste!F2914,"")</f>
        <v/>
      </c>
      <c r="F2920" s="22" t="str">
        <f>IF(Stückliste!G2914&gt;0.1,Stückliste!G2914,"")</f>
        <v/>
      </c>
      <c r="G2920" s="22" t="str">
        <f>IF(Stückliste!H2914&gt;0.1,Stückliste!H2914,"")</f>
        <v/>
      </c>
      <c r="H2920" s="22" t="str">
        <f>IFERROR(VLOOKUP(Stückliste!L2914,Artikelstamm!$C$7:$D$980,2,FALSE),"")</f>
        <v/>
      </c>
      <c r="I2920" s="22" t="str">
        <f>IFERROR(VLOOKUP(Stückliste!J2914,Artikelstamm!$C$7:$D$980,2,FALSE),"")</f>
        <v/>
      </c>
      <c r="J2920" s="22" t="str">
        <f>IFERROR(VLOOKUP(Stückliste!M2914,Artikelstamm!$C$837:$D$847,2,FALSE),"")</f>
        <v/>
      </c>
      <c r="K2920" s="22" t="str">
        <f>IFERROR(VLOOKUP(Stückliste!N2914,Artikelstamm!$C$837:$D$847,2,FALSE),"")</f>
        <v/>
      </c>
      <c r="L2920" s="22" t="str">
        <f>IFERROR(VLOOKUP(Stückliste!O2914,Artikelstamm!$C$837:$D$847,2,FALSE),"")</f>
        <v/>
      </c>
      <c r="M2920" s="22" t="str">
        <f>IFERROR(VLOOKUP(Stückliste!P2914,Artikelstamm!$C$837:$D$847,2,FALSE),"")</f>
        <v/>
      </c>
      <c r="N2920" s="22" t="e">
        <f>IF(Stückliste!#REF!&gt;0.1,Stückliste!#REF!,"")</f>
        <v>#REF!</v>
      </c>
    </row>
    <row r="2921" spans="1:14" x14ac:dyDescent="0.25">
      <c r="A2921" s="22" t="str">
        <f>IF(Stückliste!A2915&gt;0.1,Stückliste!A2915,"")</f>
        <v/>
      </c>
      <c r="B2921" s="22" t="str">
        <f>IF(Stückliste!B2915&gt;0.1,Stückliste!B2915,"")</f>
        <v/>
      </c>
      <c r="C2921" s="22" t="str">
        <f>IFERROR(VLOOKUP(Stückliste!D2915,Artikelstamm!$C$7:$D$980,2,FALSE),"")</f>
        <v/>
      </c>
      <c r="D2921" s="22" t="str">
        <f>IF(Stückliste!E2915&gt;0.1,Stückliste!E2915,"")</f>
        <v/>
      </c>
      <c r="E2921" s="22" t="str">
        <f>IF(Stückliste!F2915&gt;0.1,Stückliste!F2915,"")</f>
        <v/>
      </c>
      <c r="F2921" s="22" t="str">
        <f>IF(Stückliste!G2915&gt;0.1,Stückliste!G2915,"")</f>
        <v/>
      </c>
      <c r="G2921" s="22" t="str">
        <f>IF(Stückliste!H2915&gt;0.1,Stückliste!H2915,"")</f>
        <v/>
      </c>
      <c r="H2921" s="22" t="str">
        <f>IFERROR(VLOOKUP(Stückliste!L2915,Artikelstamm!$C$7:$D$980,2,FALSE),"")</f>
        <v/>
      </c>
      <c r="I2921" s="22" t="str">
        <f>IFERROR(VLOOKUP(Stückliste!J2915,Artikelstamm!$C$7:$D$980,2,FALSE),"")</f>
        <v/>
      </c>
      <c r="J2921" s="22" t="str">
        <f>IFERROR(VLOOKUP(Stückliste!M2915,Artikelstamm!$C$837:$D$847,2,FALSE),"")</f>
        <v/>
      </c>
      <c r="K2921" s="22" t="str">
        <f>IFERROR(VLOOKUP(Stückliste!N2915,Artikelstamm!$C$837:$D$847,2,FALSE),"")</f>
        <v/>
      </c>
      <c r="L2921" s="22" t="str">
        <f>IFERROR(VLOOKUP(Stückliste!O2915,Artikelstamm!$C$837:$D$847,2,FALSE),"")</f>
        <v/>
      </c>
      <c r="M2921" s="22" t="str">
        <f>IFERROR(VLOOKUP(Stückliste!P2915,Artikelstamm!$C$837:$D$847,2,FALSE),"")</f>
        <v/>
      </c>
      <c r="N2921" s="22" t="e">
        <f>IF(Stückliste!#REF!&gt;0.1,Stückliste!#REF!,"")</f>
        <v>#REF!</v>
      </c>
    </row>
    <row r="2922" spans="1:14" x14ac:dyDescent="0.25">
      <c r="A2922" s="22" t="str">
        <f>IF(Stückliste!A2916&gt;0.1,Stückliste!A2916,"")</f>
        <v/>
      </c>
      <c r="B2922" s="22" t="str">
        <f>IF(Stückliste!B2916&gt;0.1,Stückliste!B2916,"")</f>
        <v/>
      </c>
      <c r="C2922" s="22" t="str">
        <f>IFERROR(VLOOKUP(Stückliste!D2916,Artikelstamm!$C$7:$D$980,2,FALSE),"")</f>
        <v/>
      </c>
      <c r="D2922" s="22" t="str">
        <f>IF(Stückliste!E2916&gt;0.1,Stückliste!E2916,"")</f>
        <v/>
      </c>
      <c r="E2922" s="22" t="str">
        <f>IF(Stückliste!F2916&gt;0.1,Stückliste!F2916,"")</f>
        <v/>
      </c>
      <c r="F2922" s="22" t="str">
        <f>IF(Stückliste!G2916&gt;0.1,Stückliste!G2916,"")</f>
        <v/>
      </c>
      <c r="G2922" s="22" t="str">
        <f>IF(Stückliste!H2916&gt;0.1,Stückliste!H2916,"")</f>
        <v/>
      </c>
      <c r="H2922" s="22" t="str">
        <f>IFERROR(VLOOKUP(Stückliste!L2916,Artikelstamm!$C$7:$D$980,2,FALSE),"")</f>
        <v/>
      </c>
      <c r="I2922" s="22" t="str">
        <f>IFERROR(VLOOKUP(Stückliste!J2916,Artikelstamm!$C$7:$D$980,2,FALSE),"")</f>
        <v/>
      </c>
      <c r="J2922" s="22" t="str">
        <f>IFERROR(VLOOKUP(Stückliste!M2916,Artikelstamm!$C$837:$D$847,2,FALSE),"")</f>
        <v/>
      </c>
      <c r="K2922" s="22" t="str">
        <f>IFERROR(VLOOKUP(Stückliste!N2916,Artikelstamm!$C$837:$D$847,2,FALSE),"")</f>
        <v/>
      </c>
      <c r="L2922" s="22" t="str">
        <f>IFERROR(VLOOKUP(Stückliste!O2916,Artikelstamm!$C$837:$D$847,2,FALSE),"")</f>
        <v/>
      </c>
      <c r="M2922" s="22" t="str">
        <f>IFERROR(VLOOKUP(Stückliste!P2916,Artikelstamm!$C$837:$D$847,2,FALSE),"")</f>
        <v/>
      </c>
      <c r="N2922" s="22" t="e">
        <f>IF(Stückliste!#REF!&gt;0.1,Stückliste!#REF!,"")</f>
        <v>#REF!</v>
      </c>
    </row>
    <row r="2923" spans="1:14" x14ac:dyDescent="0.25">
      <c r="A2923" s="22" t="str">
        <f>IF(Stückliste!A2917&gt;0.1,Stückliste!A2917,"")</f>
        <v/>
      </c>
      <c r="B2923" s="22" t="str">
        <f>IF(Stückliste!B2917&gt;0.1,Stückliste!B2917,"")</f>
        <v/>
      </c>
      <c r="C2923" s="22" t="str">
        <f>IFERROR(VLOOKUP(Stückliste!D2917,Artikelstamm!$C$7:$D$980,2,FALSE),"")</f>
        <v/>
      </c>
      <c r="D2923" s="22" t="str">
        <f>IF(Stückliste!E2917&gt;0.1,Stückliste!E2917,"")</f>
        <v/>
      </c>
      <c r="E2923" s="22" t="str">
        <f>IF(Stückliste!F2917&gt;0.1,Stückliste!F2917,"")</f>
        <v/>
      </c>
      <c r="F2923" s="22" t="str">
        <f>IF(Stückliste!G2917&gt;0.1,Stückliste!G2917,"")</f>
        <v/>
      </c>
      <c r="G2923" s="22" t="str">
        <f>IF(Stückliste!H2917&gt;0.1,Stückliste!H2917,"")</f>
        <v/>
      </c>
      <c r="H2923" s="22" t="str">
        <f>IFERROR(VLOOKUP(Stückliste!L2917,Artikelstamm!$C$7:$D$980,2,FALSE),"")</f>
        <v/>
      </c>
      <c r="I2923" s="22" t="str">
        <f>IFERROR(VLOOKUP(Stückliste!J2917,Artikelstamm!$C$7:$D$980,2,FALSE),"")</f>
        <v/>
      </c>
      <c r="J2923" s="22" t="str">
        <f>IFERROR(VLOOKUP(Stückliste!M2917,Artikelstamm!$C$837:$D$847,2,FALSE),"")</f>
        <v/>
      </c>
      <c r="K2923" s="22" t="str">
        <f>IFERROR(VLOOKUP(Stückliste!N2917,Artikelstamm!$C$837:$D$847,2,FALSE),"")</f>
        <v/>
      </c>
      <c r="L2923" s="22" t="str">
        <f>IFERROR(VLOOKUP(Stückliste!O2917,Artikelstamm!$C$837:$D$847,2,FALSE),"")</f>
        <v/>
      </c>
      <c r="M2923" s="22" t="str">
        <f>IFERROR(VLOOKUP(Stückliste!P2917,Artikelstamm!$C$837:$D$847,2,FALSE),"")</f>
        <v/>
      </c>
      <c r="N2923" s="22" t="e">
        <f>IF(Stückliste!#REF!&gt;0.1,Stückliste!#REF!,"")</f>
        <v>#REF!</v>
      </c>
    </row>
    <row r="2924" spans="1:14" x14ac:dyDescent="0.25">
      <c r="A2924" s="22" t="str">
        <f>IF(Stückliste!A2918&gt;0.1,Stückliste!A2918,"")</f>
        <v/>
      </c>
      <c r="B2924" s="22" t="str">
        <f>IF(Stückliste!B2918&gt;0.1,Stückliste!B2918,"")</f>
        <v/>
      </c>
      <c r="C2924" s="22" t="str">
        <f>IFERROR(VLOOKUP(Stückliste!D2918,Artikelstamm!$C$7:$D$980,2,FALSE),"")</f>
        <v/>
      </c>
      <c r="D2924" s="22" t="str">
        <f>IF(Stückliste!E2918&gt;0.1,Stückliste!E2918,"")</f>
        <v/>
      </c>
      <c r="E2924" s="22" t="str">
        <f>IF(Stückliste!F2918&gt;0.1,Stückliste!F2918,"")</f>
        <v/>
      </c>
      <c r="F2924" s="22" t="str">
        <f>IF(Stückliste!G2918&gt;0.1,Stückliste!G2918,"")</f>
        <v/>
      </c>
      <c r="G2924" s="22" t="str">
        <f>IF(Stückliste!H2918&gt;0.1,Stückliste!H2918,"")</f>
        <v/>
      </c>
      <c r="H2924" s="22" t="str">
        <f>IFERROR(VLOOKUP(Stückliste!L2918,Artikelstamm!$C$7:$D$980,2,FALSE),"")</f>
        <v/>
      </c>
      <c r="I2924" s="22" t="str">
        <f>IFERROR(VLOOKUP(Stückliste!J2918,Artikelstamm!$C$7:$D$980,2,FALSE),"")</f>
        <v/>
      </c>
      <c r="J2924" s="22" t="str">
        <f>IFERROR(VLOOKUP(Stückliste!M2918,Artikelstamm!$C$837:$D$847,2,FALSE),"")</f>
        <v/>
      </c>
      <c r="K2924" s="22" t="str">
        <f>IFERROR(VLOOKUP(Stückliste!N2918,Artikelstamm!$C$837:$D$847,2,FALSE),"")</f>
        <v/>
      </c>
      <c r="L2924" s="22" t="str">
        <f>IFERROR(VLOOKUP(Stückliste!O2918,Artikelstamm!$C$837:$D$847,2,FALSE),"")</f>
        <v/>
      </c>
      <c r="M2924" s="22" t="str">
        <f>IFERROR(VLOOKUP(Stückliste!P2918,Artikelstamm!$C$837:$D$847,2,FALSE),"")</f>
        <v/>
      </c>
      <c r="N2924" s="22" t="e">
        <f>IF(Stückliste!#REF!&gt;0.1,Stückliste!#REF!,"")</f>
        <v>#REF!</v>
      </c>
    </row>
    <row r="2925" spans="1:14" x14ac:dyDescent="0.25">
      <c r="A2925" s="22" t="str">
        <f>IF(Stückliste!A2919&gt;0.1,Stückliste!A2919,"")</f>
        <v/>
      </c>
      <c r="B2925" s="22" t="str">
        <f>IF(Stückliste!B2919&gt;0.1,Stückliste!B2919,"")</f>
        <v/>
      </c>
      <c r="C2925" s="22" t="str">
        <f>IFERROR(VLOOKUP(Stückliste!D2919,Artikelstamm!$C$7:$D$980,2,FALSE),"")</f>
        <v/>
      </c>
      <c r="D2925" s="22" t="str">
        <f>IF(Stückliste!E2919&gt;0.1,Stückliste!E2919,"")</f>
        <v/>
      </c>
      <c r="E2925" s="22" t="str">
        <f>IF(Stückliste!F2919&gt;0.1,Stückliste!F2919,"")</f>
        <v/>
      </c>
      <c r="F2925" s="22" t="str">
        <f>IF(Stückliste!G2919&gt;0.1,Stückliste!G2919,"")</f>
        <v/>
      </c>
      <c r="G2925" s="22" t="str">
        <f>IF(Stückliste!H2919&gt;0.1,Stückliste!H2919,"")</f>
        <v/>
      </c>
      <c r="H2925" s="22" t="str">
        <f>IFERROR(VLOOKUP(Stückliste!L2919,Artikelstamm!$C$7:$D$980,2,FALSE),"")</f>
        <v/>
      </c>
      <c r="I2925" s="22" t="str">
        <f>IFERROR(VLOOKUP(Stückliste!J2919,Artikelstamm!$C$7:$D$980,2,FALSE),"")</f>
        <v/>
      </c>
      <c r="J2925" s="22" t="str">
        <f>IFERROR(VLOOKUP(Stückliste!M2919,Artikelstamm!$C$837:$D$847,2,FALSE),"")</f>
        <v/>
      </c>
      <c r="K2925" s="22" t="str">
        <f>IFERROR(VLOOKUP(Stückliste!N2919,Artikelstamm!$C$837:$D$847,2,FALSE),"")</f>
        <v/>
      </c>
      <c r="L2925" s="22" t="str">
        <f>IFERROR(VLOOKUP(Stückliste!O2919,Artikelstamm!$C$837:$D$847,2,FALSE),"")</f>
        <v/>
      </c>
      <c r="M2925" s="22" t="str">
        <f>IFERROR(VLOOKUP(Stückliste!P2919,Artikelstamm!$C$837:$D$847,2,FALSE),"")</f>
        <v/>
      </c>
      <c r="N2925" s="22" t="e">
        <f>IF(Stückliste!#REF!&gt;0.1,Stückliste!#REF!,"")</f>
        <v>#REF!</v>
      </c>
    </row>
    <row r="2926" spans="1:14" x14ac:dyDescent="0.25">
      <c r="A2926" s="22" t="str">
        <f>IF(Stückliste!A2920&gt;0.1,Stückliste!A2920,"")</f>
        <v/>
      </c>
      <c r="B2926" s="22" t="str">
        <f>IF(Stückliste!B2920&gt;0.1,Stückliste!B2920,"")</f>
        <v/>
      </c>
      <c r="C2926" s="22" t="str">
        <f>IFERROR(VLOOKUP(Stückliste!D2920,Artikelstamm!$C$7:$D$980,2,FALSE),"")</f>
        <v/>
      </c>
      <c r="D2926" s="22" t="str">
        <f>IF(Stückliste!E2920&gt;0.1,Stückliste!E2920,"")</f>
        <v/>
      </c>
      <c r="E2926" s="22" t="str">
        <f>IF(Stückliste!F2920&gt;0.1,Stückliste!F2920,"")</f>
        <v/>
      </c>
      <c r="F2926" s="22" t="str">
        <f>IF(Stückliste!G2920&gt;0.1,Stückliste!G2920,"")</f>
        <v/>
      </c>
      <c r="G2926" s="22" t="str">
        <f>IF(Stückliste!H2920&gt;0.1,Stückliste!H2920,"")</f>
        <v/>
      </c>
      <c r="H2926" s="22" t="str">
        <f>IFERROR(VLOOKUP(Stückliste!L2920,Artikelstamm!$C$7:$D$980,2,FALSE),"")</f>
        <v/>
      </c>
      <c r="I2926" s="22" t="str">
        <f>IFERROR(VLOOKUP(Stückliste!J2920,Artikelstamm!$C$7:$D$980,2,FALSE),"")</f>
        <v/>
      </c>
      <c r="J2926" s="22" t="str">
        <f>IFERROR(VLOOKUP(Stückliste!M2920,Artikelstamm!$C$837:$D$847,2,FALSE),"")</f>
        <v/>
      </c>
      <c r="K2926" s="22" t="str">
        <f>IFERROR(VLOOKUP(Stückliste!N2920,Artikelstamm!$C$837:$D$847,2,FALSE),"")</f>
        <v/>
      </c>
      <c r="L2926" s="22" t="str">
        <f>IFERROR(VLOOKUP(Stückliste!O2920,Artikelstamm!$C$837:$D$847,2,FALSE),"")</f>
        <v/>
      </c>
      <c r="M2926" s="22" t="str">
        <f>IFERROR(VLOOKUP(Stückliste!P2920,Artikelstamm!$C$837:$D$847,2,FALSE),"")</f>
        <v/>
      </c>
      <c r="N2926" s="22" t="e">
        <f>IF(Stückliste!#REF!&gt;0.1,Stückliste!#REF!,"")</f>
        <v>#REF!</v>
      </c>
    </row>
    <row r="2927" spans="1:14" x14ac:dyDescent="0.25">
      <c r="A2927" s="22" t="str">
        <f>IF(Stückliste!A2921&gt;0.1,Stückliste!A2921,"")</f>
        <v/>
      </c>
      <c r="B2927" s="22" t="str">
        <f>IF(Stückliste!B2921&gt;0.1,Stückliste!B2921,"")</f>
        <v/>
      </c>
      <c r="C2927" s="22" t="str">
        <f>IFERROR(VLOOKUP(Stückliste!D2921,Artikelstamm!$C$7:$D$980,2,FALSE),"")</f>
        <v/>
      </c>
      <c r="D2927" s="22" t="str">
        <f>IF(Stückliste!E2921&gt;0.1,Stückliste!E2921,"")</f>
        <v/>
      </c>
      <c r="E2927" s="22" t="str">
        <f>IF(Stückliste!F2921&gt;0.1,Stückliste!F2921,"")</f>
        <v/>
      </c>
      <c r="F2927" s="22" t="str">
        <f>IF(Stückliste!G2921&gt;0.1,Stückliste!G2921,"")</f>
        <v/>
      </c>
      <c r="G2927" s="22" t="str">
        <f>IF(Stückliste!H2921&gt;0.1,Stückliste!H2921,"")</f>
        <v/>
      </c>
      <c r="H2927" s="22" t="str">
        <f>IFERROR(VLOOKUP(Stückliste!L2921,Artikelstamm!$C$7:$D$980,2,FALSE),"")</f>
        <v/>
      </c>
      <c r="I2927" s="22" t="str">
        <f>IFERROR(VLOOKUP(Stückliste!J2921,Artikelstamm!$C$7:$D$980,2,FALSE),"")</f>
        <v/>
      </c>
      <c r="J2927" s="22" t="str">
        <f>IFERROR(VLOOKUP(Stückliste!M2921,Artikelstamm!$C$837:$D$847,2,FALSE),"")</f>
        <v/>
      </c>
      <c r="K2927" s="22" t="str">
        <f>IFERROR(VLOOKUP(Stückliste!N2921,Artikelstamm!$C$837:$D$847,2,FALSE),"")</f>
        <v/>
      </c>
      <c r="L2927" s="22" t="str">
        <f>IFERROR(VLOOKUP(Stückliste!O2921,Artikelstamm!$C$837:$D$847,2,FALSE),"")</f>
        <v/>
      </c>
      <c r="M2927" s="22" t="str">
        <f>IFERROR(VLOOKUP(Stückliste!P2921,Artikelstamm!$C$837:$D$847,2,FALSE),"")</f>
        <v/>
      </c>
      <c r="N2927" s="22" t="e">
        <f>IF(Stückliste!#REF!&gt;0.1,Stückliste!#REF!,"")</f>
        <v>#REF!</v>
      </c>
    </row>
    <row r="2928" spans="1:14" x14ac:dyDescent="0.25">
      <c r="A2928" s="22" t="str">
        <f>IF(Stückliste!A2922&gt;0.1,Stückliste!A2922,"")</f>
        <v/>
      </c>
      <c r="B2928" s="22" t="str">
        <f>IF(Stückliste!B2922&gt;0.1,Stückliste!B2922,"")</f>
        <v/>
      </c>
      <c r="C2928" s="22" t="str">
        <f>IFERROR(VLOOKUP(Stückliste!D2922,Artikelstamm!$C$7:$D$980,2,FALSE),"")</f>
        <v/>
      </c>
      <c r="D2928" s="22" t="str">
        <f>IF(Stückliste!E2922&gt;0.1,Stückliste!E2922,"")</f>
        <v/>
      </c>
      <c r="E2928" s="22" t="str">
        <f>IF(Stückliste!F2922&gt;0.1,Stückliste!F2922,"")</f>
        <v/>
      </c>
      <c r="F2928" s="22" t="str">
        <f>IF(Stückliste!G2922&gt;0.1,Stückliste!G2922,"")</f>
        <v/>
      </c>
      <c r="G2928" s="22" t="str">
        <f>IF(Stückliste!H2922&gt;0.1,Stückliste!H2922,"")</f>
        <v/>
      </c>
      <c r="H2928" s="22" t="str">
        <f>IFERROR(VLOOKUP(Stückliste!L2922,Artikelstamm!$C$7:$D$980,2,FALSE),"")</f>
        <v/>
      </c>
      <c r="I2928" s="22" t="str">
        <f>IFERROR(VLOOKUP(Stückliste!J2922,Artikelstamm!$C$7:$D$980,2,FALSE),"")</f>
        <v/>
      </c>
      <c r="J2928" s="22" t="str">
        <f>IFERROR(VLOOKUP(Stückliste!M2922,Artikelstamm!$C$837:$D$847,2,FALSE),"")</f>
        <v/>
      </c>
      <c r="K2928" s="22" t="str">
        <f>IFERROR(VLOOKUP(Stückliste!N2922,Artikelstamm!$C$837:$D$847,2,FALSE),"")</f>
        <v/>
      </c>
      <c r="L2928" s="22" t="str">
        <f>IFERROR(VLOOKUP(Stückliste!O2922,Artikelstamm!$C$837:$D$847,2,FALSE),"")</f>
        <v/>
      </c>
      <c r="M2928" s="22" t="str">
        <f>IFERROR(VLOOKUP(Stückliste!P2922,Artikelstamm!$C$837:$D$847,2,FALSE),"")</f>
        <v/>
      </c>
      <c r="N2928" s="22" t="e">
        <f>IF(Stückliste!#REF!&gt;0.1,Stückliste!#REF!,"")</f>
        <v>#REF!</v>
      </c>
    </row>
    <row r="2929" spans="1:14" x14ac:dyDescent="0.25">
      <c r="A2929" s="22" t="str">
        <f>IF(Stückliste!A2923&gt;0.1,Stückliste!A2923,"")</f>
        <v/>
      </c>
      <c r="B2929" s="22" t="str">
        <f>IF(Stückliste!B2923&gt;0.1,Stückliste!B2923,"")</f>
        <v/>
      </c>
      <c r="C2929" s="22" t="str">
        <f>IFERROR(VLOOKUP(Stückliste!D2923,Artikelstamm!$C$7:$D$980,2,FALSE),"")</f>
        <v/>
      </c>
      <c r="D2929" s="22" t="str">
        <f>IF(Stückliste!E2923&gt;0.1,Stückliste!E2923,"")</f>
        <v/>
      </c>
      <c r="E2929" s="22" t="str">
        <f>IF(Stückliste!F2923&gt;0.1,Stückliste!F2923,"")</f>
        <v/>
      </c>
      <c r="F2929" s="22" t="str">
        <f>IF(Stückliste!G2923&gt;0.1,Stückliste!G2923,"")</f>
        <v/>
      </c>
      <c r="G2929" s="22" t="str">
        <f>IF(Stückliste!H2923&gt;0.1,Stückliste!H2923,"")</f>
        <v/>
      </c>
      <c r="H2929" s="22" t="str">
        <f>IFERROR(VLOOKUP(Stückliste!L2923,Artikelstamm!$C$7:$D$980,2,FALSE),"")</f>
        <v/>
      </c>
      <c r="I2929" s="22" t="str">
        <f>IFERROR(VLOOKUP(Stückliste!J2923,Artikelstamm!$C$7:$D$980,2,FALSE),"")</f>
        <v/>
      </c>
      <c r="J2929" s="22" t="str">
        <f>IFERROR(VLOOKUP(Stückliste!M2923,Artikelstamm!$C$837:$D$847,2,FALSE),"")</f>
        <v/>
      </c>
      <c r="K2929" s="22" t="str">
        <f>IFERROR(VLOOKUP(Stückliste!N2923,Artikelstamm!$C$837:$D$847,2,FALSE),"")</f>
        <v/>
      </c>
      <c r="L2929" s="22" t="str">
        <f>IFERROR(VLOOKUP(Stückliste!O2923,Artikelstamm!$C$837:$D$847,2,FALSE),"")</f>
        <v/>
      </c>
      <c r="M2929" s="22" t="str">
        <f>IFERROR(VLOOKUP(Stückliste!P2923,Artikelstamm!$C$837:$D$847,2,FALSE),"")</f>
        <v/>
      </c>
      <c r="N2929" s="22" t="e">
        <f>IF(Stückliste!#REF!&gt;0.1,Stückliste!#REF!,"")</f>
        <v>#REF!</v>
      </c>
    </row>
    <row r="2930" spans="1:14" x14ac:dyDescent="0.25">
      <c r="A2930" s="22" t="str">
        <f>IF(Stückliste!A2924&gt;0.1,Stückliste!A2924,"")</f>
        <v/>
      </c>
      <c r="B2930" s="22" t="str">
        <f>IF(Stückliste!B2924&gt;0.1,Stückliste!B2924,"")</f>
        <v/>
      </c>
      <c r="C2930" s="22" t="str">
        <f>IFERROR(VLOOKUP(Stückliste!D2924,Artikelstamm!$C$7:$D$980,2,FALSE),"")</f>
        <v/>
      </c>
      <c r="D2930" s="22" t="str">
        <f>IF(Stückliste!E2924&gt;0.1,Stückliste!E2924,"")</f>
        <v/>
      </c>
      <c r="E2930" s="22" t="str">
        <f>IF(Stückliste!F2924&gt;0.1,Stückliste!F2924,"")</f>
        <v/>
      </c>
      <c r="F2930" s="22" t="str">
        <f>IF(Stückliste!G2924&gt;0.1,Stückliste!G2924,"")</f>
        <v/>
      </c>
      <c r="G2930" s="22" t="str">
        <f>IF(Stückliste!H2924&gt;0.1,Stückliste!H2924,"")</f>
        <v/>
      </c>
      <c r="H2930" s="22" t="str">
        <f>IFERROR(VLOOKUP(Stückliste!L2924,Artikelstamm!$C$7:$D$980,2,FALSE),"")</f>
        <v/>
      </c>
      <c r="I2930" s="22" t="str">
        <f>IFERROR(VLOOKUP(Stückliste!J2924,Artikelstamm!$C$7:$D$980,2,FALSE),"")</f>
        <v/>
      </c>
      <c r="J2930" s="22" t="str">
        <f>IFERROR(VLOOKUP(Stückliste!M2924,Artikelstamm!$C$837:$D$847,2,FALSE),"")</f>
        <v/>
      </c>
      <c r="K2930" s="22" t="str">
        <f>IFERROR(VLOOKUP(Stückliste!N2924,Artikelstamm!$C$837:$D$847,2,FALSE),"")</f>
        <v/>
      </c>
      <c r="L2930" s="22" t="str">
        <f>IFERROR(VLOOKUP(Stückliste!O2924,Artikelstamm!$C$837:$D$847,2,FALSE),"")</f>
        <v/>
      </c>
      <c r="M2930" s="22" t="str">
        <f>IFERROR(VLOOKUP(Stückliste!P2924,Artikelstamm!$C$837:$D$847,2,FALSE),"")</f>
        <v/>
      </c>
      <c r="N2930" s="22" t="e">
        <f>IF(Stückliste!#REF!&gt;0.1,Stückliste!#REF!,"")</f>
        <v>#REF!</v>
      </c>
    </row>
    <row r="2931" spans="1:14" x14ac:dyDescent="0.25">
      <c r="A2931" s="22" t="str">
        <f>IF(Stückliste!A2925&gt;0.1,Stückliste!A2925,"")</f>
        <v/>
      </c>
      <c r="B2931" s="22" t="str">
        <f>IF(Stückliste!B2925&gt;0.1,Stückliste!B2925,"")</f>
        <v/>
      </c>
      <c r="C2931" s="22" t="str">
        <f>IFERROR(VLOOKUP(Stückliste!D2925,Artikelstamm!$C$7:$D$980,2,FALSE),"")</f>
        <v/>
      </c>
      <c r="D2931" s="22" t="str">
        <f>IF(Stückliste!E2925&gt;0.1,Stückliste!E2925,"")</f>
        <v/>
      </c>
      <c r="E2931" s="22" t="str">
        <f>IF(Stückliste!F2925&gt;0.1,Stückliste!F2925,"")</f>
        <v/>
      </c>
      <c r="F2931" s="22" t="str">
        <f>IF(Stückliste!G2925&gt;0.1,Stückliste!G2925,"")</f>
        <v/>
      </c>
      <c r="G2931" s="22" t="str">
        <f>IF(Stückliste!H2925&gt;0.1,Stückliste!H2925,"")</f>
        <v/>
      </c>
      <c r="H2931" s="22" t="str">
        <f>IFERROR(VLOOKUP(Stückliste!L2925,Artikelstamm!$C$7:$D$980,2,FALSE),"")</f>
        <v/>
      </c>
      <c r="I2931" s="22" t="str">
        <f>IFERROR(VLOOKUP(Stückliste!J2925,Artikelstamm!$C$7:$D$980,2,FALSE),"")</f>
        <v/>
      </c>
      <c r="J2931" s="22" t="str">
        <f>IFERROR(VLOOKUP(Stückliste!M2925,Artikelstamm!$C$837:$D$847,2,FALSE),"")</f>
        <v/>
      </c>
      <c r="K2931" s="22" t="str">
        <f>IFERROR(VLOOKUP(Stückliste!N2925,Artikelstamm!$C$837:$D$847,2,FALSE),"")</f>
        <v/>
      </c>
      <c r="L2931" s="22" t="str">
        <f>IFERROR(VLOOKUP(Stückliste!O2925,Artikelstamm!$C$837:$D$847,2,FALSE),"")</f>
        <v/>
      </c>
      <c r="M2931" s="22" t="str">
        <f>IFERROR(VLOOKUP(Stückliste!P2925,Artikelstamm!$C$837:$D$847,2,FALSE),"")</f>
        <v/>
      </c>
      <c r="N2931" s="22" t="e">
        <f>IF(Stückliste!#REF!&gt;0.1,Stückliste!#REF!,"")</f>
        <v>#REF!</v>
      </c>
    </row>
    <row r="2932" spans="1:14" x14ac:dyDescent="0.25">
      <c r="A2932" s="22" t="str">
        <f>IF(Stückliste!A2926&gt;0.1,Stückliste!A2926,"")</f>
        <v/>
      </c>
      <c r="B2932" s="22" t="str">
        <f>IF(Stückliste!B2926&gt;0.1,Stückliste!B2926,"")</f>
        <v/>
      </c>
      <c r="C2932" s="22" t="str">
        <f>IFERROR(VLOOKUP(Stückliste!D2926,Artikelstamm!$C$7:$D$980,2,FALSE),"")</f>
        <v/>
      </c>
      <c r="D2932" s="22" t="str">
        <f>IF(Stückliste!E2926&gt;0.1,Stückliste!E2926,"")</f>
        <v/>
      </c>
      <c r="E2932" s="22" t="str">
        <f>IF(Stückliste!F2926&gt;0.1,Stückliste!F2926,"")</f>
        <v/>
      </c>
      <c r="F2932" s="22" t="str">
        <f>IF(Stückliste!G2926&gt;0.1,Stückliste!G2926,"")</f>
        <v/>
      </c>
      <c r="G2932" s="22" t="str">
        <f>IF(Stückliste!H2926&gt;0.1,Stückliste!H2926,"")</f>
        <v/>
      </c>
      <c r="H2932" s="22" t="str">
        <f>IFERROR(VLOOKUP(Stückliste!L2926,Artikelstamm!$C$7:$D$980,2,FALSE),"")</f>
        <v/>
      </c>
      <c r="I2932" s="22" t="str">
        <f>IFERROR(VLOOKUP(Stückliste!J2926,Artikelstamm!$C$7:$D$980,2,FALSE),"")</f>
        <v/>
      </c>
      <c r="J2932" s="22" t="str">
        <f>IFERROR(VLOOKUP(Stückliste!M2926,Artikelstamm!$C$837:$D$847,2,FALSE),"")</f>
        <v/>
      </c>
      <c r="K2932" s="22" t="str">
        <f>IFERROR(VLOOKUP(Stückliste!N2926,Artikelstamm!$C$837:$D$847,2,FALSE),"")</f>
        <v/>
      </c>
      <c r="L2932" s="22" t="str">
        <f>IFERROR(VLOOKUP(Stückliste!O2926,Artikelstamm!$C$837:$D$847,2,FALSE),"")</f>
        <v/>
      </c>
      <c r="M2932" s="22" t="str">
        <f>IFERROR(VLOOKUP(Stückliste!P2926,Artikelstamm!$C$837:$D$847,2,FALSE),"")</f>
        <v/>
      </c>
      <c r="N2932" s="22" t="e">
        <f>IF(Stückliste!#REF!&gt;0.1,Stückliste!#REF!,"")</f>
        <v>#REF!</v>
      </c>
    </row>
    <row r="2933" spans="1:14" x14ac:dyDescent="0.25">
      <c r="A2933" s="22" t="str">
        <f>IF(Stückliste!A2927&gt;0.1,Stückliste!A2927,"")</f>
        <v/>
      </c>
      <c r="B2933" s="22" t="str">
        <f>IF(Stückliste!B2927&gt;0.1,Stückliste!B2927,"")</f>
        <v/>
      </c>
      <c r="C2933" s="22" t="str">
        <f>IFERROR(VLOOKUP(Stückliste!D2927,Artikelstamm!$C$7:$D$980,2,FALSE),"")</f>
        <v/>
      </c>
      <c r="D2933" s="22" t="str">
        <f>IF(Stückliste!E2927&gt;0.1,Stückliste!E2927,"")</f>
        <v/>
      </c>
      <c r="E2933" s="22" t="str">
        <f>IF(Stückliste!F2927&gt;0.1,Stückliste!F2927,"")</f>
        <v/>
      </c>
      <c r="F2933" s="22" t="str">
        <f>IF(Stückliste!G2927&gt;0.1,Stückliste!G2927,"")</f>
        <v/>
      </c>
      <c r="G2933" s="22" t="str">
        <f>IF(Stückliste!H2927&gt;0.1,Stückliste!H2927,"")</f>
        <v/>
      </c>
      <c r="H2933" s="22" t="str">
        <f>IFERROR(VLOOKUP(Stückliste!L2927,Artikelstamm!$C$7:$D$980,2,FALSE),"")</f>
        <v/>
      </c>
      <c r="I2933" s="22" t="str">
        <f>IFERROR(VLOOKUP(Stückliste!J2927,Artikelstamm!$C$7:$D$980,2,FALSE),"")</f>
        <v/>
      </c>
      <c r="J2933" s="22" t="str">
        <f>IFERROR(VLOOKUP(Stückliste!M2927,Artikelstamm!$C$837:$D$847,2,FALSE),"")</f>
        <v/>
      </c>
      <c r="K2933" s="22" t="str">
        <f>IFERROR(VLOOKUP(Stückliste!N2927,Artikelstamm!$C$837:$D$847,2,FALSE),"")</f>
        <v/>
      </c>
      <c r="L2933" s="22" t="str">
        <f>IFERROR(VLOOKUP(Stückliste!O2927,Artikelstamm!$C$837:$D$847,2,FALSE),"")</f>
        <v/>
      </c>
      <c r="M2933" s="22" t="str">
        <f>IFERROR(VLOOKUP(Stückliste!P2927,Artikelstamm!$C$837:$D$847,2,FALSE),"")</f>
        <v/>
      </c>
      <c r="N2933" s="22" t="e">
        <f>IF(Stückliste!#REF!&gt;0.1,Stückliste!#REF!,"")</f>
        <v>#REF!</v>
      </c>
    </row>
    <row r="2934" spans="1:14" x14ac:dyDescent="0.25">
      <c r="A2934" s="22" t="str">
        <f>IF(Stückliste!A2928&gt;0.1,Stückliste!A2928,"")</f>
        <v/>
      </c>
      <c r="B2934" s="22" t="str">
        <f>IF(Stückliste!B2928&gt;0.1,Stückliste!B2928,"")</f>
        <v/>
      </c>
      <c r="C2934" s="22" t="str">
        <f>IFERROR(VLOOKUP(Stückliste!D2928,Artikelstamm!$C$7:$D$980,2,FALSE),"")</f>
        <v/>
      </c>
      <c r="D2934" s="22" t="str">
        <f>IF(Stückliste!E2928&gt;0.1,Stückliste!E2928,"")</f>
        <v/>
      </c>
      <c r="E2934" s="22" t="str">
        <f>IF(Stückliste!F2928&gt;0.1,Stückliste!F2928,"")</f>
        <v/>
      </c>
      <c r="F2934" s="22" t="str">
        <f>IF(Stückliste!G2928&gt;0.1,Stückliste!G2928,"")</f>
        <v/>
      </c>
      <c r="G2934" s="22" t="str">
        <f>IF(Stückliste!H2928&gt;0.1,Stückliste!H2928,"")</f>
        <v/>
      </c>
      <c r="H2934" s="22" t="str">
        <f>IFERROR(VLOOKUP(Stückliste!L2928,Artikelstamm!$C$7:$D$980,2,FALSE),"")</f>
        <v/>
      </c>
      <c r="I2934" s="22" t="str">
        <f>IFERROR(VLOOKUP(Stückliste!J2928,Artikelstamm!$C$7:$D$980,2,FALSE),"")</f>
        <v/>
      </c>
      <c r="J2934" s="22" t="str">
        <f>IFERROR(VLOOKUP(Stückliste!M2928,Artikelstamm!$C$837:$D$847,2,FALSE),"")</f>
        <v/>
      </c>
      <c r="K2934" s="22" t="str">
        <f>IFERROR(VLOOKUP(Stückliste!N2928,Artikelstamm!$C$837:$D$847,2,FALSE),"")</f>
        <v/>
      </c>
      <c r="L2934" s="22" t="str">
        <f>IFERROR(VLOOKUP(Stückliste!O2928,Artikelstamm!$C$837:$D$847,2,FALSE),"")</f>
        <v/>
      </c>
      <c r="M2934" s="22" t="str">
        <f>IFERROR(VLOOKUP(Stückliste!P2928,Artikelstamm!$C$837:$D$847,2,FALSE),"")</f>
        <v/>
      </c>
      <c r="N2934" s="22" t="e">
        <f>IF(Stückliste!#REF!&gt;0.1,Stückliste!#REF!,"")</f>
        <v>#REF!</v>
      </c>
    </row>
    <row r="2935" spans="1:14" x14ac:dyDescent="0.25">
      <c r="A2935" s="22" t="str">
        <f>IF(Stückliste!A2929&gt;0.1,Stückliste!A2929,"")</f>
        <v/>
      </c>
      <c r="B2935" s="22" t="str">
        <f>IF(Stückliste!B2929&gt;0.1,Stückliste!B2929,"")</f>
        <v/>
      </c>
      <c r="C2935" s="22" t="str">
        <f>IFERROR(VLOOKUP(Stückliste!D2929,Artikelstamm!$C$7:$D$980,2,FALSE),"")</f>
        <v/>
      </c>
      <c r="D2935" s="22" t="str">
        <f>IF(Stückliste!E2929&gt;0.1,Stückliste!E2929,"")</f>
        <v/>
      </c>
      <c r="E2935" s="22" t="str">
        <f>IF(Stückliste!F2929&gt;0.1,Stückliste!F2929,"")</f>
        <v/>
      </c>
      <c r="F2935" s="22" t="str">
        <f>IF(Stückliste!G2929&gt;0.1,Stückliste!G2929,"")</f>
        <v/>
      </c>
      <c r="G2935" s="22" t="str">
        <f>IF(Stückliste!H2929&gt;0.1,Stückliste!H2929,"")</f>
        <v/>
      </c>
      <c r="H2935" s="22" t="str">
        <f>IFERROR(VLOOKUP(Stückliste!L2929,Artikelstamm!$C$7:$D$980,2,FALSE),"")</f>
        <v/>
      </c>
      <c r="I2935" s="22" t="str">
        <f>IFERROR(VLOOKUP(Stückliste!J2929,Artikelstamm!$C$7:$D$980,2,FALSE),"")</f>
        <v/>
      </c>
      <c r="J2935" s="22" t="str">
        <f>IFERROR(VLOOKUP(Stückliste!M2929,Artikelstamm!$C$837:$D$847,2,FALSE),"")</f>
        <v/>
      </c>
      <c r="K2935" s="22" t="str">
        <f>IFERROR(VLOOKUP(Stückliste!N2929,Artikelstamm!$C$837:$D$847,2,FALSE),"")</f>
        <v/>
      </c>
      <c r="L2935" s="22" t="str">
        <f>IFERROR(VLOOKUP(Stückliste!O2929,Artikelstamm!$C$837:$D$847,2,FALSE),"")</f>
        <v/>
      </c>
      <c r="M2935" s="22" t="str">
        <f>IFERROR(VLOOKUP(Stückliste!P2929,Artikelstamm!$C$837:$D$847,2,FALSE),"")</f>
        <v/>
      </c>
      <c r="N2935" s="22" t="e">
        <f>IF(Stückliste!#REF!&gt;0.1,Stückliste!#REF!,"")</f>
        <v>#REF!</v>
      </c>
    </row>
    <row r="2936" spans="1:14" x14ac:dyDescent="0.25">
      <c r="A2936" s="22" t="str">
        <f>IF(Stückliste!A2930&gt;0.1,Stückliste!A2930,"")</f>
        <v/>
      </c>
      <c r="B2936" s="22" t="str">
        <f>IF(Stückliste!B2930&gt;0.1,Stückliste!B2930,"")</f>
        <v/>
      </c>
      <c r="C2936" s="22" t="str">
        <f>IFERROR(VLOOKUP(Stückliste!D2930,Artikelstamm!$C$7:$D$980,2,FALSE),"")</f>
        <v/>
      </c>
      <c r="D2936" s="22" t="str">
        <f>IF(Stückliste!E2930&gt;0.1,Stückliste!E2930,"")</f>
        <v/>
      </c>
      <c r="E2936" s="22" t="str">
        <f>IF(Stückliste!F2930&gt;0.1,Stückliste!F2930,"")</f>
        <v/>
      </c>
      <c r="F2936" s="22" t="str">
        <f>IF(Stückliste!G2930&gt;0.1,Stückliste!G2930,"")</f>
        <v/>
      </c>
      <c r="G2936" s="22" t="str">
        <f>IF(Stückliste!H2930&gt;0.1,Stückliste!H2930,"")</f>
        <v/>
      </c>
      <c r="H2936" s="22" t="str">
        <f>IFERROR(VLOOKUP(Stückliste!L2930,Artikelstamm!$C$7:$D$980,2,FALSE),"")</f>
        <v/>
      </c>
      <c r="I2936" s="22" t="str">
        <f>IFERROR(VLOOKUP(Stückliste!J2930,Artikelstamm!$C$7:$D$980,2,FALSE),"")</f>
        <v/>
      </c>
      <c r="J2936" s="22" t="str">
        <f>IFERROR(VLOOKUP(Stückliste!M2930,Artikelstamm!$C$837:$D$847,2,FALSE),"")</f>
        <v/>
      </c>
      <c r="K2936" s="22" t="str">
        <f>IFERROR(VLOOKUP(Stückliste!N2930,Artikelstamm!$C$837:$D$847,2,FALSE),"")</f>
        <v/>
      </c>
      <c r="L2936" s="22" t="str">
        <f>IFERROR(VLOOKUP(Stückliste!O2930,Artikelstamm!$C$837:$D$847,2,FALSE),"")</f>
        <v/>
      </c>
      <c r="M2936" s="22" t="str">
        <f>IFERROR(VLOOKUP(Stückliste!P2930,Artikelstamm!$C$837:$D$847,2,FALSE),"")</f>
        <v/>
      </c>
      <c r="N2936" s="22" t="e">
        <f>IF(Stückliste!#REF!&gt;0.1,Stückliste!#REF!,"")</f>
        <v>#REF!</v>
      </c>
    </row>
    <row r="2937" spans="1:14" x14ac:dyDescent="0.25">
      <c r="A2937" s="22" t="str">
        <f>IF(Stückliste!A2931&gt;0.1,Stückliste!A2931,"")</f>
        <v/>
      </c>
      <c r="B2937" s="22" t="str">
        <f>IF(Stückliste!B2931&gt;0.1,Stückliste!B2931,"")</f>
        <v/>
      </c>
      <c r="C2937" s="22" t="str">
        <f>IFERROR(VLOOKUP(Stückliste!D2931,Artikelstamm!$C$7:$D$980,2,FALSE),"")</f>
        <v/>
      </c>
      <c r="D2937" s="22" t="str">
        <f>IF(Stückliste!E2931&gt;0.1,Stückliste!E2931,"")</f>
        <v/>
      </c>
      <c r="E2937" s="22" t="str">
        <f>IF(Stückliste!F2931&gt;0.1,Stückliste!F2931,"")</f>
        <v/>
      </c>
      <c r="F2937" s="22" t="str">
        <f>IF(Stückliste!G2931&gt;0.1,Stückliste!G2931,"")</f>
        <v/>
      </c>
      <c r="G2937" s="22" t="str">
        <f>IF(Stückliste!H2931&gt;0.1,Stückliste!H2931,"")</f>
        <v/>
      </c>
      <c r="H2937" s="22" t="str">
        <f>IFERROR(VLOOKUP(Stückliste!L2931,Artikelstamm!$C$7:$D$980,2,FALSE),"")</f>
        <v/>
      </c>
      <c r="I2937" s="22" t="str">
        <f>IFERROR(VLOOKUP(Stückliste!J2931,Artikelstamm!$C$7:$D$980,2,FALSE),"")</f>
        <v/>
      </c>
      <c r="J2937" s="22" t="str">
        <f>IFERROR(VLOOKUP(Stückliste!M2931,Artikelstamm!$C$837:$D$847,2,FALSE),"")</f>
        <v/>
      </c>
      <c r="K2937" s="22" t="str">
        <f>IFERROR(VLOOKUP(Stückliste!N2931,Artikelstamm!$C$837:$D$847,2,FALSE),"")</f>
        <v/>
      </c>
      <c r="L2937" s="22" t="str">
        <f>IFERROR(VLOOKUP(Stückliste!O2931,Artikelstamm!$C$837:$D$847,2,FALSE),"")</f>
        <v/>
      </c>
      <c r="M2937" s="22" t="str">
        <f>IFERROR(VLOOKUP(Stückliste!P2931,Artikelstamm!$C$837:$D$847,2,FALSE),"")</f>
        <v/>
      </c>
      <c r="N2937" s="22" t="e">
        <f>IF(Stückliste!#REF!&gt;0.1,Stückliste!#REF!,"")</f>
        <v>#REF!</v>
      </c>
    </row>
    <row r="2938" spans="1:14" x14ac:dyDescent="0.25">
      <c r="A2938" s="22" t="str">
        <f>IF(Stückliste!A2932&gt;0.1,Stückliste!A2932,"")</f>
        <v/>
      </c>
      <c r="B2938" s="22" t="str">
        <f>IF(Stückliste!B2932&gt;0.1,Stückliste!B2932,"")</f>
        <v/>
      </c>
      <c r="C2938" s="22" t="str">
        <f>IFERROR(VLOOKUP(Stückliste!D2932,Artikelstamm!$C$7:$D$980,2,FALSE),"")</f>
        <v/>
      </c>
      <c r="D2938" s="22" t="str">
        <f>IF(Stückliste!E2932&gt;0.1,Stückliste!E2932,"")</f>
        <v/>
      </c>
      <c r="E2938" s="22" t="str">
        <f>IF(Stückliste!F2932&gt;0.1,Stückliste!F2932,"")</f>
        <v/>
      </c>
      <c r="F2938" s="22" t="str">
        <f>IF(Stückliste!G2932&gt;0.1,Stückliste!G2932,"")</f>
        <v/>
      </c>
      <c r="G2938" s="22" t="str">
        <f>IF(Stückliste!H2932&gt;0.1,Stückliste!H2932,"")</f>
        <v/>
      </c>
      <c r="H2938" s="22" t="str">
        <f>IFERROR(VLOOKUP(Stückliste!L2932,Artikelstamm!$C$7:$D$980,2,FALSE),"")</f>
        <v/>
      </c>
      <c r="I2938" s="22" t="str">
        <f>IFERROR(VLOOKUP(Stückliste!J2932,Artikelstamm!$C$7:$D$980,2,FALSE),"")</f>
        <v/>
      </c>
      <c r="J2938" s="22" t="str">
        <f>IFERROR(VLOOKUP(Stückliste!M2932,Artikelstamm!$C$837:$D$847,2,FALSE),"")</f>
        <v/>
      </c>
      <c r="K2938" s="22" t="str">
        <f>IFERROR(VLOOKUP(Stückliste!N2932,Artikelstamm!$C$837:$D$847,2,FALSE),"")</f>
        <v/>
      </c>
      <c r="L2938" s="22" t="str">
        <f>IFERROR(VLOOKUP(Stückliste!O2932,Artikelstamm!$C$837:$D$847,2,FALSE),"")</f>
        <v/>
      </c>
      <c r="M2938" s="22" t="str">
        <f>IFERROR(VLOOKUP(Stückliste!P2932,Artikelstamm!$C$837:$D$847,2,FALSE),"")</f>
        <v/>
      </c>
      <c r="N2938" s="22" t="e">
        <f>IF(Stückliste!#REF!&gt;0.1,Stückliste!#REF!,"")</f>
        <v>#REF!</v>
      </c>
    </row>
    <row r="2939" spans="1:14" x14ac:dyDescent="0.25">
      <c r="A2939" s="22" t="str">
        <f>IF(Stückliste!A2933&gt;0.1,Stückliste!A2933,"")</f>
        <v/>
      </c>
      <c r="B2939" s="22" t="str">
        <f>IF(Stückliste!B2933&gt;0.1,Stückliste!B2933,"")</f>
        <v/>
      </c>
      <c r="C2939" s="22" t="str">
        <f>IFERROR(VLOOKUP(Stückliste!D2933,Artikelstamm!$C$7:$D$980,2,FALSE),"")</f>
        <v/>
      </c>
      <c r="D2939" s="22" t="str">
        <f>IF(Stückliste!E2933&gt;0.1,Stückliste!E2933,"")</f>
        <v/>
      </c>
      <c r="E2939" s="22" t="str">
        <f>IF(Stückliste!F2933&gt;0.1,Stückliste!F2933,"")</f>
        <v/>
      </c>
      <c r="F2939" s="22" t="str">
        <f>IF(Stückliste!G2933&gt;0.1,Stückliste!G2933,"")</f>
        <v/>
      </c>
      <c r="G2939" s="22" t="str">
        <f>IF(Stückliste!H2933&gt;0.1,Stückliste!H2933,"")</f>
        <v/>
      </c>
      <c r="H2939" s="22" t="str">
        <f>IFERROR(VLOOKUP(Stückliste!L2933,Artikelstamm!$C$7:$D$980,2,FALSE),"")</f>
        <v/>
      </c>
      <c r="I2939" s="22" t="str">
        <f>IFERROR(VLOOKUP(Stückliste!J2933,Artikelstamm!$C$7:$D$980,2,FALSE),"")</f>
        <v/>
      </c>
      <c r="J2939" s="22" t="str">
        <f>IFERROR(VLOOKUP(Stückliste!M2933,Artikelstamm!$C$837:$D$847,2,FALSE),"")</f>
        <v/>
      </c>
      <c r="K2939" s="22" t="str">
        <f>IFERROR(VLOOKUP(Stückliste!N2933,Artikelstamm!$C$837:$D$847,2,FALSE),"")</f>
        <v/>
      </c>
      <c r="L2939" s="22" t="str">
        <f>IFERROR(VLOOKUP(Stückliste!O2933,Artikelstamm!$C$837:$D$847,2,FALSE),"")</f>
        <v/>
      </c>
      <c r="M2939" s="22" t="str">
        <f>IFERROR(VLOOKUP(Stückliste!P2933,Artikelstamm!$C$837:$D$847,2,FALSE),"")</f>
        <v/>
      </c>
      <c r="N2939" s="22" t="e">
        <f>IF(Stückliste!#REF!&gt;0.1,Stückliste!#REF!,"")</f>
        <v>#REF!</v>
      </c>
    </row>
    <row r="2940" spans="1:14" x14ac:dyDescent="0.25">
      <c r="A2940" s="22" t="str">
        <f>IF(Stückliste!A2934&gt;0.1,Stückliste!A2934,"")</f>
        <v/>
      </c>
      <c r="B2940" s="22" t="str">
        <f>IF(Stückliste!B2934&gt;0.1,Stückliste!B2934,"")</f>
        <v/>
      </c>
      <c r="C2940" s="22" t="str">
        <f>IFERROR(VLOOKUP(Stückliste!D2934,Artikelstamm!$C$7:$D$980,2,FALSE),"")</f>
        <v/>
      </c>
      <c r="D2940" s="22" t="str">
        <f>IF(Stückliste!E2934&gt;0.1,Stückliste!E2934,"")</f>
        <v/>
      </c>
      <c r="E2940" s="22" t="str">
        <f>IF(Stückliste!F2934&gt;0.1,Stückliste!F2934,"")</f>
        <v/>
      </c>
      <c r="F2940" s="22" t="str">
        <f>IF(Stückliste!G2934&gt;0.1,Stückliste!G2934,"")</f>
        <v/>
      </c>
      <c r="G2940" s="22" t="str">
        <f>IF(Stückliste!H2934&gt;0.1,Stückliste!H2934,"")</f>
        <v/>
      </c>
      <c r="H2940" s="22" t="str">
        <f>IFERROR(VLOOKUP(Stückliste!L2934,Artikelstamm!$C$7:$D$980,2,FALSE),"")</f>
        <v/>
      </c>
      <c r="I2940" s="22" t="str">
        <f>IFERROR(VLOOKUP(Stückliste!J2934,Artikelstamm!$C$7:$D$980,2,FALSE),"")</f>
        <v/>
      </c>
      <c r="J2940" s="22" t="str">
        <f>IFERROR(VLOOKUP(Stückliste!M2934,Artikelstamm!$C$837:$D$847,2,FALSE),"")</f>
        <v/>
      </c>
      <c r="K2940" s="22" t="str">
        <f>IFERROR(VLOOKUP(Stückliste!N2934,Artikelstamm!$C$837:$D$847,2,FALSE),"")</f>
        <v/>
      </c>
      <c r="L2940" s="22" t="str">
        <f>IFERROR(VLOOKUP(Stückliste!O2934,Artikelstamm!$C$837:$D$847,2,FALSE),"")</f>
        <v/>
      </c>
      <c r="M2940" s="22" t="str">
        <f>IFERROR(VLOOKUP(Stückliste!P2934,Artikelstamm!$C$837:$D$847,2,FALSE),"")</f>
        <v/>
      </c>
      <c r="N2940" s="22" t="e">
        <f>IF(Stückliste!#REF!&gt;0.1,Stückliste!#REF!,"")</f>
        <v>#REF!</v>
      </c>
    </row>
    <row r="2941" spans="1:14" x14ac:dyDescent="0.25">
      <c r="A2941" s="22" t="str">
        <f>IF(Stückliste!A2935&gt;0.1,Stückliste!A2935,"")</f>
        <v/>
      </c>
      <c r="B2941" s="22" t="str">
        <f>IF(Stückliste!B2935&gt;0.1,Stückliste!B2935,"")</f>
        <v/>
      </c>
      <c r="C2941" s="22" t="str">
        <f>IFERROR(VLOOKUP(Stückliste!D2935,Artikelstamm!$C$7:$D$980,2,FALSE),"")</f>
        <v/>
      </c>
      <c r="D2941" s="22" t="str">
        <f>IF(Stückliste!E2935&gt;0.1,Stückliste!E2935,"")</f>
        <v/>
      </c>
      <c r="E2941" s="22" t="str">
        <f>IF(Stückliste!F2935&gt;0.1,Stückliste!F2935,"")</f>
        <v/>
      </c>
      <c r="F2941" s="22" t="str">
        <f>IF(Stückliste!G2935&gt;0.1,Stückliste!G2935,"")</f>
        <v/>
      </c>
      <c r="G2941" s="22" t="str">
        <f>IF(Stückliste!H2935&gt;0.1,Stückliste!H2935,"")</f>
        <v/>
      </c>
      <c r="H2941" s="22" t="str">
        <f>IFERROR(VLOOKUP(Stückliste!L2935,Artikelstamm!$C$7:$D$980,2,FALSE),"")</f>
        <v/>
      </c>
      <c r="I2941" s="22" t="str">
        <f>IFERROR(VLOOKUP(Stückliste!J2935,Artikelstamm!$C$7:$D$980,2,FALSE),"")</f>
        <v/>
      </c>
      <c r="J2941" s="22" t="str">
        <f>IFERROR(VLOOKUP(Stückliste!M2935,Artikelstamm!$C$837:$D$847,2,FALSE),"")</f>
        <v/>
      </c>
      <c r="K2941" s="22" t="str">
        <f>IFERROR(VLOOKUP(Stückliste!N2935,Artikelstamm!$C$837:$D$847,2,FALSE),"")</f>
        <v/>
      </c>
      <c r="L2941" s="22" t="str">
        <f>IFERROR(VLOOKUP(Stückliste!O2935,Artikelstamm!$C$837:$D$847,2,FALSE),"")</f>
        <v/>
      </c>
      <c r="M2941" s="22" t="str">
        <f>IFERROR(VLOOKUP(Stückliste!P2935,Artikelstamm!$C$837:$D$847,2,FALSE),"")</f>
        <v/>
      </c>
      <c r="N2941" s="22" t="e">
        <f>IF(Stückliste!#REF!&gt;0.1,Stückliste!#REF!,"")</f>
        <v>#REF!</v>
      </c>
    </row>
    <row r="2942" spans="1:14" x14ac:dyDescent="0.25">
      <c r="A2942" s="22" t="str">
        <f>IF(Stückliste!A2936&gt;0.1,Stückliste!A2936,"")</f>
        <v/>
      </c>
      <c r="B2942" s="22" t="str">
        <f>IF(Stückliste!B2936&gt;0.1,Stückliste!B2936,"")</f>
        <v/>
      </c>
      <c r="C2942" s="22" t="str">
        <f>IFERROR(VLOOKUP(Stückliste!D2936,Artikelstamm!$C$7:$D$980,2,FALSE),"")</f>
        <v/>
      </c>
      <c r="D2942" s="22" t="str">
        <f>IF(Stückliste!E2936&gt;0.1,Stückliste!E2936,"")</f>
        <v/>
      </c>
      <c r="E2942" s="22" t="str">
        <f>IF(Stückliste!F2936&gt;0.1,Stückliste!F2936,"")</f>
        <v/>
      </c>
      <c r="F2942" s="22" t="str">
        <f>IF(Stückliste!G2936&gt;0.1,Stückliste!G2936,"")</f>
        <v/>
      </c>
      <c r="G2942" s="22" t="str">
        <f>IF(Stückliste!H2936&gt;0.1,Stückliste!H2936,"")</f>
        <v/>
      </c>
      <c r="H2942" s="22" t="str">
        <f>IFERROR(VLOOKUP(Stückliste!L2936,Artikelstamm!$C$7:$D$980,2,FALSE),"")</f>
        <v/>
      </c>
      <c r="I2942" s="22" t="str">
        <f>IFERROR(VLOOKUP(Stückliste!J2936,Artikelstamm!$C$7:$D$980,2,FALSE),"")</f>
        <v/>
      </c>
      <c r="J2942" s="22" t="str">
        <f>IFERROR(VLOOKUP(Stückliste!M2936,Artikelstamm!$C$837:$D$847,2,FALSE),"")</f>
        <v/>
      </c>
      <c r="K2942" s="22" t="str">
        <f>IFERROR(VLOOKUP(Stückliste!N2936,Artikelstamm!$C$837:$D$847,2,FALSE),"")</f>
        <v/>
      </c>
      <c r="L2942" s="22" t="str">
        <f>IFERROR(VLOOKUP(Stückliste!O2936,Artikelstamm!$C$837:$D$847,2,FALSE),"")</f>
        <v/>
      </c>
      <c r="M2942" s="22" t="str">
        <f>IFERROR(VLOOKUP(Stückliste!P2936,Artikelstamm!$C$837:$D$847,2,FALSE),"")</f>
        <v/>
      </c>
      <c r="N2942" s="22" t="e">
        <f>IF(Stückliste!#REF!&gt;0.1,Stückliste!#REF!,"")</f>
        <v>#REF!</v>
      </c>
    </row>
    <row r="2943" spans="1:14" x14ac:dyDescent="0.25">
      <c r="A2943" s="22" t="str">
        <f>IF(Stückliste!A2937&gt;0.1,Stückliste!A2937,"")</f>
        <v/>
      </c>
      <c r="B2943" s="22" t="str">
        <f>IF(Stückliste!B2937&gt;0.1,Stückliste!B2937,"")</f>
        <v/>
      </c>
      <c r="C2943" s="22" t="str">
        <f>IFERROR(VLOOKUP(Stückliste!D2937,Artikelstamm!$C$7:$D$980,2,FALSE),"")</f>
        <v/>
      </c>
      <c r="D2943" s="22" t="str">
        <f>IF(Stückliste!E2937&gt;0.1,Stückliste!E2937,"")</f>
        <v/>
      </c>
      <c r="E2943" s="22" t="str">
        <f>IF(Stückliste!F2937&gt;0.1,Stückliste!F2937,"")</f>
        <v/>
      </c>
      <c r="F2943" s="22" t="str">
        <f>IF(Stückliste!G2937&gt;0.1,Stückliste!G2937,"")</f>
        <v/>
      </c>
      <c r="G2943" s="22" t="str">
        <f>IF(Stückliste!H2937&gt;0.1,Stückliste!H2937,"")</f>
        <v/>
      </c>
      <c r="H2943" s="22" t="str">
        <f>IFERROR(VLOOKUP(Stückliste!L2937,Artikelstamm!$C$7:$D$980,2,FALSE),"")</f>
        <v/>
      </c>
      <c r="I2943" s="22" t="str">
        <f>IFERROR(VLOOKUP(Stückliste!J2937,Artikelstamm!$C$7:$D$980,2,FALSE),"")</f>
        <v/>
      </c>
      <c r="J2943" s="22" t="str">
        <f>IFERROR(VLOOKUP(Stückliste!M2937,Artikelstamm!$C$837:$D$847,2,FALSE),"")</f>
        <v/>
      </c>
      <c r="K2943" s="22" t="str">
        <f>IFERROR(VLOOKUP(Stückliste!N2937,Artikelstamm!$C$837:$D$847,2,FALSE),"")</f>
        <v/>
      </c>
      <c r="L2943" s="22" t="str">
        <f>IFERROR(VLOOKUP(Stückliste!O2937,Artikelstamm!$C$837:$D$847,2,FALSE),"")</f>
        <v/>
      </c>
      <c r="M2943" s="22" t="str">
        <f>IFERROR(VLOOKUP(Stückliste!P2937,Artikelstamm!$C$837:$D$847,2,FALSE),"")</f>
        <v/>
      </c>
      <c r="N2943" s="22" t="e">
        <f>IF(Stückliste!#REF!&gt;0.1,Stückliste!#REF!,"")</f>
        <v>#REF!</v>
      </c>
    </row>
    <row r="2944" spans="1:14" x14ac:dyDescent="0.25">
      <c r="A2944" s="22" t="str">
        <f>IF(Stückliste!A2938&gt;0.1,Stückliste!A2938,"")</f>
        <v/>
      </c>
      <c r="B2944" s="22" t="str">
        <f>IF(Stückliste!B2938&gt;0.1,Stückliste!B2938,"")</f>
        <v/>
      </c>
      <c r="C2944" s="22" t="str">
        <f>IFERROR(VLOOKUP(Stückliste!D2938,Artikelstamm!$C$7:$D$980,2,FALSE),"")</f>
        <v/>
      </c>
      <c r="D2944" s="22" t="str">
        <f>IF(Stückliste!E2938&gt;0.1,Stückliste!E2938,"")</f>
        <v/>
      </c>
      <c r="E2944" s="22" t="str">
        <f>IF(Stückliste!F2938&gt;0.1,Stückliste!F2938,"")</f>
        <v/>
      </c>
      <c r="F2944" s="22" t="str">
        <f>IF(Stückliste!G2938&gt;0.1,Stückliste!G2938,"")</f>
        <v/>
      </c>
      <c r="G2944" s="22" t="str">
        <f>IF(Stückliste!H2938&gt;0.1,Stückliste!H2938,"")</f>
        <v/>
      </c>
      <c r="H2944" s="22" t="str">
        <f>IFERROR(VLOOKUP(Stückliste!L2938,Artikelstamm!$C$7:$D$980,2,FALSE),"")</f>
        <v/>
      </c>
      <c r="I2944" s="22" t="str">
        <f>IFERROR(VLOOKUP(Stückliste!J2938,Artikelstamm!$C$7:$D$980,2,FALSE),"")</f>
        <v/>
      </c>
      <c r="J2944" s="22" t="str">
        <f>IFERROR(VLOOKUP(Stückliste!M2938,Artikelstamm!$C$837:$D$847,2,FALSE),"")</f>
        <v/>
      </c>
      <c r="K2944" s="22" t="str">
        <f>IFERROR(VLOOKUP(Stückliste!N2938,Artikelstamm!$C$837:$D$847,2,FALSE),"")</f>
        <v/>
      </c>
      <c r="L2944" s="22" t="str">
        <f>IFERROR(VLOOKUP(Stückliste!O2938,Artikelstamm!$C$837:$D$847,2,FALSE),"")</f>
        <v/>
      </c>
      <c r="M2944" s="22" t="str">
        <f>IFERROR(VLOOKUP(Stückliste!P2938,Artikelstamm!$C$837:$D$847,2,FALSE),"")</f>
        <v/>
      </c>
      <c r="N2944" s="22" t="e">
        <f>IF(Stückliste!#REF!&gt;0.1,Stückliste!#REF!,"")</f>
        <v>#REF!</v>
      </c>
    </row>
    <row r="2945" spans="1:14" x14ac:dyDescent="0.25">
      <c r="A2945" s="22" t="str">
        <f>IF(Stückliste!A2939&gt;0.1,Stückliste!A2939,"")</f>
        <v/>
      </c>
      <c r="B2945" s="22" t="str">
        <f>IF(Stückliste!B2939&gt;0.1,Stückliste!B2939,"")</f>
        <v/>
      </c>
      <c r="C2945" s="22" t="str">
        <f>IFERROR(VLOOKUP(Stückliste!D2939,Artikelstamm!$C$7:$D$980,2,FALSE),"")</f>
        <v/>
      </c>
      <c r="D2945" s="22" t="str">
        <f>IF(Stückliste!E2939&gt;0.1,Stückliste!E2939,"")</f>
        <v/>
      </c>
      <c r="E2945" s="22" t="str">
        <f>IF(Stückliste!F2939&gt;0.1,Stückliste!F2939,"")</f>
        <v/>
      </c>
      <c r="F2945" s="22" t="str">
        <f>IF(Stückliste!G2939&gt;0.1,Stückliste!G2939,"")</f>
        <v/>
      </c>
      <c r="G2945" s="22" t="str">
        <f>IF(Stückliste!H2939&gt;0.1,Stückliste!H2939,"")</f>
        <v/>
      </c>
      <c r="H2945" s="22" t="str">
        <f>IFERROR(VLOOKUP(Stückliste!L2939,Artikelstamm!$C$7:$D$980,2,FALSE),"")</f>
        <v/>
      </c>
      <c r="I2945" s="22" t="str">
        <f>IFERROR(VLOOKUP(Stückliste!J2939,Artikelstamm!$C$7:$D$980,2,FALSE),"")</f>
        <v/>
      </c>
      <c r="J2945" s="22" t="str">
        <f>IFERROR(VLOOKUP(Stückliste!M2939,Artikelstamm!$C$837:$D$847,2,FALSE),"")</f>
        <v/>
      </c>
      <c r="K2945" s="22" t="str">
        <f>IFERROR(VLOOKUP(Stückliste!N2939,Artikelstamm!$C$837:$D$847,2,FALSE),"")</f>
        <v/>
      </c>
      <c r="L2945" s="22" t="str">
        <f>IFERROR(VLOOKUP(Stückliste!O2939,Artikelstamm!$C$837:$D$847,2,FALSE),"")</f>
        <v/>
      </c>
      <c r="M2945" s="22" t="str">
        <f>IFERROR(VLOOKUP(Stückliste!P2939,Artikelstamm!$C$837:$D$847,2,FALSE),"")</f>
        <v/>
      </c>
      <c r="N2945" s="22" t="e">
        <f>IF(Stückliste!#REF!&gt;0.1,Stückliste!#REF!,"")</f>
        <v>#REF!</v>
      </c>
    </row>
    <row r="2946" spans="1:14" x14ac:dyDescent="0.25">
      <c r="A2946" s="22" t="str">
        <f>IF(Stückliste!A2940&gt;0.1,Stückliste!A2940,"")</f>
        <v/>
      </c>
      <c r="B2946" s="22" t="str">
        <f>IF(Stückliste!B2940&gt;0.1,Stückliste!B2940,"")</f>
        <v/>
      </c>
      <c r="C2946" s="22" t="str">
        <f>IFERROR(VLOOKUP(Stückliste!D2940,Artikelstamm!$C$7:$D$980,2,FALSE),"")</f>
        <v/>
      </c>
      <c r="D2946" s="22" t="str">
        <f>IF(Stückliste!E2940&gt;0.1,Stückliste!E2940,"")</f>
        <v/>
      </c>
      <c r="E2946" s="22" t="str">
        <f>IF(Stückliste!F2940&gt;0.1,Stückliste!F2940,"")</f>
        <v/>
      </c>
      <c r="F2946" s="22" t="str">
        <f>IF(Stückliste!G2940&gt;0.1,Stückliste!G2940,"")</f>
        <v/>
      </c>
      <c r="G2946" s="22" t="str">
        <f>IF(Stückliste!H2940&gt;0.1,Stückliste!H2940,"")</f>
        <v/>
      </c>
      <c r="H2946" s="22" t="str">
        <f>IFERROR(VLOOKUP(Stückliste!L2940,Artikelstamm!$C$7:$D$980,2,FALSE),"")</f>
        <v/>
      </c>
      <c r="I2946" s="22" t="str">
        <f>IFERROR(VLOOKUP(Stückliste!J2940,Artikelstamm!$C$7:$D$980,2,FALSE),"")</f>
        <v/>
      </c>
      <c r="J2946" s="22" t="str">
        <f>IFERROR(VLOOKUP(Stückliste!M2940,Artikelstamm!$C$837:$D$847,2,FALSE),"")</f>
        <v/>
      </c>
      <c r="K2946" s="22" t="str">
        <f>IFERROR(VLOOKUP(Stückliste!N2940,Artikelstamm!$C$837:$D$847,2,FALSE),"")</f>
        <v/>
      </c>
      <c r="L2946" s="22" t="str">
        <f>IFERROR(VLOOKUP(Stückliste!O2940,Artikelstamm!$C$837:$D$847,2,FALSE),"")</f>
        <v/>
      </c>
      <c r="M2946" s="22" t="str">
        <f>IFERROR(VLOOKUP(Stückliste!P2940,Artikelstamm!$C$837:$D$847,2,FALSE),"")</f>
        <v/>
      </c>
      <c r="N2946" s="22" t="e">
        <f>IF(Stückliste!#REF!&gt;0.1,Stückliste!#REF!,"")</f>
        <v>#REF!</v>
      </c>
    </row>
    <row r="2947" spans="1:14" x14ac:dyDescent="0.25">
      <c r="A2947" s="22" t="str">
        <f>IF(Stückliste!A2941&gt;0.1,Stückliste!A2941,"")</f>
        <v/>
      </c>
      <c r="B2947" s="22" t="str">
        <f>IF(Stückliste!B2941&gt;0.1,Stückliste!B2941,"")</f>
        <v/>
      </c>
      <c r="C2947" s="22" t="str">
        <f>IFERROR(VLOOKUP(Stückliste!D2941,Artikelstamm!$C$7:$D$980,2,FALSE),"")</f>
        <v/>
      </c>
      <c r="D2947" s="22" t="str">
        <f>IF(Stückliste!E2941&gt;0.1,Stückliste!E2941,"")</f>
        <v/>
      </c>
      <c r="E2947" s="22" t="str">
        <f>IF(Stückliste!F2941&gt;0.1,Stückliste!F2941,"")</f>
        <v/>
      </c>
      <c r="F2947" s="22" t="str">
        <f>IF(Stückliste!G2941&gt;0.1,Stückliste!G2941,"")</f>
        <v/>
      </c>
      <c r="G2947" s="22" t="str">
        <f>IF(Stückliste!H2941&gt;0.1,Stückliste!H2941,"")</f>
        <v/>
      </c>
      <c r="H2947" s="22" t="str">
        <f>IFERROR(VLOOKUP(Stückliste!L2941,Artikelstamm!$C$7:$D$980,2,FALSE),"")</f>
        <v/>
      </c>
      <c r="I2947" s="22" t="str">
        <f>IFERROR(VLOOKUP(Stückliste!J2941,Artikelstamm!$C$7:$D$980,2,FALSE),"")</f>
        <v/>
      </c>
      <c r="J2947" s="22" t="str">
        <f>IFERROR(VLOOKUP(Stückliste!M2941,Artikelstamm!$C$837:$D$847,2,FALSE),"")</f>
        <v/>
      </c>
      <c r="K2947" s="22" t="str">
        <f>IFERROR(VLOOKUP(Stückliste!N2941,Artikelstamm!$C$837:$D$847,2,FALSE),"")</f>
        <v/>
      </c>
      <c r="L2947" s="22" t="str">
        <f>IFERROR(VLOOKUP(Stückliste!O2941,Artikelstamm!$C$837:$D$847,2,FALSE),"")</f>
        <v/>
      </c>
      <c r="M2947" s="22" t="str">
        <f>IFERROR(VLOOKUP(Stückliste!P2941,Artikelstamm!$C$837:$D$847,2,FALSE),"")</f>
        <v/>
      </c>
      <c r="N2947" s="22" t="e">
        <f>IF(Stückliste!#REF!&gt;0.1,Stückliste!#REF!,"")</f>
        <v>#REF!</v>
      </c>
    </row>
    <row r="2948" spans="1:14" x14ac:dyDescent="0.25">
      <c r="A2948" s="22" t="str">
        <f>IF(Stückliste!A2942&gt;0.1,Stückliste!A2942,"")</f>
        <v/>
      </c>
      <c r="B2948" s="22" t="str">
        <f>IF(Stückliste!B2942&gt;0.1,Stückliste!B2942,"")</f>
        <v/>
      </c>
      <c r="C2948" s="22" t="str">
        <f>IFERROR(VLOOKUP(Stückliste!D2942,Artikelstamm!$C$7:$D$980,2,FALSE),"")</f>
        <v/>
      </c>
      <c r="D2948" s="22" t="str">
        <f>IF(Stückliste!E2942&gt;0.1,Stückliste!E2942,"")</f>
        <v/>
      </c>
      <c r="E2948" s="22" t="str">
        <f>IF(Stückliste!F2942&gt;0.1,Stückliste!F2942,"")</f>
        <v/>
      </c>
      <c r="F2948" s="22" t="str">
        <f>IF(Stückliste!G2942&gt;0.1,Stückliste!G2942,"")</f>
        <v/>
      </c>
      <c r="G2948" s="22" t="str">
        <f>IF(Stückliste!H2942&gt;0.1,Stückliste!H2942,"")</f>
        <v/>
      </c>
      <c r="H2948" s="22" t="str">
        <f>IFERROR(VLOOKUP(Stückliste!L2942,Artikelstamm!$C$7:$D$980,2,FALSE),"")</f>
        <v/>
      </c>
      <c r="I2948" s="22" t="str">
        <f>IFERROR(VLOOKUP(Stückliste!J2942,Artikelstamm!$C$7:$D$980,2,FALSE),"")</f>
        <v/>
      </c>
      <c r="J2948" s="22" t="str">
        <f>IFERROR(VLOOKUP(Stückliste!M2942,Artikelstamm!$C$837:$D$847,2,FALSE),"")</f>
        <v/>
      </c>
      <c r="K2948" s="22" t="str">
        <f>IFERROR(VLOOKUP(Stückliste!N2942,Artikelstamm!$C$837:$D$847,2,FALSE),"")</f>
        <v/>
      </c>
      <c r="L2948" s="22" t="str">
        <f>IFERROR(VLOOKUP(Stückliste!O2942,Artikelstamm!$C$837:$D$847,2,FALSE),"")</f>
        <v/>
      </c>
      <c r="M2948" s="22" t="str">
        <f>IFERROR(VLOOKUP(Stückliste!P2942,Artikelstamm!$C$837:$D$847,2,FALSE),"")</f>
        <v/>
      </c>
      <c r="N2948" s="22" t="e">
        <f>IF(Stückliste!#REF!&gt;0.1,Stückliste!#REF!,"")</f>
        <v>#REF!</v>
      </c>
    </row>
    <row r="2949" spans="1:14" x14ac:dyDescent="0.25">
      <c r="A2949" s="22" t="str">
        <f>IF(Stückliste!A2943&gt;0.1,Stückliste!A2943,"")</f>
        <v/>
      </c>
      <c r="B2949" s="22" t="str">
        <f>IF(Stückliste!B2943&gt;0.1,Stückliste!B2943,"")</f>
        <v/>
      </c>
      <c r="C2949" s="22" t="str">
        <f>IFERROR(VLOOKUP(Stückliste!D2943,Artikelstamm!$C$7:$D$980,2,FALSE),"")</f>
        <v/>
      </c>
      <c r="D2949" s="22" t="str">
        <f>IF(Stückliste!E2943&gt;0.1,Stückliste!E2943,"")</f>
        <v/>
      </c>
      <c r="E2949" s="22" t="str">
        <f>IF(Stückliste!F2943&gt;0.1,Stückliste!F2943,"")</f>
        <v/>
      </c>
      <c r="F2949" s="22" t="str">
        <f>IF(Stückliste!G2943&gt;0.1,Stückliste!G2943,"")</f>
        <v/>
      </c>
      <c r="G2949" s="22" t="str">
        <f>IF(Stückliste!H2943&gt;0.1,Stückliste!H2943,"")</f>
        <v/>
      </c>
      <c r="H2949" s="22" t="str">
        <f>IFERROR(VLOOKUP(Stückliste!L2943,Artikelstamm!$C$7:$D$980,2,FALSE),"")</f>
        <v/>
      </c>
      <c r="I2949" s="22" t="str">
        <f>IFERROR(VLOOKUP(Stückliste!J2943,Artikelstamm!$C$7:$D$980,2,FALSE),"")</f>
        <v/>
      </c>
      <c r="J2949" s="22" t="str">
        <f>IFERROR(VLOOKUP(Stückliste!M2943,Artikelstamm!$C$837:$D$847,2,FALSE),"")</f>
        <v/>
      </c>
      <c r="K2949" s="22" t="str">
        <f>IFERROR(VLOOKUP(Stückliste!N2943,Artikelstamm!$C$837:$D$847,2,FALSE),"")</f>
        <v/>
      </c>
      <c r="L2949" s="22" t="str">
        <f>IFERROR(VLOOKUP(Stückliste!O2943,Artikelstamm!$C$837:$D$847,2,FALSE),"")</f>
        <v/>
      </c>
      <c r="M2949" s="22" t="str">
        <f>IFERROR(VLOOKUP(Stückliste!P2943,Artikelstamm!$C$837:$D$847,2,FALSE),"")</f>
        <v/>
      </c>
      <c r="N2949" s="22" t="e">
        <f>IF(Stückliste!#REF!&gt;0.1,Stückliste!#REF!,"")</f>
        <v>#REF!</v>
      </c>
    </row>
    <row r="2950" spans="1:14" x14ac:dyDescent="0.25">
      <c r="A2950" s="22" t="str">
        <f>IF(Stückliste!A2944&gt;0.1,Stückliste!A2944,"")</f>
        <v/>
      </c>
      <c r="B2950" s="22" t="str">
        <f>IF(Stückliste!B2944&gt;0.1,Stückliste!B2944,"")</f>
        <v/>
      </c>
      <c r="C2950" s="22" t="str">
        <f>IFERROR(VLOOKUP(Stückliste!D2944,Artikelstamm!$C$7:$D$980,2,FALSE),"")</f>
        <v/>
      </c>
      <c r="D2950" s="22" t="str">
        <f>IF(Stückliste!E2944&gt;0.1,Stückliste!E2944,"")</f>
        <v/>
      </c>
      <c r="E2950" s="22" t="str">
        <f>IF(Stückliste!F2944&gt;0.1,Stückliste!F2944,"")</f>
        <v/>
      </c>
      <c r="F2950" s="22" t="str">
        <f>IF(Stückliste!G2944&gt;0.1,Stückliste!G2944,"")</f>
        <v/>
      </c>
      <c r="G2950" s="22" t="str">
        <f>IF(Stückliste!H2944&gt;0.1,Stückliste!H2944,"")</f>
        <v/>
      </c>
      <c r="H2950" s="22" t="str">
        <f>IFERROR(VLOOKUP(Stückliste!L2944,Artikelstamm!$C$7:$D$980,2,FALSE),"")</f>
        <v/>
      </c>
      <c r="I2950" s="22" t="str">
        <f>IFERROR(VLOOKUP(Stückliste!J2944,Artikelstamm!$C$7:$D$980,2,FALSE),"")</f>
        <v/>
      </c>
      <c r="J2950" s="22" t="str">
        <f>IFERROR(VLOOKUP(Stückliste!M2944,Artikelstamm!$C$837:$D$847,2,FALSE),"")</f>
        <v/>
      </c>
      <c r="K2950" s="22" t="str">
        <f>IFERROR(VLOOKUP(Stückliste!N2944,Artikelstamm!$C$837:$D$847,2,FALSE),"")</f>
        <v/>
      </c>
      <c r="L2950" s="22" t="str">
        <f>IFERROR(VLOOKUP(Stückliste!O2944,Artikelstamm!$C$837:$D$847,2,FALSE),"")</f>
        <v/>
      </c>
      <c r="M2950" s="22" t="str">
        <f>IFERROR(VLOOKUP(Stückliste!P2944,Artikelstamm!$C$837:$D$847,2,FALSE),"")</f>
        <v/>
      </c>
      <c r="N2950" s="22" t="e">
        <f>IF(Stückliste!#REF!&gt;0.1,Stückliste!#REF!,"")</f>
        <v>#REF!</v>
      </c>
    </row>
    <row r="2951" spans="1:14" x14ac:dyDescent="0.25">
      <c r="A2951" s="22" t="str">
        <f>IF(Stückliste!A2945&gt;0.1,Stückliste!A2945,"")</f>
        <v/>
      </c>
      <c r="B2951" s="22" t="str">
        <f>IF(Stückliste!B2945&gt;0.1,Stückliste!B2945,"")</f>
        <v/>
      </c>
      <c r="C2951" s="22" t="str">
        <f>IFERROR(VLOOKUP(Stückliste!D2945,Artikelstamm!$C$7:$D$980,2,FALSE),"")</f>
        <v/>
      </c>
      <c r="D2951" s="22" t="str">
        <f>IF(Stückliste!E2945&gt;0.1,Stückliste!E2945,"")</f>
        <v/>
      </c>
      <c r="E2951" s="22" t="str">
        <f>IF(Stückliste!F2945&gt;0.1,Stückliste!F2945,"")</f>
        <v/>
      </c>
      <c r="F2951" s="22" t="str">
        <f>IF(Stückliste!G2945&gt;0.1,Stückliste!G2945,"")</f>
        <v/>
      </c>
      <c r="G2951" s="22" t="str">
        <f>IF(Stückliste!H2945&gt;0.1,Stückliste!H2945,"")</f>
        <v/>
      </c>
      <c r="H2951" s="22" t="str">
        <f>IFERROR(VLOOKUP(Stückliste!L2945,Artikelstamm!$C$7:$D$980,2,FALSE),"")</f>
        <v/>
      </c>
      <c r="I2951" s="22" t="str">
        <f>IFERROR(VLOOKUP(Stückliste!J2945,Artikelstamm!$C$7:$D$980,2,FALSE),"")</f>
        <v/>
      </c>
      <c r="J2951" s="22" t="str">
        <f>IFERROR(VLOOKUP(Stückliste!M2945,Artikelstamm!$C$837:$D$847,2,FALSE),"")</f>
        <v/>
      </c>
      <c r="K2951" s="22" t="str">
        <f>IFERROR(VLOOKUP(Stückliste!N2945,Artikelstamm!$C$837:$D$847,2,FALSE),"")</f>
        <v/>
      </c>
      <c r="L2951" s="22" t="str">
        <f>IFERROR(VLOOKUP(Stückliste!O2945,Artikelstamm!$C$837:$D$847,2,FALSE),"")</f>
        <v/>
      </c>
      <c r="M2951" s="22" t="str">
        <f>IFERROR(VLOOKUP(Stückliste!P2945,Artikelstamm!$C$837:$D$847,2,FALSE),"")</f>
        <v/>
      </c>
      <c r="N2951" s="22" t="e">
        <f>IF(Stückliste!#REF!&gt;0.1,Stückliste!#REF!,"")</f>
        <v>#REF!</v>
      </c>
    </row>
    <row r="2952" spans="1:14" x14ac:dyDescent="0.25">
      <c r="A2952" s="22" t="str">
        <f>IF(Stückliste!A2946&gt;0.1,Stückliste!A2946,"")</f>
        <v/>
      </c>
      <c r="B2952" s="22" t="str">
        <f>IF(Stückliste!B2946&gt;0.1,Stückliste!B2946,"")</f>
        <v/>
      </c>
      <c r="C2952" s="22" t="str">
        <f>IFERROR(VLOOKUP(Stückliste!D2946,Artikelstamm!$C$7:$D$980,2,FALSE),"")</f>
        <v/>
      </c>
      <c r="D2952" s="22" t="str">
        <f>IF(Stückliste!E2946&gt;0.1,Stückliste!E2946,"")</f>
        <v/>
      </c>
      <c r="E2952" s="22" t="str">
        <f>IF(Stückliste!F2946&gt;0.1,Stückliste!F2946,"")</f>
        <v/>
      </c>
      <c r="F2952" s="22" t="str">
        <f>IF(Stückliste!G2946&gt;0.1,Stückliste!G2946,"")</f>
        <v/>
      </c>
      <c r="G2952" s="22" t="str">
        <f>IF(Stückliste!H2946&gt;0.1,Stückliste!H2946,"")</f>
        <v/>
      </c>
      <c r="H2952" s="22" t="str">
        <f>IFERROR(VLOOKUP(Stückliste!L2946,Artikelstamm!$C$7:$D$980,2,FALSE),"")</f>
        <v/>
      </c>
      <c r="I2952" s="22" t="str">
        <f>IFERROR(VLOOKUP(Stückliste!J2946,Artikelstamm!$C$7:$D$980,2,FALSE),"")</f>
        <v/>
      </c>
      <c r="J2952" s="22" t="str">
        <f>IFERROR(VLOOKUP(Stückliste!M2946,Artikelstamm!$C$837:$D$847,2,FALSE),"")</f>
        <v/>
      </c>
      <c r="K2952" s="22" t="str">
        <f>IFERROR(VLOOKUP(Stückliste!N2946,Artikelstamm!$C$837:$D$847,2,FALSE),"")</f>
        <v/>
      </c>
      <c r="L2952" s="22" t="str">
        <f>IFERROR(VLOOKUP(Stückliste!O2946,Artikelstamm!$C$837:$D$847,2,FALSE),"")</f>
        <v/>
      </c>
      <c r="M2952" s="22" t="str">
        <f>IFERROR(VLOOKUP(Stückliste!P2946,Artikelstamm!$C$837:$D$847,2,FALSE),"")</f>
        <v/>
      </c>
      <c r="N2952" s="22" t="e">
        <f>IF(Stückliste!#REF!&gt;0.1,Stückliste!#REF!,"")</f>
        <v>#REF!</v>
      </c>
    </row>
    <row r="2953" spans="1:14" x14ac:dyDescent="0.25">
      <c r="A2953" s="22" t="str">
        <f>IF(Stückliste!A2947&gt;0.1,Stückliste!A2947,"")</f>
        <v/>
      </c>
      <c r="B2953" s="22" t="str">
        <f>IF(Stückliste!B2947&gt;0.1,Stückliste!B2947,"")</f>
        <v/>
      </c>
      <c r="C2953" s="22" t="str">
        <f>IFERROR(VLOOKUP(Stückliste!D2947,Artikelstamm!$C$7:$D$980,2,FALSE),"")</f>
        <v/>
      </c>
      <c r="D2953" s="22" t="str">
        <f>IF(Stückliste!E2947&gt;0.1,Stückliste!E2947,"")</f>
        <v/>
      </c>
      <c r="E2953" s="22" t="str">
        <f>IF(Stückliste!F2947&gt;0.1,Stückliste!F2947,"")</f>
        <v/>
      </c>
      <c r="F2953" s="22" t="str">
        <f>IF(Stückliste!G2947&gt;0.1,Stückliste!G2947,"")</f>
        <v/>
      </c>
      <c r="G2953" s="22" t="str">
        <f>IF(Stückliste!H2947&gt;0.1,Stückliste!H2947,"")</f>
        <v/>
      </c>
      <c r="H2953" s="22" t="str">
        <f>IFERROR(VLOOKUP(Stückliste!L2947,Artikelstamm!$C$7:$D$980,2,FALSE),"")</f>
        <v/>
      </c>
      <c r="I2953" s="22" t="str">
        <f>IFERROR(VLOOKUP(Stückliste!J2947,Artikelstamm!$C$7:$D$980,2,FALSE),"")</f>
        <v/>
      </c>
      <c r="J2953" s="22" t="str">
        <f>IFERROR(VLOOKUP(Stückliste!M2947,Artikelstamm!$C$837:$D$847,2,FALSE),"")</f>
        <v/>
      </c>
      <c r="K2953" s="22" t="str">
        <f>IFERROR(VLOOKUP(Stückliste!N2947,Artikelstamm!$C$837:$D$847,2,FALSE),"")</f>
        <v/>
      </c>
      <c r="L2953" s="22" t="str">
        <f>IFERROR(VLOOKUP(Stückliste!O2947,Artikelstamm!$C$837:$D$847,2,FALSE),"")</f>
        <v/>
      </c>
      <c r="M2953" s="22" t="str">
        <f>IFERROR(VLOOKUP(Stückliste!P2947,Artikelstamm!$C$837:$D$847,2,FALSE),"")</f>
        <v/>
      </c>
      <c r="N2953" s="22" t="e">
        <f>IF(Stückliste!#REF!&gt;0.1,Stückliste!#REF!,"")</f>
        <v>#REF!</v>
      </c>
    </row>
    <row r="2954" spans="1:14" x14ac:dyDescent="0.25">
      <c r="A2954" s="22" t="str">
        <f>IF(Stückliste!A2948&gt;0.1,Stückliste!A2948,"")</f>
        <v/>
      </c>
      <c r="B2954" s="22" t="str">
        <f>IF(Stückliste!B2948&gt;0.1,Stückliste!B2948,"")</f>
        <v/>
      </c>
      <c r="C2954" s="22" t="str">
        <f>IFERROR(VLOOKUP(Stückliste!D2948,Artikelstamm!$C$7:$D$980,2,FALSE),"")</f>
        <v/>
      </c>
      <c r="D2954" s="22" t="str">
        <f>IF(Stückliste!E2948&gt;0.1,Stückliste!E2948,"")</f>
        <v/>
      </c>
      <c r="E2954" s="22" t="str">
        <f>IF(Stückliste!F2948&gt;0.1,Stückliste!F2948,"")</f>
        <v/>
      </c>
      <c r="F2954" s="22" t="str">
        <f>IF(Stückliste!G2948&gt;0.1,Stückliste!G2948,"")</f>
        <v/>
      </c>
      <c r="G2954" s="22" t="str">
        <f>IF(Stückliste!H2948&gt;0.1,Stückliste!H2948,"")</f>
        <v/>
      </c>
      <c r="H2954" s="22" t="str">
        <f>IFERROR(VLOOKUP(Stückliste!L2948,Artikelstamm!$C$7:$D$980,2,FALSE),"")</f>
        <v/>
      </c>
      <c r="I2954" s="22" t="str">
        <f>IFERROR(VLOOKUP(Stückliste!J2948,Artikelstamm!$C$7:$D$980,2,FALSE),"")</f>
        <v/>
      </c>
      <c r="J2954" s="22" t="str">
        <f>IFERROR(VLOOKUP(Stückliste!M2948,Artikelstamm!$C$837:$D$847,2,FALSE),"")</f>
        <v/>
      </c>
      <c r="K2954" s="22" t="str">
        <f>IFERROR(VLOOKUP(Stückliste!N2948,Artikelstamm!$C$837:$D$847,2,FALSE),"")</f>
        <v/>
      </c>
      <c r="L2954" s="22" t="str">
        <f>IFERROR(VLOOKUP(Stückliste!O2948,Artikelstamm!$C$837:$D$847,2,FALSE),"")</f>
        <v/>
      </c>
      <c r="M2954" s="22" t="str">
        <f>IFERROR(VLOOKUP(Stückliste!P2948,Artikelstamm!$C$837:$D$847,2,FALSE),"")</f>
        <v/>
      </c>
      <c r="N2954" s="22" t="e">
        <f>IF(Stückliste!#REF!&gt;0.1,Stückliste!#REF!,"")</f>
        <v>#REF!</v>
      </c>
    </row>
    <row r="2955" spans="1:14" x14ac:dyDescent="0.25">
      <c r="A2955" s="22" t="str">
        <f>IF(Stückliste!A2949&gt;0.1,Stückliste!A2949,"")</f>
        <v/>
      </c>
      <c r="B2955" s="22" t="str">
        <f>IF(Stückliste!B2949&gt;0.1,Stückliste!B2949,"")</f>
        <v/>
      </c>
      <c r="C2955" s="22" t="str">
        <f>IFERROR(VLOOKUP(Stückliste!D2949,Artikelstamm!$C$7:$D$980,2,FALSE),"")</f>
        <v/>
      </c>
      <c r="D2955" s="22" t="str">
        <f>IF(Stückliste!E2949&gt;0.1,Stückliste!E2949,"")</f>
        <v/>
      </c>
      <c r="E2955" s="22" t="str">
        <f>IF(Stückliste!F2949&gt;0.1,Stückliste!F2949,"")</f>
        <v/>
      </c>
      <c r="F2955" s="22" t="str">
        <f>IF(Stückliste!G2949&gt;0.1,Stückliste!G2949,"")</f>
        <v/>
      </c>
      <c r="G2955" s="22" t="str">
        <f>IF(Stückliste!H2949&gt;0.1,Stückliste!H2949,"")</f>
        <v/>
      </c>
      <c r="H2955" s="22" t="str">
        <f>IFERROR(VLOOKUP(Stückliste!L2949,Artikelstamm!$C$7:$D$980,2,FALSE),"")</f>
        <v/>
      </c>
      <c r="I2955" s="22" t="str">
        <f>IFERROR(VLOOKUP(Stückliste!J2949,Artikelstamm!$C$7:$D$980,2,FALSE),"")</f>
        <v/>
      </c>
      <c r="J2955" s="22" t="str">
        <f>IFERROR(VLOOKUP(Stückliste!M2949,Artikelstamm!$C$837:$D$847,2,FALSE),"")</f>
        <v/>
      </c>
      <c r="K2955" s="22" t="str">
        <f>IFERROR(VLOOKUP(Stückliste!N2949,Artikelstamm!$C$837:$D$847,2,FALSE),"")</f>
        <v/>
      </c>
      <c r="L2955" s="22" t="str">
        <f>IFERROR(VLOOKUP(Stückliste!O2949,Artikelstamm!$C$837:$D$847,2,FALSE),"")</f>
        <v/>
      </c>
      <c r="M2955" s="22" t="str">
        <f>IFERROR(VLOOKUP(Stückliste!P2949,Artikelstamm!$C$837:$D$847,2,FALSE),"")</f>
        <v/>
      </c>
      <c r="N2955" s="22" t="e">
        <f>IF(Stückliste!#REF!&gt;0.1,Stückliste!#REF!,"")</f>
        <v>#REF!</v>
      </c>
    </row>
    <row r="2956" spans="1:14" x14ac:dyDescent="0.25">
      <c r="A2956" s="22" t="str">
        <f>IF(Stückliste!A2950&gt;0.1,Stückliste!A2950,"")</f>
        <v/>
      </c>
      <c r="B2956" s="22" t="str">
        <f>IF(Stückliste!B2950&gt;0.1,Stückliste!B2950,"")</f>
        <v/>
      </c>
      <c r="C2956" s="22" t="str">
        <f>IFERROR(VLOOKUP(Stückliste!D2950,Artikelstamm!$C$7:$D$980,2,FALSE),"")</f>
        <v/>
      </c>
      <c r="D2956" s="22" t="str">
        <f>IF(Stückliste!E2950&gt;0.1,Stückliste!E2950,"")</f>
        <v/>
      </c>
      <c r="E2956" s="22" t="str">
        <f>IF(Stückliste!F2950&gt;0.1,Stückliste!F2950,"")</f>
        <v/>
      </c>
      <c r="F2956" s="22" t="str">
        <f>IF(Stückliste!G2950&gt;0.1,Stückliste!G2950,"")</f>
        <v/>
      </c>
      <c r="G2956" s="22" t="str">
        <f>IF(Stückliste!H2950&gt;0.1,Stückliste!H2950,"")</f>
        <v/>
      </c>
      <c r="H2956" s="22" t="str">
        <f>IFERROR(VLOOKUP(Stückliste!L2950,Artikelstamm!$C$7:$D$980,2,FALSE),"")</f>
        <v/>
      </c>
      <c r="I2956" s="22" t="str">
        <f>IFERROR(VLOOKUP(Stückliste!J2950,Artikelstamm!$C$7:$D$980,2,FALSE),"")</f>
        <v/>
      </c>
      <c r="J2956" s="22" t="str">
        <f>IFERROR(VLOOKUP(Stückliste!M2950,Artikelstamm!$C$837:$D$847,2,FALSE),"")</f>
        <v/>
      </c>
      <c r="K2956" s="22" t="str">
        <f>IFERROR(VLOOKUP(Stückliste!N2950,Artikelstamm!$C$837:$D$847,2,FALSE),"")</f>
        <v/>
      </c>
      <c r="L2956" s="22" t="str">
        <f>IFERROR(VLOOKUP(Stückliste!O2950,Artikelstamm!$C$837:$D$847,2,FALSE),"")</f>
        <v/>
      </c>
      <c r="M2956" s="22" t="str">
        <f>IFERROR(VLOOKUP(Stückliste!P2950,Artikelstamm!$C$837:$D$847,2,FALSE),"")</f>
        <v/>
      </c>
      <c r="N2956" s="22" t="e">
        <f>IF(Stückliste!#REF!&gt;0.1,Stückliste!#REF!,"")</f>
        <v>#REF!</v>
      </c>
    </row>
    <row r="2957" spans="1:14" x14ac:dyDescent="0.25">
      <c r="A2957" s="22" t="str">
        <f>IF(Stückliste!A2951&gt;0.1,Stückliste!A2951,"")</f>
        <v/>
      </c>
      <c r="B2957" s="22" t="str">
        <f>IF(Stückliste!B2951&gt;0.1,Stückliste!B2951,"")</f>
        <v/>
      </c>
      <c r="C2957" s="22" t="str">
        <f>IFERROR(VLOOKUP(Stückliste!D2951,Artikelstamm!$C$7:$D$980,2,FALSE),"")</f>
        <v/>
      </c>
      <c r="D2957" s="22" t="str">
        <f>IF(Stückliste!E2951&gt;0.1,Stückliste!E2951,"")</f>
        <v/>
      </c>
      <c r="E2957" s="22" t="str">
        <f>IF(Stückliste!F2951&gt;0.1,Stückliste!F2951,"")</f>
        <v/>
      </c>
      <c r="F2957" s="22" t="str">
        <f>IF(Stückliste!G2951&gt;0.1,Stückliste!G2951,"")</f>
        <v/>
      </c>
      <c r="G2957" s="22" t="str">
        <f>IF(Stückliste!H2951&gt;0.1,Stückliste!H2951,"")</f>
        <v/>
      </c>
      <c r="H2957" s="22" t="str">
        <f>IFERROR(VLOOKUP(Stückliste!L2951,Artikelstamm!$C$7:$D$980,2,FALSE),"")</f>
        <v/>
      </c>
      <c r="I2957" s="22" t="str">
        <f>IFERROR(VLOOKUP(Stückliste!J2951,Artikelstamm!$C$7:$D$980,2,FALSE),"")</f>
        <v/>
      </c>
      <c r="J2957" s="22" t="str">
        <f>IFERROR(VLOOKUP(Stückliste!M2951,Artikelstamm!$C$837:$D$847,2,FALSE),"")</f>
        <v/>
      </c>
      <c r="K2957" s="22" t="str">
        <f>IFERROR(VLOOKUP(Stückliste!N2951,Artikelstamm!$C$837:$D$847,2,FALSE),"")</f>
        <v/>
      </c>
      <c r="L2957" s="22" t="str">
        <f>IFERROR(VLOOKUP(Stückliste!O2951,Artikelstamm!$C$837:$D$847,2,FALSE),"")</f>
        <v/>
      </c>
      <c r="M2957" s="22" t="str">
        <f>IFERROR(VLOOKUP(Stückliste!P2951,Artikelstamm!$C$837:$D$847,2,FALSE),"")</f>
        <v/>
      </c>
      <c r="N2957" s="22" t="e">
        <f>IF(Stückliste!#REF!&gt;0.1,Stückliste!#REF!,"")</f>
        <v>#REF!</v>
      </c>
    </row>
    <row r="2958" spans="1:14" x14ac:dyDescent="0.25">
      <c r="A2958" s="22" t="str">
        <f>IF(Stückliste!A2952&gt;0.1,Stückliste!A2952,"")</f>
        <v/>
      </c>
      <c r="B2958" s="22" t="str">
        <f>IF(Stückliste!B2952&gt;0.1,Stückliste!B2952,"")</f>
        <v/>
      </c>
      <c r="C2958" s="22" t="str">
        <f>IFERROR(VLOOKUP(Stückliste!D2952,Artikelstamm!$C$7:$D$980,2,FALSE),"")</f>
        <v/>
      </c>
      <c r="D2958" s="22" t="str">
        <f>IF(Stückliste!E2952&gt;0.1,Stückliste!E2952,"")</f>
        <v/>
      </c>
      <c r="E2958" s="22" t="str">
        <f>IF(Stückliste!F2952&gt;0.1,Stückliste!F2952,"")</f>
        <v/>
      </c>
      <c r="F2958" s="22" t="str">
        <f>IF(Stückliste!G2952&gt;0.1,Stückliste!G2952,"")</f>
        <v/>
      </c>
      <c r="G2958" s="22" t="str">
        <f>IF(Stückliste!H2952&gt;0.1,Stückliste!H2952,"")</f>
        <v/>
      </c>
      <c r="H2958" s="22" t="str">
        <f>IFERROR(VLOOKUP(Stückliste!L2952,Artikelstamm!$C$7:$D$980,2,FALSE),"")</f>
        <v/>
      </c>
      <c r="I2958" s="22" t="str">
        <f>IFERROR(VLOOKUP(Stückliste!J2952,Artikelstamm!$C$7:$D$980,2,FALSE),"")</f>
        <v/>
      </c>
      <c r="J2958" s="22" t="str">
        <f>IFERROR(VLOOKUP(Stückliste!M2952,Artikelstamm!$C$837:$D$847,2,FALSE),"")</f>
        <v/>
      </c>
      <c r="K2958" s="22" t="str">
        <f>IFERROR(VLOOKUP(Stückliste!N2952,Artikelstamm!$C$837:$D$847,2,FALSE),"")</f>
        <v/>
      </c>
      <c r="L2958" s="22" t="str">
        <f>IFERROR(VLOOKUP(Stückliste!O2952,Artikelstamm!$C$837:$D$847,2,FALSE),"")</f>
        <v/>
      </c>
      <c r="M2958" s="22" t="str">
        <f>IFERROR(VLOOKUP(Stückliste!P2952,Artikelstamm!$C$837:$D$847,2,FALSE),"")</f>
        <v/>
      </c>
      <c r="N2958" s="22" t="e">
        <f>IF(Stückliste!#REF!&gt;0.1,Stückliste!#REF!,"")</f>
        <v>#REF!</v>
      </c>
    </row>
    <row r="2959" spans="1:14" x14ac:dyDescent="0.25">
      <c r="A2959" s="22" t="str">
        <f>IF(Stückliste!A2953&gt;0.1,Stückliste!A2953,"")</f>
        <v/>
      </c>
      <c r="B2959" s="22" t="str">
        <f>IF(Stückliste!B2953&gt;0.1,Stückliste!B2953,"")</f>
        <v/>
      </c>
      <c r="C2959" s="22" t="str">
        <f>IFERROR(VLOOKUP(Stückliste!D2953,Artikelstamm!$C$7:$D$980,2,FALSE),"")</f>
        <v/>
      </c>
      <c r="D2959" s="22" t="str">
        <f>IF(Stückliste!E2953&gt;0.1,Stückliste!E2953,"")</f>
        <v/>
      </c>
      <c r="E2959" s="22" t="str">
        <f>IF(Stückliste!F2953&gt;0.1,Stückliste!F2953,"")</f>
        <v/>
      </c>
      <c r="F2959" s="22" t="str">
        <f>IF(Stückliste!G2953&gt;0.1,Stückliste!G2953,"")</f>
        <v/>
      </c>
      <c r="G2959" s="22" t="str">
        <f>IF(Stückliste!H2953&gt;0.1,Stückliste!H2953,"")</f>
        <v/>
      </c>
      <c r="H2959" s="22" t="str">
        <f>IFERROR(VLOOKUP(Stückliste!L2953,Artikelstamm!$C$7:$D$980,2,FALSE),"")</f>
        <v/>
      </c>
      <c r="I2959" s="22" t="str">
        <f>IFERROR(VLOOKUP(Stückliste!J2953,Artikelstamm!$C$7:$D$980,2,FALSE),"")</f>
        <v/>
      </c>
      <c r="J2959" s="22" t="str">
        <f>IFERROR(VLOOKUP(Stückliste!M2953,Artikelstamm!$C$837:$D$847,2,FALSE),"")</f>
        <v/>
      </c>
      <c r="K2959" s="22" t="str">
        <f>IFERROR(VLOOKUP(Stückliste!N2953,Artikelstamm!$C$837:$D$847,2,FALSE),"")</f>
        <v/>
      </c>
      <c r="L2959" s="22" t="str">
        <f>IFERROR(VLOOKUP(Stückliste!O2953,Artikelstamm!$C$837:$D$847,2,FALSE),"")</f>
        <v/>
      </c>
      <c r="M2959" s="22" t="str">
        <f>IFERROR(VLOOKUP(Stückliste!P2953,Artikelstamm!$C$837:$D$847,2,FALSE),"")</f>
        <v/>
      </c>
      <c r="N2959" s="22" t="e">
        <f>IF(Stückliste!#REF!&gt;0.1,Stückliste!#REF!,"")</f>
        <v>#REF!</v>
      </c>
    </row>
    <row r="2960" spans="1:14" x14ac:dyDescent="0.25">
      <c r="A2960" s="22" t="str">
        <f>IF(Stückliste!A2954&gt;0.1,Stückliste!A2954,"")</f>
        <v/>
      </c>
      <c r="B2960" s="22" t="str">
        <f>IF(Stückliste!B2954&gt;0.1,Stückliste!B2954,"")</f>
        <v/>
      </c>
      <c r="C2960" s="22" t="str">
        <f>IFERROR(VLOOKUP(Stückliste!D2954,Artikelstamm!$C$7:$D$980,2,FALSE),"")</f>
        <v/>
      </c>
      <c r="D2960" s="22" t="str">
        <f>IF(Stückliste!E2954&gt;0.1,Stückliste!E2954,"")</f>
        <v/>
      </c>
      <c r="E2960" s="22" t="str">
        <f>IF(Stückliste!F2954&gt;0.1,Stückliste!F2954,"")</f>
        <v/>
      </c>
      <c r="F2960" s="22" t="str">
        <f>IF(Stückliste!G2954&gt;0.1,Stückliste!G2954,"")</f>
        <v/>
      </c>
      <c r="G2960" s="22" t="str">
        <f>IF(Stückliste!H2954&gt;0.1,Stückliste!H2954,"")</f>
        <v/>
      </c>
      <c r="H2960" s="22" t="str">
        <f>IFERROR(VLOOKUP(Stückliste!L2954,Artikelstamm!$C$7:$D$980,2,FALSE),"")</f>
        <v/>
      </c>
      <c r="I2960" s="22" t="str">
        <f>IFERROR(VLOOKUP(Stückliste!J2954,Artikelstamm!$C$7:$D$980,2,FALSE),"")</f>
        <v/>
      </c>
      <c r="J2960" s="22" t="str">
        <f>IFERROR(VLOOKUP(Stückliste!M2954,Artikelstamm!$C$837:$D$847,2,FALSE),"")</f>
        <v/>
      </c>
      <c r="K2960" s="22" t="str">
        <f>IFERROR(VLOOKUP(Stückliste!N2954,Artikelstamm!$C$837:$D$847,2,FALSE),"")</f>
        <v/>
      </c>
      <c r="L2960" s="22" t="str">
        <f>IFERROR(VLOOKUP(Stückliste!O2954,Artikelstamm!$C$837:$D$847,2,FALSE),"")</f>
        <v/>
      </c>
      <c r="M2960" s="22" t="str">
        <f>IFERROR(VLOOKUP(Stückliste!P2954,Artikelstamm!$C$837:$D$847,2,FALSE),"")</f>
        <v/>
      </c>
      <c r="N2960" s="22" t="e">
        <f>IF(Stückliste!#REF!&gt;0.1,Stückliste!#REF!,"")</f>
        <v>#REF!</v>
      </c>
    </row>
    <row r="2961" spans="1:14" x14ac:dyDescent="0.25">
      <c r="A2961" s="22" t="str">
        <f>IF(Stückliste!A2955&gt;0.1,Stückliste!A2955,"")</f>
        <v/>
      </c>
      <c r="B2961" s="22" t="str">
        <f>IF(Stückliste!B2955&gt;0.1,Stückliste!B2955,"")</f>
        <v/>
      </c>
      <c r="C2961" s="22" t="str">
        <f>IFERROR(VLOOKUP(Stückliste!D2955,Artikelstamm!$C$7:$D$980,2,FALSE),"")</f>
        <v/>
      </c>
      <c r="D2961" s="22" t="str">
        <f>IF(Stückliste!E2955&gt;0.1,Stückliste!E2955,"")</f>
        <v/>
      </c>
      <c r="E2961" s="22" t="str">
        <f>IF(Stückliste!F2955&gt;0.1,Stückliste!F2955,"")</f>
        <v/>
      </c>
      <c r="F2961" s="22" t="str">
        <f>IF(Stückliste!G2955&gt;0.1,Stückliste!G2955,"")</f>
        <v/>
      </c>
      <c r="G2961" s="22" t="str">
        <f>IF(Stückliste!H2955&gt;0.1,Stückliste!H2955,"")</f>
        <v/>
      </c>
      <c r="H2961" s="22" t="str">
        <f>IFERROR(VLOOKUP(Stückliste!L2955,Artikelstamm!$C$7:$D$980,2,FALSE),"")</f>
        <v/>
      </c>
      <c r="I2961" s="22" t="str">
        <f>IFERROR(VLOOKUP(Stückliste!J2955,Artikelstamm!$C$7:$D$980,2,FALSE),"")</f>
        <v/>
      </c>
      <c r="J2961" s="22" t="str">
        <f>IFERROR(VLOOKUP(Stückliste!M2955,Artikelstamm!$C$837:$D$847,2,FALSE),"")</f>
        <v/>
      </c>
      <c r="K2961" s="22" t="str">
        <f>IFERROR(VLOOKUP(Stückliste!N2955,Artikelstamm!$C$837:$D$847,2,FALSE),"")</f>
        <v/>
      </c>
      <c r="L2961" s="22" t="str">
        <f>IFERROR(VLOOKUP(Stückliste!O2955,Artikelstamm!$C$837:$D$847,2,FALSE),"")</f>
        <v/>
      </c>
      <c r="M2961" s="22" t="str">
        <f>IFERROR(VLOOKUP(Stückliste!P2955,Artikelstamm!$C$837:$D$847,2,FALSE),"")</f>
        <v/>
      </c>
      <c r="N2961" s="22" t="e">
        <f>IF(Stückliste!#REF!&gt;0.1,Stückliste!#REF!,"")</f>
        <v>#REF!</v>
      </c>
    </row>
    <row r="2962" spans="1:14" x14ac:dyDescent="0.25">
      <c r="A2962" s="22" t="str">
        <f>IF(Stückliste!A2956&gt;0.1,Stückliste!A2956,"")</f>
        <v/>
      </c>
      <c r="B2962" s="22" t="str">
        <f>IF(Stückliste!B2956&gt;0.1,Stückliste!B2956,"")</f>
        <v/>
      </c>
      <c r="C2962" s="22" t="str">
        <f>IFERROR(VLOOKUP(Stückliste!D2956,Artikelstamm!$C$7:$D$980,2,FALSE),"")</f>
        <v/>
      </c>
      <c r="D2962" s="22" t="str">
        <f>IF(Stückliste!E2956&gt;0.1,Stückliste!E2956,"")</f>
        <v/>
      </c>
      <c r="E2962" s="22" t="str">
        <f>IF(Stückliste!F2956&gt;0.1,Stückliste!F2956,"")</f>
        <v/>
      </c>
      <c r="F2962" s="22" t="str">
        <f>IF(Stückliste!G2956&gt;0.1,Stückliste!G2956,"")</f>
        <v/>
      </c>
      <c r="G2962" s="22" t="str">
        <f>IF(Stückliste!H2956&gt;0.1,Stückliste!H2956,"")</f>
        <v/>
      </c>
      <c r="H2962" s="22" t="str">
        <f>IFERROR(VLOOKUP(Stückliste!L2956,Artikelstamm!$C$7:$D$980,2,FALSE),"")</f>
        <v/>
      </c>
      <c r="I2962" s="22" t="str">
        <f>IFERROR(VLOOKUP(Stückliste!J2956,Artikelstamm!$C$7:$D$980,2,FALSE),"")</f>
        <v/>
      </c>
      <c r="J2962" s="22" t="str">
        <f>IFERROR(VLOOKUP(Stückliste!M2956,Artikelstamm!$C$837:$D$847,2,FALSE),"")</f>
        <v/>
      </c>
      <c r="K2962" s="22" t="str">
        <f>IFERROR(VLOOKUP(Stückliste!N2956,Artikelstamm!$C$837:$D$847,2,FALSE),"")</f>
        <v/>
      </c>
      <c r="L2962" s="22" t="str">
        <f>IFERROR(VLOOKUP(Stückliste!O2956,Artikelstamm!$C$837:$D$847,2,FALSE),"")</f>
        <v/>
      </c>
      <c r="M2962" s="22" t="str">
        <f>IFERROR(VLOOKUP(Stückliste!P2956,Artikelstamm!$C$837:$D$847,2,FALSE),"")</f>
        <v/>
      </c>
      <c r="N2962" s="22" t="e">
        <f>IF(Stückliste!#REF!&gt;0.1,Stückliste!#REF!,"")</f>
        <v>#REF!</v>
      </c>
    </row>
    <row r="2963" spans="1:14" x14ac:dyDescent="0.25">
      <c r="A2963" s="22" t="str">
        <f>IF(Stückliste!A2957&gt;0.1,Stückliste!A2957,"")</f>
        <v/>
      </c>
      <c r="B2963" s="22" t="str">
        <f>IF(Stückliste!B2957&gt;0.1,Stückliste!B2957,"")</f>
        <v/>
      </c>
      <c r="C2963" s="22" t="str">
        <f>IFERROR(VLOOKUP(Stückliste!D2957,Artikelstamm!$C$7:$D$980,2,FALSE),"")</f>
        <v/>
      </c>
      <c r="D2963" s="22" t="str">
        <f>IF(Stückliste!E2957&gt;0.1,Stückliste!E2957,"")</f>
        <v/>
      </c>
      <c r="E2963" s="22" t="str">
        <f>IF(Stückliste!F2957&gt;0.1,Stückliste!F2957,"")</f>
        <v/>
      </c>
      <c r="F2963" s="22" t="str">
        <f>IF(Stückliste!G2957&gt;0.1,Stückliste!G2957,"")</f>
        <v/>
      </c>
      <c r="G2963" s="22" t="str">
        <f>IF(Stückliste!H2957&gt;0.1,Stückliste!H2957,"")</f>
        <v/>
      </c>
      <c r="H2963" s="22" t="str">
        <f>IFERROR(VLOOKUP(Stückliste!L2957,Artikelstamm!$C$7:$D$980,2,FALSE),"")</f>
        <v/>
      </c>
      <c r="I2963" s="22" t="str">
        <f>IFERROR(VLOOKUP(Stückliste!J2957,Artikelstamm!$C$7:$D$980,2,FALSE),"")</f>
        <v/>
      </c>
      <c r="J2963" s="22" t="str">
        <f>IFERROR(VLOOKUP(Stückliste!M2957,Artikelstamm!$C$837:$D$847,2,FALSE),"")</f>
        <v/>
      </c>
      <c r="K2963" s="22" t="str">
        <f>IFERROR(VLOOKUP(Stückliste!N2957,Artikelstamm!$C$837:$D$847,2,FALSE),"")</f>
        <v/>
      </c>
      <c r="L2963" s="22" t="str">
        <f>IFERROR(VLOOKUP(Stückliste!O2957,Artikelstamm!$C$837:$D$847,2,FALSE),"")</f>
        <v/>
      </c>
      <c r="M2963" s="22" t="str">
        <f>IFERROR(VLOOKUP(Stückliste!P2957,Artikelstamm!$C$837:$D$847,2,FALSE),"")</f>
        <v/>
      </c>
      <c r="N2963" s="22" t="e">
        <f>IF(Stückliste!#REF!&gt;0.1,Stückliste!#REF!,"")</f>
        <v>#REF!</v>
      </c>
    </row>
    <row r="2964" spans="1:14" x14ac:dyDescent="0.25">
      <c r="A2964" s="22" t="str">
        <f>IF(Stückliste!A2958&gt;0.1,Stückliste!A2958,"")</f>
        <v/>
      </c>
      <c r="B2964" s="22" t="str">
        <f>IF(Stückliste!B2958&gt;0.1,Stückliste!B2958,"")</f>
        <v/>
      </c>
      <c r="C2964" s="22" t="str">
        <f>IFERROR(VLOOKUP(Stückliste!D2958,Artikelstamm!$C$7:$D$980,2,FALSE),"")</f>
        <v/>
      </c>
      <c r="D2964" s="22" t="str">
        <f>IF(Stückliste!E2958&gt;0.1,Stückliste!E2958,"")</f>
        <v/>
      </c>
      <c r="E2964" s="22" t="str">
        <f>IF(Stückliste!F2958&gt;0.1,Stückliste!F2958,"")</f>
        <v/>
      </c>
      <c r="F2964" s="22" t="str">
        <f>IF(Stückliste!G2958&gt;0.1,Stückliste!G2958,"")</f>
        <v/>
      </c>
      <c r="G2964" s="22" t="str">
        <f>IF(Stückliste!H2958&gt;0.1,Stückliste!H2958,"")</f>
        <v/>
      </c>
      <c r="H2964" s="22" t="str">
        <f>IFERROR(VLOOKUP(Stückliste!L2958,Artikelstamm!$C$7:$D$980,2,FALSE),"")</f>
        <v/>
      </c>
      <c r="I2964" s="22" t="str">
        <f>IFERROR(VLOOKUP(Stückliste!J2958,Artikelstamm!$C$7:$D$980,2,FALSE),"")</f>
        <v/>
      </c>
      <c r="J2964" s="22" t="str">
        <f>IFERROR(VLOOKUP(Stückliste!M2958,Artikelstamm!$C$837:$D$847,2,FALSE),"")</f>
        <v/>
      </c>
      <c r="K2964" s="22" t="str">
        <f>IFERROR(VLOOKUP(Stückliste!N2958,Artikelstamm!$C$837:$D$847,2,FALSE),"")</f>
        <v/>
      </c>
      <c r="L2964" s="22" t="str">
        <f>IFERROR(VLOOKUP(Stückliste!O2958,Artikelstamm!$C$837:$D$847,2,FALSE),"")</f>
        <v/>
      </c>
      <c r="M2964" s="22" t="str">
        <f>IFERROR(VLOOKUP(Stückliste!P2958,Artikelstamm!$C$837:$D$847,2,FALSE),"")</f>
        <v/>
      </c>
      <c r="N2964" s="22" t="e">
        <f>IF(Stückliste!#REF!&gt;0.1,Stückliste!#REF!,"")</f>
        <v>#REF!</v>
      </c>
    </row>
    <row r="2965" spans="1:14" x14ac:dyDescent="0.25">
      <c r="A2965" s="22" t="str">
        <f>IF(Stückliste!A2959&gt;0.1,Stückliste!A2959,"")</f>
        <v/>
      </c>
      <c r="B2965" s="22" t="str">
        <f>IF(Stückliste!B2959&gt;0.1,Stückliste!B2959,"")</f>
        <v/>
      </c>
      <c r="C2965" s="22" t="str">
        <f>IFERROR(VLOOKUP(Stückliste!D2959,Artikelstamm!$C$7:$D$980,2,FALSE),"")</f>
        <v/>
      </c>
      <c r="D2965" s="22" t="str">
        <f>IF(Stückliste!E2959&gt;0.1,Stückliste!E2959,"")</f>
        <v/>
      </c>
      <c r="E2965" s="22" t="str">
        <f>IF(Stückliste!F2959&gt;0.1,Stückliste!F2959,"")</f>
        <v/>
      </c>
      <c r="F2965" s="22" t="str">
        <f>IF(Stückliste!G2959&gt;0.1,Stückliste!G2959,"")</f>
        <v/>
      </c>
      <c r="G2965" s="22" t="str">
        <f>IF(Stückliste!H2959&gt;0.1,Stückliste!H2959,"")</f>
        <v/>
      </c>
      <c r="H2965" s="22" t="str">
        <f>IFERROR(VLOOKUP(Stückliste!L2959,Artikelstamm!$C$7:$D$980,2,FALSE),"")</f>
        <v/>
      </c>
      <c r="I2965" s="22" t="str">
        <f>IFERROR(VLOOKUP(Stückliste!J2959,Artikelstamm!$C$7:$D$980,2,FALSE),"")</f>
        <v/>
      </c>
      <c r="J2965" s="22" t="str">
        <f>IFERROR(VLOOKUP(Stückliste!M2959,Artikelstamm!$C$837:$D$847,2,FALSE),"")</f>
        <v/>
      </c>
      <c r="K2965" s="22" t="str">
        <f>IFERROR(VLOOKUP(Stückliste!N2959,Artikelstamm!$C$837:$D$847,2,FALSE),"")</f>
        <v/>
      </c>
      <c r="L2965" s="22" t="str">
        <f>IFERROR(VLOOKUP(Stückliste!O2959,Artikelstamm!$C$837:$D$847,2,FALSE),"")</f>
        <v/>
      </c>
      <c r="M2965" s="22" t="str">
        <f>IFERROR(VLOOKUP(Stückliste!P2959,Artikelstamm!$C$837:$D$847,2,FALSE),"")</f>
        <v/>
      </c>
      <c r="N2965" s="22" t="e">
        <f>IF(Stückliste!#REF!&gt;0.1,Stückliste!#REF!,"")</f>
        <v>#REF!</v>
      </c>
    </row>
    <row r="2966" spans="1:14" x14ac:dyDescent="0.25">
      <c r="A2966" s="22" t="str">
        <f>IF(Stückliste!A2960&gt;0.1,Stückliste!A2960,"")</f>
        <v/>
      </c>
      <c r="B2966" s="22" t="str">
        <f>IF(Stückliste!B2960&gt;0.1,Stückliste!B2960,"")</f>
        <v/>
      </c>
      <c r="C2966" s="22" t="str">
        <f>IFERROR(VLOOKUP(Stückliste!D2960,Artikelstamm!$C$7:$D$980,2,FALSE),"")</f>
        <v/>
      </c>
      <c r="D2966" s="22" t="str">
        <f>IF(Stückliste!E2960&gt;0.1,Stückliste!E2960,"")</f>
        <v/>
      </c>
      <c r="E2966" s="22" t="str">
        <f>IF(Stückliste!F2960&gt;0.1,Stückliste!F2960,"")</f>
        <v/>
      </c>
      <c r="F2966" s="22" t="str">
        <f>IF(Stückliste!G2960&gt;0.1,Stückliste!G2960,"")</f>
        <v/>
      </c>
      <c r="G2966" s="22" t="str">
        <f>IF(Stückliste!H2960&gt;0.1,Stückliste!H2960,"")</f>
        <v/>
      </c>
      <c r="H2966" s="22" t="str">
        <f>IFERROR(VLOOKUP(Stückliste!L2960,Artikelstamm!$C$7:$D$980,2,FALSE),"")</f>
        <v/>
      </c>
      <c r="I2966" s="22" t="str">
        <f>IFERROR(VLOOKUP(Stückliste!J2960,Artikelstamm!$C$7:$D$980,2,FALSE),"")</f>
        <v/>
      </c>
      <c r="J2966" s="22" t="str">
        <f>IFERROR(VLOOKUP(Stückliste!M2960,Artikelstamm!$C$837:$D$847,2,FALSE),"")</f>
        <v/>
      </c>
      <c r="K2966" s="22" t="str">
        <f>IFERROR(VLOOKUP(Stückliste!N2960,Artikelstamm!$C$837:$D$847,2,FALSE),"")</f>
        <v/>
      </c>
      <c r="L2966" s="22" t="str">
        <f>IFERROR(VLOOKUP(Stückliste!O2960,Artikelstamm!$C$837:$D$847,2,FALSE),"")</f>
        <v/>
      </c>
      <c r="M2966" s="22" t="str">
        <f>IFERROR(VLOOKUP(Stückliste!P2960,Artikelstamm!$C$837:$D$847,2,FALSE),"")</f>
        <v/>
      </c>
      <c r="N2966" s="22" t="e">
        <f>IF(Stückliste!#REF!&gt;0.1,Stückliste!#REF!,"")</f>
        <v>#REF!</v>
      </c>
    </row>
    <row r="2967" spans="1:14" x14ac:dyDescent="0.25">
      <c r="A2967" s="22" t="str">
        <f>IF(Stückliste!A2961&gt;0.1,Stückliste!A2961,"")</f>
        <v/>
      </c>
      <c r="B2967" s="22" t="str">
        <f>IF(Stückliste!B2961&gt;0.1,Stückliste!B2961,"")</f>
        <v/>
      </c>
      <c r="C2967" s="22" t="str">
        <f>IFERROR(VLOOKUP(Stückliste!D2961,Artikelstamm!$C$7:$D$980,2,FALSE),"")</f>
        <v/>
      </c>
      <c r="D2967" s="22" t="str">
        <f>IF(Stückliste!E2961&gt;0.1,Stückliste!E2961,"")</f>
        <v/>
      </c>
      <c r="E2967" s="22" t="str">
        <f>IF(Stückliste!F2961&gt;0.1,Stückliste!F2961,"")</f>
        <v/>
      </c>
      <c r="F2967" s="22" t="str">
        <f>IF(Stückliste!G2961&gt;0.1,Stückliste!G2961,"")</f>
        <v/>
      </c>
      <c r="G2967" s="22" t="str">
        <f>IF(Stückliste!H2961&gt;0.1,Stückliste!H2961,"")</f>
        <v/>
      </c>
      <c r="H2967" s="22" t="str">
        <f>IFERROR(VLOOKUP(Stückliste!L2961,Artikelstamm!$C$7:$D$980,2,FALSE),"")</f>
        <v/>
      </c>
      <c r="I2967" s="22" t="str">
        <f>IFERROR(VLOOKUP(Stückliste!J2961,Artikelstamm!$C$7:$D$980,2,FALSE),"")</f>
        <v/>
      </c>
      <c r="J2967" s="22" t="str">
        <f>IFERROR(VLOOKUP(Stückliste!M2961,Artikelstamm!$C$837:$D$847,2,FALSE),"")</f>
        <v/>
      </c>
      <c r="K2967" s="22" t="str">
        <f>IFERROR(VLOOKUP(Stückliste!N2961,Artikelstamm!$C$837:$D$847,2,FALSE),"")</f>
        <v/>
      </c>
      <c r="L2967" s="22" t="str">
        <f>IFERROR(VLOOKUP(Stückliste!O2961,Artikelstamm!$C$837:$D$847,2,FALSE),"")</f>
        <v/>
      </c>
      <c r="M2967" s="22" t="str">
        <f>IFERROR(VLOOKUP(Stückliste!P2961,Artikelstamm!$C$837:$D$847,2,FALSE),"")</f>
        <v/>
      </c>
      <c r="N2967" s="22" t="e">
        <f>IF(Stückliste!#REF!&gt;0.1,Stückliste!#REF!,"")</f>
        <v>#REF!</v>
      </c>
    </row>
    <row r="2968" spans="1:14" x14ac:dyDescent="0.25">
      <c r="A2968" s="22" t="str">
        <f>IF(Stückliste!A2962&gt;0.1,Stückliste!A2962,"")</f>
        <v/>
      </c>
      <c r="B2968" s="22" t="str">
        <f>IF(Stückliste!B2962&gt;0.1,Stückliste!B2962,"")</f>
        <v/>
      </c>
      <c r="C2968" s="22" t="str">
        <f>IFERROR(VLOOKUP(Stückliste!D2962,Artikelstamm!$C$7:$D$980,2,FALSE),"")</f>
        <v/>
      </c>
      <c r="D2968" s="22" t="str">
        <f>IF(Stückliste!E2962&gt;0.1,Stückliste!E2962,"")</f>
        <v/>
      </c>
      <c r="E2968" s="22" t="str">
        <f>IF(Stückliste!F2962&gt;0.1,Stückliste!F2962,"")</f>
        <v/>
      </c>
      <c r="F2968" s="22" t="str">
        <f>IF(Stückliste!G2962&gt;0.1,Stückliste!G2962,"")</f>
        <v/>
      </c>
      <c r="G2968" s="22" t="str">
        <f>IF(Stückliste!H2962&gt;0.1,Stückliste!H2962,"")</f>
        <v/>
      </c>
      <c r="H2968" s="22" t="str">
        <f>IFERROR(VLOOKUP(Stückliste!L2962,Artikelstamm!$C$7:$D$980,2,FALSE),"")</f>
        <v/>
      </c>
      <c r="I2968" s="22" t="str">
        <f>IFERROR(VLOOKUP(Stückliste!J2962,Artikelstamm!$C$7:$D$980,2,FALSE),"")</f>
        <v/>
      </c>
      <c r="J2968" s="22" t="str">
        <f>IFERROR(VLOOKUP(Stückliste!M2962,Artikelstamm!$C$837:$D$847,2,FALSE),"")</f>
        <v/>
      </c>
      <c r="K2968" s="22" t="str">
        <f>IFERROR(VLOOKUP(Stückliste!N2962,Artikelstamm!$C$837:$D$847,2,FALSE),"")</f>
        <v/>
      </c>
      <c r="L2968" s="22" t="str">
        <f>IFERROR(VLOOKUP(Stückliste!O2962,Artikelstamm!$C$837:$D$847,2,FALSE),"")</f>
        <v/>
      </c>
      <c r="M2968" s="22" t="str">
        <f>IFERROR(VLOOKUP(Stückliste!P2962,Artikelstamm!$C$837:$D$847,2,FALSE),"")</f>
        <v/>
      </c>
      <c r="N2968" s="22" t="e">
        <f>IF(Stückliste!#REF!&gt;0.1,Stückliste!#REF!,"")</f>
        <v>#REF!</v>
      </c>
    </row>
    <row r="2969" spans="1:14" x14ac:dyDescent="0.25">
      <c r="A2969" s="22" t="str">
        <f>IF(Stückliste!A2963&gt;0.1,Stückliste!A2963,"")</f>
        <v/>
      </c>
      <c r="B2969" s="22" t="str">
        <f>IF(Stückliste!B2963&gt;0.1,Stückliste!B2963,"")</f>
        <v/>
      </c>
      <c r="C2969" s="22" t="str">
        <f>IFERROR(VLOOKUP(Stückliste!D2963,Artikelstamm!$C$7:$D$980,2,FALSE),"")</f>
        <v/>
      </c>
      <c r="D2969" s="22" t="str">
        <f>IF(Stückliste!E2963&gt;0.1,Stückliste!E2963,"")</f>
        <v/>
      </c>
      <c r="E2969" s="22" t="str">
        <f>IF(Stückliste!F2963&gt;0.1,Stückliste!F2963,"")</f>
        <v/>
      </c>
      <c r="F2969" s="22" t="str">
        <f>IF(Stückliste!G2963&gt;0.1,Stückliste!G2963,"")</f>
        <v/>
      </c>
      <c r="G2969" s="22" t="str">
        <f>IF(Stückliste!H2963&gt;0.1,Stückliste!H2963,"")</f>
        <v/>
      </c>
      <c r="H2969" s="22" t="str">
        <f>IFERROR(VLOOKUP(Stückliste!L2963,Artikelstamm!$C$7:$D$980,2,FALSE),"")</f>
        <v/>
      </c>
      <c r="I2969" s="22" t="str">
        <f>IFERROR(VLOOKUP(Stückliste!J2963,Artikelstamm!$C$7:$D$980,2,FALSE),"")</f>
        <v/>
      </c>
      <c r="J2969" s="22" t="str">
        <f>IFERROR(VLOOKUP(Stückliste!M2963,Artikelstamm!$C$837:$D$847,2,FALSE),"")</f>
        <v/>
      </c>
      <c r="K2969" s="22" t="str">
        <f>IFERROR(VLOOKUP(Stückliste!N2963,Artikelstamm!$C$837:$D$847,2,FALSE),"")</f>
        <v/>
      </c>
      <c r="L2969" s="22" t="str">
        <f>IFERROR(VLOOKUP(Stückliste!O2963,Artikelstamm!$C$837:$D$847,2,FALSE),"")</f>
        <v/>
      </c>
      <c r="M2969" s="22" t="str">
        <f>IFERROR(VLOOKUP(Stückliste!P2963,Artikelstamm!$C$837:$D$847,2,FALSE),"")</f>
        <v/>
      </c>
      <c r="N2969" s="22" t="e">
        <f>IF(Stückliste!#REF!&gt;0.1,Stückliste!#REF!,"")</f>
        <v>#REF!</v>
      </c>
    </row>
    <row r="2970" spans="1:14" x14ac:dyDescent="0.25">
      <c r="A2970" s="22" t="str">
        <f>IF(Stückliste!A2964&gt;0.1,Stückliste!A2964,"")</f>
        <v/>
      </c>
      <c r="B2970" s="22" t="str">
        <f>IF(Stückliste!B2964&gt;0.1,Stückliste!B2964,"")</f>
        <v/>
      </c>
      <c r="C2970" s="22" t="str">
        <f>IFERROR(VLOOKUP(Stückliste!D2964,Artikelstamm!$C$7:$D$980,2,FALSE),"")</f>
        <v/>
      </c>
      <c r="D2970" s="22" t="str">
        <f>IF(Stückliste!E2964&gt;0.1,Stückliste!E2964,"")</f>
        <v/>
      </c>
      <c r="E2970" s="22" t="str">
        <f>IF(Stückliste!F2964&gt;0.1,Stückliste!F2964,"")</f>
        <v/>
      </c>
      <c r="F2970" s="22" t="str">
        <f>IF(Stückliste!G2964&gt;0.1,Stückliste!G2964,"")</f>
        <v/>
      </c>
      <c r="G2970" s="22" t="str">
        <f>IF(Stückliste!H2964&gt;0.1,Stückliste!H2964,"")</f>
        <v/>
      </c>
      <c r="H2970" s="22" t="str">
        <f>IFERROR(VLOOKUP(Stückliste!L2964,Artikelstamm!$C$7:$D$980,2,FALSE),"")</f>
        <v/>
      </c>
      <c r="I2970" s="22" t="str">
        <f>IFERROR(VLOOKUP(Stückliste!J2964,Artikelstamm!$C$7:$D$980,2,FALSE),"")</f>
        <v/>
      </c>
      <c r="J2970" s="22" t="str">
        <f>IFERROR(VLOOKUP(Stückliste!M2964,Artikelstamm!$C$837:$D$847,2,FALSE),"")</f>
        <v/>
      </c>
      <c r="K2970" s="22" t="str">
        <f>IFERROR(VLOOKUP(Stückliste!N2964,Artikelstamm!$C$837:$D$847,2,FALSE),"")</f>
        <v/>
      </c>
      <c r="L2970" s="22" t="str">
        <f>IFERROR(VLOOKUP(Stückliste!O2964,Artikelstamm!$C$837:$D$847,2,FALSE),"")</f>
        <v/>
      </c>
      <c r="M2970" s="22" t="str">
        <f>IFERROR(VLOOKUP(Stückliste!P2964,Artikelstamm!$C$837:$D$847,2,FALSE),"")</f>
        <v/>
      </c>
      <c r="N2970" s="22" t="e">
        <f>IF(Stückliste!#REF!&gt;0.1,Stückliste!#REF!,"")</f>
        <v>#REF!</v>
      </c>
    </row>
    <row r="2971" spans="1:14" x14ac:dyDescent="0.25">
      <c r="A2971" s="22" t="str">
        <f>IF(Stückliste!A2965&gt;0.1,Stückliste!A2965,"")</f>
        <v/>
      </c>
      <c r="B2971" s="22" t="str">
        <f>IF(Stückliste!B2965&gt;0.1,Stückliste!B2965,"")</f>
        <v/>
      </c>
      <c r="C2971" s="22" t="str">
        <f>IFERROR(VLOOKUP(Stückliste!D2965,Artikelstamm!$C$7:$D$980,2,FALSE),"")</f>
        <v/>
      </c>
      <c r="D2971" s="22" t="str">
        <f>IF(Stückliste!E2965&gt;0.1,Stückliste!E2965,"")</f>
        <v/>
      </c>
      <c r="E2971" s="22" t="str">
        <f>IF(Stückliste!F2965&gt;0.1,Stückliste!F2965,"")</f>
        <v/>
      </c>
      <c r="F2971" s="22" t="str">
        <f>IF(Stückliste!G2965&gt;0.1,Stückliste!G2965,"")</f>
        <v/>
      </c>
      <c r="G2971" s="22" t="str">
        <f>IF(Stückliste!H2965&gt;0.1,Stückliste!H2965,"")</f>
        <v/>
      </c>
      <c r="H2971" s="22" t="str">
        <f>IFERROR(VLOOKUP(Stückliste!L2965,Artikelstamm!$C$7:$D$980,2,FALSE),"")</f>
        <v/>
      </c>
      <c r="I2971" s="22" t="str">
        <f>IFERROR(VLOOKUP(Stückliste!J2965,Artikelstamm!$C$7:$D$980,2,FALSE),"")</f>
        <v/>
      </c>
      <c r="J2971" s="22" t="str">
        <f>IFERROR(VLOOKUP(Stückliste!M2965,Artikelstamm!$C$837:$D$847,2,FALSE),"")</f>
        <v/>
      </c>
      <c r="K2971" s="22" t="str">
        <f>IFERROR(VLOOKUP(Stückliste!N2965,Artikelstamm!$C$837:$D$847,2,FALSE),"")</f>
        <v/>
      </c>
      <c r="L2971" s="22" t="str">
        <f>IFERROR(VLOOKUP(Stückliste!O2965,Artikelstamm!$C$837:$D$847,2,FALSE),"")</f>
        <v/>
      </c>
      <c r="M2971" s="22" t="str">
        <f>IFERROR(VLOOKUP(Stückliste!P2965,Artikelstamm!$C$837:$D$847,2,FALSE),"")</f>
        <v/>
      </c>
      <c r="N2971" s="22" t="e">
        <f>IF(Stückliste!#REF!&gt;0.1,Stückliste!#REF!,"")</f>
        <v>#REF!</v>
      </c>
    </row>
    <row r="2972" spans="1:14" x14ac:dyDescent="0.25">
      <c r="A2972" s="22" t="str">
        <f>IF(Stückliste!A2966&gt;0.1,Stückliste!A2966,"")</f>
        <v/>
      </c>
      <c r="B2972" s="22" t="str">
        <f>IF(Stückliste!B2966&gt;0.1,Stückliste!B2966,"")</f>
        <v/>
      </c>
      <c r="C2972" s="22" t="str">
        <f>IFERROR(VLOOKUP(Stückliste!D2966,Artikelstamm!$C$7:$D$980,2,FALSE),"")</f>
        <v/>
      </c>
      <c r="D2972" s="22" t="str">
        <f>IF(Stückliste!E2966&gt;0.1,Stückliste!E2966,"")</f>
        <v/>
      </c>
      <c r="E2972" s="22" t="str">
        <f>IF(Stückliste!F2966&gt;0.1,Stückliste!F2966,"")</f>
        <v/>
      </c>
      <c r="F2972" s="22" t="str">
        <f>IF(Stückliste!G2966&gt;0.1,Stückliste!G2966,"")</f>
        <v/>
      </c>
      <c r="G2972" s="22" t="str">
        <f>IF(Stückliste!H2966&gt;0.1,Stückliste!H2966,"")</f>
        <v/>
      </c>
      <c r="H2972" s="22" t="str">
        <f>IFERROR(VLOOKUP(Stückliste!L2966,Artikelstamm!$C$7:$D$980,2,FALSE),"")</f>
        <v/>
      </c>
      <c r="I2972" s="22" t="str">
        <f>IFERROR(VLOOKUP(Stückliste!J2966,Artikelstamm!$C$7:$D$980,2,FALSE),"")</f>
        <v/>
      </c>
      <c r="J2972" s="22" t="str">
        <f>IFERROR(VLOOKUP(Stückliste!M2966,Artikelstamm!$C$837:$D$847,2,FALSE),"")</f>
        <v/>
      </c>
      <c r="K2972" s="22" t="str">
        <f>IFERROR(VLOOKUP(Stückliste!N2966,Artikelstamm!$C$837:$D$847,2,FALSE),"")</f>
        <v/>
      </c>
      <c r="L2972" s="22" t="str">
        <f>IFERROR(VLOOKUP(Stückliste!O2966,Artikelstamm!$C$837:$D$847,2,FALSE),"")</f>
        <v/>
      </c>
      <c r="M2972" s="22" t="str">
        <f>IFERROR(VLOOKUP(Stückliste!P2966,Artikelstamm!$C$837:$D$847,2,FALSE),"")</f>
        <v/>
      </c>
      <c r="N2972" s="22" t="e">
        <f>IF(Stückliste!#REF!&gt;0.1,Stückliste!#REF!,"")</f>
        <v>#REF!</v>
      </c>
    </row>
    <row r="2973" spans="1:14" x14ac:dyDescent="0.25">
      <c r="A2973" s="22" t="str">
        <f>IF(Stückliste!A2967&gt;0.1,Stückliste!A2967,"")</f>
        <v/>
      </c>
      <c r="B2973" s="22" t="str">
        <f>IF(Stückliste!B2967&gt;0.1,Stückliste!B2967,"")</f>
        <v/>
      </c>
      <c r="C2973" s="22" t="str">
        <f>IFERROR(VLOOKUP(Stückliste!D2967,Artikelstamm!$C$7:$D$980,2,FALSE),"")</f>
        <v/>
      </c>
      <c r="D2973" s="22" t="str">
        <f>IF(Stückliste!E2967&gt;0.1,Stückliste!E2967,"")</f>
        <v/>
      </c>
      <c r="E2973" s="22" t="str">
        <f>IF(Stückliste!F2967&gt;0.1,Stückliste!F2967,"")</f>
        <v/>
      </c>
      <c r="F2973" s="22" t="str">
        <f>IF(Stückliste!G2967&gt;0.1,Stückliste!G2967,"")</f>
        <v/>
      </c>
      <c r="G2973" s="22" t="str">
        <f>IF(Stückliste!H2967&gt;0.1,Stückliste!H2967,"")</f>
        <v/>
      </c>
      <c r="H2973" s="22" t="str">
        <f>IFERROR(VLOOKUP(Stückliste!L2967,Artikelstamm!$C$7:$D$980,2,FALSE),"")</f>
        <v/>
      </c>
      <c r="I2973" s="22" t="str">
        <f>IFERROR(VLOOKUP(Stückliste!J2967,Artikelstamm!$C$7:$D$980,2,FALSE),"")</f>
        <v/>
      </c>
      <c r="J2973" s="22" t="str">
        <f>IFERROR(VLOOKUP(Stückliste!M2967,Artikelstamm!$C$837:$D$847,2,FALSE),"")</f>
        <v/>
      </c>
      <c r="K2973" s="22" t="str">
        <f>IFERROR(VLOOKUP(Stückliste!N2967,Artikelstamm!$C$837:$D$847,2,FALSE),"")</f>
        <v/>
      </c>
      <c r="L2973" s="22" t="str">
        <f>IFERROR(VLOOKUP(Stückliste!O2967,Artikelstamm!$C$837:$D$847,2,FALSE),"")</f>
        <v/>
      </c>
      <c r="M2973" s="22" t="str">
        <f>IFERROR(VLOOKUP(Stückliste!P2967,Artikelstamm!$C$837:$D$847,2,FALSE),"")</f>
        <v/>
      </c>
      <c r="N2973" s="22" t="e">
        <f>IF(Stückliste!#REF!&gt;0.1,Stückliste!#REF!,"")</f>
        <v>#REF!</v>
      </c>
    </row>
    <row r="2974" spans="1:14" x14ac:dyDescent="0.25">
      <c r="A2974" s="22" t="str">
        <f>IF(Stückliste!A2968&gt;0.1,Stückliste!A2968,"")</f>
        <v/>
      </c>
      <c r="B2974" s="22" t="str">
        <f>IF(Stückliste!B2968&gt;0.1,Stückliste!B2968,"")</f>
        <v/>
      </c>
      <c r="C2974" s="22" t="str">
        <f>IFERROR(VLOOKUP(Stückliste!D2968,Artikelstamm!$C$7:$D$980,2,FALSE),"")</f>
        <v/>
      </c>
      <c r="D2974" s="22" t="str">
        <f>IF(Stückliste!E2968&gt;0.1,Stückliste!E2968,"")</f>
        <v/>
      </c>
      <c r="E2974" s="22" t="str">
        <f>IF(Stückliste!F2968&gt;0.1,Stückliste!F2968,"")</f>
        <v/>
      </c>
      <c r="F2974" s="22" t="str">
        <f>IF(Stückliste!G2968&gt;0.1,Stückliste!G2968,"")</f>
        <v/>
      </c>
      <c r="G2974" s="22" t="str">
        <f>IF(Stückliste!H2968&gt;0.1,Stückliste!H2968,"")</f>
        <v/>
      </c>
      <c r="H2974" s="22" t="str">
        <f>IFERROR(VLOOKUP(Stückliste!L2968,Artikelstamm!$C$7:$D$980,2,FALSE),"")</f>
        <v/>
      </c>
      <c r="I2974" s="22" t="str">
        <f>IFERROR(VLOOKUP(Stückliste!J2968,Artikelstamm!$C$7:$D$980,2,FALSE),"")</f>
        <v/>
      </c>
      <c r="J2974" s="22" t="str">
        <f>IFERROR(VLOOKUP(Stückliste!M2968,Artikelstamm!$C$837:$D$847,2,FALSE),"")</f>
        <v/>
      </c>
      <c r="K2974" s="22" t="str">
        <f>IFERROR(VLOOKUP(Stückliste!N2968,Artikelstamm!$C$837:$D$847,2,FALSE),"")</f>
        <v/>
      </c>
      <c r="L2974" s="22" t="str">
        <f>IFERROR(VLOOKUP(Stückliste!O2968,Artikelstamm!$C$837:$D$847,2,FALSE),"")</f>
        <v/>
      </c>
      <c r="M2974" s="22" t="str">
        <f>IFERROR(VLOOKUP(Stückliste!P2968,Artikelstamm!$C$837:$D$847,2,FALSE),"")</f>
        <v/>
      </c>
      <c r="N2974" s="22" t="e">
        <f>IF(Stückliste!#REF!&gt;0.1,Stückliste!#REF!,"")</f>
        <v>#REF!</v>
      </c>
    </row>
    <row r="2975" spans="1:14" x14ac:dyDescent="0.25">
      <c r="A2975" s="22" t="str">
        <f>IF(Stückliste!A2969&gt;0.1,Stückliste!A2969,"")</f>
        <v/>
      </c>
      <c r="B2975" s="22" t="str">
        <f>IF(Stückliste!B2969&gt;0.1,Stückliste!B2969,"")</f>
        <v/>
      </c>
      <c r="C2975" s="22" t="str">
        <f>IFERROR(VLOOKUP(Stückliste!D2969,Artikelstamm!$C$7:$D$980,2,FALSE),"")</f>
        <v/>
      </c>
      <c r="D2975" s="22" t="str">
        <f>IF(Stückliste!E2969&gt;0.1,Stückliste!E2969,"")</f>
        <v/>
      </c>
      <c r="E2975" s="22" t="str">
        <f>IF(Stückliste!F2969&gt;0.1,Stückliste!F2969,"")</f>
        <v/>
      </c>
      <c r="F2975" s="22" t="str">
        <f>IF(Stückliste!G2969&gt;0.1,Stückliste!G2969,"")</f>
        <v/>
      </c>
      <c r="G2975" s="22" t="str">
        <f>IF(Stückliste!H2969&gt;0.1,Stückliste!H2969,"")</f>
        <v/>
      </c>
      <c r="H2975" s="22" t="str">
        <f>IFERROR(VLOOKUP(Stückliste!L2969,Artikelstamm!$C$7:$D$980,2,FALSE),"")</f>
        <v/>
      </c>
      <c r="I2975" s="22" t="str">
        <f>IFERROR(VLOOKUP(Stückliste!J2969,Artikelstamm!$C$7:$D$980,2,FALSE),"")</f>
        <v/>
      </c>
      <c r="J2975" s="22" t="str">
        <f>IFERROR(VLOOKUP(Stückliste!M2969,Artikelstamm!$C$837:$D$847,2,FALSE),"")</f>
        <v/>
      </c>
      <c r="K2975" s="22" t="str">
        <f>IFERROR(VLOOKUP(Stückliste!N2969,Artikelstamm!$C$837:$D$847,2,FALSE),"")</f>
        <v/>
      </c>
      <c r="L2975" s="22" t="str">
        <f>IFERROR(VLOOKUP(Stückliste!O2969,Artikelstamm!$C$837:$D$847,2,FALSE),"")</f>
        <v/>
      </c>
      <c r="M2975" s="22" t="str">
        <f>IFERROR(VLOOKUP(Stückliste!P2969,Artikelstamm!$C$837:$D$847,2,FALSE),"")</f>
        <v/>
      </c>
      <c r="N2975" s="22" t="e">
        <f>IF(Stückliste!#REF!&gt;0.1,Stückliste!#REF!,"")</f>
        <v>#REF!</v>
      </c>
    </row>
    <row r="2976" spans="1:14" x14ac:dyDescent="0.25">
      <c r="A2976" s="22" t="str">
        <f>IF(Stückliste!A2970&gt;0.1,Stückliste!A2970,"")</f>
        <v/>
      </c>
      <c r="B2976" s="22" t="str">
        <f>IF(Stückliste!B2970&gt;0.1,Stückliste!B2970,"")</f>
        <v/>
      </c>
      <c r="C2976" s="22" t="str">
        <f>IFERROR(VLOOKUP(Stückliste!D2970,Artikelstamm!$C$7:$D$980,2,FALSE),"")</f>
        <v/>
      </c>
      <c r="D2976" s="22" t="str">
        <f>IF(Stückliste!E2970&gt;0.1,Stückliste!E2970,"")</f>
        <v/>
      </c>
      <c r="E2976" s="22" t="str">
        <f>IF(Stückliste!F2970&gt;0.1,Stückliste!F2970,"")</f>
        <v/>
      </c>
      <c r="F2976" s="22" t="str">
        <f>IF(Stückliste!G2970&gt;0.1,Stückliste!G2970,"")</f>
        <v/>
      </c>
      <c r="G2976" s="22" t="str">
        <f>IF(Stückliste!H2970&gt;0.1,Stückliste!H2970,"")</f>
        <v/>
      </c>
      <c r="H2976" s="22" t="str">
        <f>IFERROR(VLOOKUP(Stückliste!L2970,Artikelstamm!$C$7:$D$980,2,FALSE),"")</f>
        <v/>
      </c>
      <c r="I2976" s="22" t="str">
        <f>IFERROR(VLOOKUP(Stückliste!J2970,Artikelstamm!$C$7:$D$980,2,FALSE),"")</f>
        <v/>
      </c>
      <c r="J2976" s="22" t="str">
        <f>IFERROR(VLOOKUP(Stückliste!M2970,Artikelstamm!$C$837:$D$847,2,FALSE),"")</f>
        <v/>
      </c>
      <c r="K2976" s="22" t="str">
        <f>IFERROR(VLOOKUP(Stückliste!N2970,Artikelstamm!$C$837:$D$847,2,FALSE),"")</f>
        <v/>
      </c>
      <c r="L2976" s="22" t="str">
        <f>IFERROR(VLOOKUP(Stückliste!O2970,Artikelstamm!$C$837:$D$847,2,FALSE),"")</f>
        <v/>
      </c>
      <c r="M2976" s="22" t="str">
        <f>IFERROR(VLOOKUP(Stückliste!P2970,Artikelstamm!$C$837:$D$847,2,FALSE),"")</f>
        <v/>
      </c>
      <c r="N2976" s="22" t="e">
        <f>IF(Stückliste!#REF!&gt;0.1,Stückliste!#REF!,"")</f>
        <v>#REF!</v>
      </c>
    </row>
    <row r="2977" spans="1:14" x14ac:dyDescent="0.25">
      <c r="A2977" s="22" t="str">
        <f>IF(Stückliste!A2971&gt;0.1,Stückliste!A2971,"")</f>
        <v/>
      </c>
      <c r="B2977" s="22" t="str">
        <f>IF(Stückliste!B2971&gt;0.1,Stückliste!B2971,"")</f>
        <v/>
      </c>
      <c r="C2977" s="22" t="str">
        <f>IFERROR(VLOOKUP(Stückliste!D2971,Artikelstamm!$C$7:$D$980,2,FALSE),"")</f>
        <v/>
      </c>
      <c r="D2977" s="22" t="str">
        <f>IF(Stückliste!E2971&gt;0.1,Stückliste!E2971,"")</f>
        <v/>
      </c>
      <c r="E2977" s="22" t="str">
        <f>IF(Stückliste!F2971&gt;0.1,Stückliste!F2971,"")</f>
        <v/>
      </c>
      <c r="F2977" s="22" t="str">
        <f>IF(Stückliste!G2971&gt;0.1,Stückliste!G2971,"")</f>
        <v/>
      </c>
      <c r="G2977" s="22" t="str">
        <f>IF(Stückliste!H2971&gt;0.1,Stückliste!H2971,"")</f>
        <v/>
      </c>
      <c r="H2977" s="22" t="str">
        <f>IFERROR(VLOOKUP(Stückliste!L2971,Artikelstamm!$C$7:$D$980,2,FALSE),"")</f>
        <v/>
      </c>
      <c r="I2977" s="22" t="str">
        <f>IFERROR(VLOOKUP(Stückliste!J2971,Artikelstamm!$C$7:$D$980,2,FALSE),"")</f>
        <v/>
      </c>
      <c r="J2977" s="22" t="str">
        <f>IFERROR(VLOOKUP(Stückliste!M2971,Artikelstamm!$C$837:$D$847,2,FALSE),"")</f>
        <v/>
      </c>
      <c r="K2977" s="22" t="str">
        <f>IFERROR(VLOOKUP(Stückliste!N2971,Artikelstamm!$C$837:$D$847,2,FALSE),"")</f>
        <v/>
      </c>
      <c r="L2977" s="22" t="str">
        <f>IFERROR(VLOOKUP(Stückliste!O2971,Artikelstamm!$C$837:$D$847,2,FALSE),"")</f>
        <v/>
      </c>
      <c r="M2977" s="22" t="str">
        <f>IFERROR(VLOOKUP(Stückliste!P2971,Artikelstamm!$C$837:$D$847,2,FALSE),"")</f>
        <v/>
      </c>
      <c r="N2977" s="22" t="e">
        <f>IF(Stückliste!#REF!&gt;0.1,Stückliste!#REF!,"")</f>
        <v>#REF!</v>
      </c>
    </row>
    <row r="2978" spans="1:14" x14ac:dyDescent="0.25">
      <c r="A2978" s="22" t="str">
        <f>IF(Stückliste!A2972&gt;0.1,Stückliste!A2972,"")</f>
        <v/>
      </c>
      <c r="B2978" s="22" t="str">
        <f>IF(Stückliste!B2972&gt;0.1,Stückliste!B2972,"")</f>
        <v/>
      </c>
      <c r="C2978" s="22" t="str">
        <f>IFERROR(VLOOKUP(Stückliste!D2972,Artikelstamm!$C$7:$D$980,2,FALSE),"")</f>
        <v/>
      </c>
      <c r="D2978" s="22" t="str">
        <f>IF(Stückliste!E2972&gt;0.1,Stückliste!E2972,"")</f>
        <v/>
      </c>
      <c r="E2978" s="22" t="str">
        <f>IF(Stückliste!F2972&gt;0.1,Stückliste!F2972,"")</f>
        <v/>
      </c>
      <c r="F2978" s="22" t="str">
        <f>IF(Stückliste!G2972&gt;0.1,Stückliste!G2972,"")</f>
        <v/>
      </c>
      <c r="G2978" s="22" t="str">
        <f>IF(Stückliste!H2972&gt;0.1,Stückliste!H2972,"")</f>
        <v/>
      </c>
      <c r="H2978" s="22" t="str">
        <f>IFERROR(VLOOKUP(Stückliste!L2972,Artikelstamm!$C$7:$D$980,2,FALSE),"")</f>
        <v/>
      </c>
      <c r="I2978" s="22" t="str">
        <f>IFERROR(VLOOKUP(Stückliste!J2972,Artikelstamm!$C$7:$D$980,2,FALSE),"")</f>
        <v/>
      </c>
      <c r="J2978" s="22" t="str">
        <f>IFERROR(VLOOKUP(Stückliste!M2972,Artikelstamm!$C$837:$D$847,2,FALSE),"")</f>
        <v/>
      </c>
      <c r="K2978" s="22" t="str">
        <f>IFERROR(VLOOKUP(Stückliste!N2972,Artikelstamm!$C$837:$D$847,2,FALSE),"")</f>
        <v/>
      </c>
      <c r="L2978" s="22" t="str">
        <f>IFERROR(VLOOKUP(Stückliste!O2972,Artikelstamm!$C$837:$D$847,2,FALSE),"")</f>
        <v/>
      </c>
      <c r="M2978" s="22" t="str">
        <f>IFERROR(VLOOKUP(Stückliste!P2972,Artikelstamm!$C$837:$D$847,2,FALSE),"")</f>
        <v/>
      </c>
      <c r="N2978" s="22" t="e">
        <f>IF(Stückliste!#REF!&gt;0.1,Stückliste!#REF!,"")</f>
        <v>#REF!</v>
      </c>
    </row>
    <row r="2979" spans="1:14" x14ac:dyDescent="0.25">
      <c r="A2979" s="22" t="str">
        <f>IF(Stückliste!A2973&gt;0.1,Stückliste!A2973,"")</f>
        <v/>
      </c>
      <c r="B2979" s="22" t="str">
        <f>IF(Stückliste!B2973&gt;0.1,Stückliste!B2973,"")</f>
        <v/>
      </c>
      <c r="C2979" s="22" t="str">
        <f>IFERROR(VLOOKUP(Stückliste!D2973,Artikelstamm!$C$7:$D$980,2,FALSE),"")</f>
        <v/>
      </c>
      <c r="D2979" s="22" t="str">
        <f>IF(Stückliste!E2973&gt;0.1,Stückliste!E2973,"")</f>
        <v/>
      </c>
      <c r="E2979" s="22" t="str">
        <f>IF(Stückliste!F2973&gt;0.1,Stückliste!F2973,"")</f>
        <v/>
      </c>
      <c r="F2979" s="22" t="str">
        <f>IF(Stückliste!G2973&gt;0.1,Stückliste!G2973,"")</f>
        <v/>
      </c>
      <c r="G2979" s="22" t="str">
        <f>IF(Stückliste!H2973&gt;0.1,Stückliste!H2973,"")</f>
        <v/>
      </c>
      <c r="H2979" s="22" t="str">
        <f>IFERROR(VLOOKUP(Stückliste!L2973,Artikelstamm!$C$7:$D$980,2,FALSE),"")</f>
        <v/>
      </c>
      <c r="I2979" s="22" t="str">
        <f>IFERROR(VLOOKUP(Stückliste!J2973,Artikelstamm!$C$7:$D$980,2,FALSE),"")</f>
        <v/>
      </c>
      <c r="J2979" s="22" t="str">
        <f>IFERROR(VLOOKUP(Stückliste!M2973,Artikelstamm!$C$837:$D$847,2,FALSE),"")</f>
        <v/>
      </c>
      <c r="K2979" s="22" t="str">
        <f>IFERROR(VLOOKUP(Stückliste!N2973,Artikelstamm!$C$837:$D$847,2,FALSE),"")</f>
        <v/>
      </c>
      <c r="L2979" s="22" t="str">
        <f>IFERROR(VLOOKUP(Stückliste!O2973,Artikelstamm!$C$837:$D$847,2,FALSE),"")</f>
        <v/>
      </c>
      <c r="M2979" s="22" t="str">
        <f>IFERROR(VLOOKUP(Stückliste!P2973,Artikelstamm!$C$837:$D$847,2,FALSE),"")</f>
        <v/>
      </c>
      <c r="N2979" s="22" t="e">
        <f>IF(Stückliste!#REF!&gt;0.1,Stückliste!#REF!,"")</f>
        <v>#REF!</v>
      </c>
    </row>
    <row r="2980" spans="1:14" x14ac:dyDescent="0.25">
      <c r="A2980" s="22" t="str">
        <f>IF(Stückliste!A2974&gt;0.1,Stückliste!A2974,"")</f>
        <v/>
      </c>
      <c r="B2980" s="22" t="str">
        <f>IF(Stückliste!B2974&gt;0.1,Stückliste!B2974,"")</f>
        <v/>
      </c>
      <c r="C2980" s="22" t="str">
        <f>IFERROR(VLOOKUP(Stückliste!D2974,Artikelstamm!$C$7:$D$980,2,FALSE),"")</f>
        <v/>
      </c>
      <c r="D2980" s="22" t="str">
        <f>IF(Stückliste!E2974&gt;0.1,Stückliste!E2974,"")</f>
        <v/>
      </c>
      <c r="E2980" s="22" t="str">
        <f>IF(Stückliste!F2974&gt;0.1,Stückliste!F2974,"")</f>
        <v/>
      </c>
      <c r="F2980" s="22" t="str">
        <f>IF(Stückliste!G2974&gt;0.1,Stückliste!G2974,"")</f>
        <v/>
      </c>
      <c r="G2980" s="22" t="str">
        <f>IF(Stückliste!H2974&gt;0.1,Stückliste!H2974,"")</f>
        <v/>
      </c>
      <c r="H2980" s="22" t="str">
        <f>IFERROR(VLOOKUP(Stückliste!L2974,Artikelstamm!$C$7:$D$980,2,FALSE),"")</f>
        <v/>
      </c>
      <c r="I2980" s="22" t="str">
        <f>IFERROR(VLOOKUP(Stückliste!J2974,Artikelstamm!$C$7:$D$980,2,FALSE),"")</f>
        <v/>
      </c>
      <c r="J2980" s="22" t="str">
        <f>IFERROR(VLOOKUP(Stückliste!M2974,Artikelstamm!$C$837:$D$847,2,FALSE),"")</f>
        <v/>
      </c>
      <c r="K2980" s="22" t="str">
        <f>IFERROR(VLOOKUP(Stückliste!N2974,Artikelstamm!$C$837:$D$847,2,FALSE),"")</f>
        <v/>
      </c>
      <c r="L2980" s="22" t="str">
        <f>IFERROR(VLOOKUP(Stückliste!O2974,Artikelstamm!$C$837:$D$847,2,FALSE),"")</f>
        <v/>
      </c>
      <c r="M2980" s="22" t="str">
        <f>IFERROR(VLOOKUP(Stückliste!P2974,Artikelstamm!$C$837:$D$847,2,FALSE),"")</f>
        <v/>
      </c>
      <c r="N2980" s="22" t="e">
        <f>IF(Stückliste!#REF!&gt;0.1,Stückliste!#REF!,"")</f>
        <v>#REF!</v>
      </c>
    </row>
    <row r="2981" spans="1:14" x14ac:dyDescent="0.25">
      <c r="A2981" s="22" t="str">
        <f>IF(Stückliste!A2975&gt;0.1,Stückliste!A2975,"")</f>
        <v/>
      </c>
      <c r="B2981" s="22" t="str">
        <f>IF(Stückliste!B2975&gt;0.1,Stückliste!B2975,"")</f>
        <v/>
      </c>
      <c r="C2981" s="22" t="str">
        <f>IFERROR(VLOOKUP(Stückliste!D2975,Artikelstamm!$C$7:$D$980,2,FALSE),"")</f>
        <v/>
      </c>
      <c r="D2981" s="22" t="str">
        <f>IF(Stückliste!E2975&gt;0.1,Stückliste!E2975,"")</f>
        <v/>
      </c>
      <c r="E2981" s="22" t="str">
        <f>IF(Stückliste!F2975&gt;0.1,Stückliste!F2975,"")</f>
        <v/>
      </c>
      <c r="F2981" s="22" t="str">
        <f>IF(Stückliste!G2975&gt;0.1,Stückliste!G2975,"")</f>
        <v/>
      </c>
      <c r="G2981" s="22" t="str">
        <f>IF(Stückliste!H2975&gt;0.1,Stückliste!H2975,"")</f>
        <v/>
      </c>
      <c r="H2981" s="22" t="str">
        <f>IFERROR(VLOOKUP(Stückliste!L2975,Artikelstamm!$C$7:$D$980,2,FALSE),"")</f>
        <v/>
      </c>
      <c r="I2981" s="22" t="str">
        <f>IFERROR(VLOOKUP(Stückliste!J2975,Artikelstamm!$C$7:$D$980,2,FALSE),"")</f>
        <v/>
      </c>
      <c r="J2981" s="22" t="str">
        <f>IFERROR(VLOOKUP(Stückliste!M2975,Artikelstamm!$C$837:$D$847,2,FALSE),"")</f>
        <v/>
      </c>
      <c r="K2981" s="22" t="str">
        <f>IFERROR(VLOOKUP(Stückliste!N2975,Artikelstamm!$C$837:$D$847,2,FALSE),"")</f>
        <v/>
      </c>
      <c r="L2981" s="22" t="str">
        <f>IFERROR(VLOOKUP(Stückliste!O2975,Artikelstamm!$C$837:$D$847,2,FALSE),"")</f>
        <v/>
      </c>
      <c r="M2981" s="22" t="str">
        <f>IFERROR(VLOOKUP(Stückliste!P2975,Artikelstamm!$C$837:$D$847,2,FALSE),"")</f>
        <v/>
      </c>
      <c r="N2981" s="22" t="e">
        <f>IF(Stückliste!#REF!&gt;0.1,Stückliste!#REF!,"")</f>
        <v>#REF!</v>
      </c>
    </row>
    <row r="2982" spans="1:14" x14ac:dyDescent="0.25">
      <c r="A2982" s="22" t="str">
        <f>IF(Stückliste!A2976&gt;0.1,Stückliste!A2976,"")</f>
        <v/>
      </c>
      <c r="B2982" s="22" t="str">
        <f>IF(Stückliste!B2976&gt;0.1,Stückliste!B2976,"")</f>
        <v/>
      </c>
      <c r="C2982" s="22" t="str">
        <f>IFERROR(VLOOKUP(Stückliste!D2976,Artikelstamm!$C$7:$D$980,2,FALSE),"")</f>
        <v/>
      </c>
      <c r="D2982" s="22" t="str">
        <f>IF(Stückliste!E2976&gt;0.1,Stückliste!E2976,"")</f>
        <v/>
      </c>
      <c r="E2982" s="22" t="str">
        <f>IF(Stückliste!F2976&gt;0.1,Stückliste!F2976,"")</f>
        <v/>
      </c>
      <c r="F2982" s="22" t="str">
        <f>IF(Stückliste!G2976&gt;0.1,Stückliste!G2976,"")</f>
        <v/>
      </c>
      <c r="G2982" s="22" t="str">
        <f>IF(Stückliste!H2976&gt;0.1,Stückliste!H2976,"")</f>
        <v/>
      </c>
      <c r="H2982" s="22" t="str">
        <f>IFERROR(VLOOKUP(Stückliste!L2976,Artikelstamm!$C$7:$D$980,2,FALSE),"")</f>
        <v/>
      </c>
      <c r="I2982" s="22" t="str">
        <f>IFERROR(VLOOKUP(Stückliste!J2976,Artikelstamm!$C$7:$D$980,2,FALSE),"")</f>
        <v/>
      </c>
      <c r="J2982" s="22" t="str">
        <f>IFERROR(VLOOKUP(Stückliste!M2976,Artikelstamm!$C$837:$D$847,2,FALSE),"")</f>
        <v/>
      </c>
      <c r="K2982" s="22" t="str">
        <f>IFERROR(VLOOKUP(Stückliste!N2976,Artikelstamm!$C$837:$D$847,2,FALSE),"")</f>
        <v/>
      </c>
      <c r="L2982" s="22" t="str">
        <f>IFERROR(VLOOKUP(Stückliste!O2976,Artikelstamm!$C$837:$D$847,2,FALSE),"")</f>
        <v/>
      </c>
      <c r="M2982" s="22" t="str">
        <f>IFERROR(VLOOKUP(Stückliste!P2976,Artikelstamm!$C$837:$D$847,2,FALSE),"")</f>
        <v/>
      </c>
      <c r="N2982" s="22" t="e">
        <f>IF(Stückliste!#REF!&gt;0.1,Stückliste!#REF!,"")</f>
        <v>#REF!</v>
      </c>
    </row>
    <row r="2983" spans="1:14" x14ac:dyDescent="0.25">
      <c r="A2983" s="22" t="str">
        <f>IF(Stückliste!A2977&gt;0.1,Stückliste!A2977,"")</f>
        <v/>
      </c>
      <c r="B2983" s="22" t="str">
        <f>IF(Stückliste!B2977&gt;0.1,Stückliste!B2977,"")</f>
        <v/>
      </c>
      <c r="C2983" s="22" t="str">
        <f>IFERROR(VLOOKUP(Stückliste!D2977,Artikelstamm!$C$7:$D$980,2,FALSE),"")</f>
        <v/>
      </c>
      <c r="D2983" s="22" t="str">
        <f>IF(Stückliste!E2977&gt;0.1,Stückliste!E2977,"")</f>
        <v/>
      </c>
      <c r="E2983" s="22" t="str">
        <f>IF(Stückliste!F2977&gt;0.1,Stückliste!F2977,"")</f>
        <v/>
      </c>
      <c r="F2983" s="22" t="str">
        <f>IF(Stückliste!G2977&gt;0.1,Stückliste!G2977,"")</f>
        <v/>
      </c>
      <c r="G2983" s="22" t="str">
        <f>IF(Stückliste!H2977&gt;0.1,Stückliste!H2977,"")</f>
        <v/>
      </c>
      <c r="H2983" s="22" t="str">
        <f>IFERROR(VLOOKUP(Stückliste!L2977,Artikelstamm!$C$7:$D$980,2,FALSE),"")</f>
        <v/>
      </c>
      <c r="I2983" s="22" t="str">
        <f>IFERROR(VLOOKUP(Stückliste!J2977,Artikelstamm!$C$7:$D$980,2,FALSE),"")</f>
        <v/>
      </c>
      <c r="J2983" s="22" t="str">
        <f>IFERROR(VLOOKUP(Stückliste!M2977,Artikelstamm!$C$837:$D$847,2,FALSE),"")</f>
        <v/>
      </c>
      <c r="K2983" s="22" t="str">
        <f>IFERROR(VLOOKUP(Stückliste!N2977,Artikelstamm!$C$837:$D$847,2,FALSE),"")</f>
        <v/>
      </c>
      <c r="L2983" s="22" t="str">
        <f>IFERROR(VLOOKUP(Stückliste!O2977,Artikelstamm!$C$837:$D$847,2,FALSE),"")</f>
        <v/>
      </c>
      <c r="M2983" s="22" t="str">
        <f>IFERROR(VLOOKUP(Stückliste!P2977,Artikelstamm!$C$837:$D$847,2,FALSE),"")</f>
        <v/>
      </c>
      <c r="N2983" s="22" t="e">
        <f>IF(Stückliste!#REF!&gt;0.1,Stückliste!#REF!,"")</f>
        <v>#REF!</v>
      </c>
    </row>
    <row r="2984" spans="1:14" x14ac:dyDescent="0.25">
      <c r="A2984" s="22" t="str">
        <f>IF(Stückliste!A2978&gt;0.1,Stückliste!A2978,"")</f>
        <v/>
      </c>
      <c r="B2984" s="22" t="str">
        <f>IF(Stückliste!B2978&gt;0.1,Stückliste!B2978,"")</f>
        <v/>
      </c>
      <c r="C2984" s="22" t="str">
        <f>IFERROR(VLOOKUP(Stückliste!D2978,Artikelstamm!$C$7:$D$980,2,FALSE),"")</f>
        <v/>
      </c>
      <c r="D2984" s="22" t="str">
        <f>IF(Stückliste!E2978&gt;0.1,Stückliste!E2978,"")</f>
        <v/>
      </c>
      <c r="E2984" s="22" t="str">
        <f>IF(Stückliste!F2978&gt;0.1,Stückliste!F2978,"")</f>
        <v/>
      </c>
      <c r="F2984" s="22" t="str">
        <f>IF(Stückliste!G2978&gt;0.1,Stückliste!G2978,"")</f>
        <v/>
      </c>
      <c r="G2984" s="22" t="str">
        <f>IF(Stückliste!H2978&gt;0.1,Stückliste!H2978,"")</f>
        <v/>
      </c>
      <c r="H2984" s="22" t="str">
        <f>IFERROR(VLOOKUP(Stückliste!L2978,Artikelstamm!$C$7:$D$980,2,FALSE),"")</f>
        <v/>
      </c>
      <c r="I2984" s="22" t="str">
        <f>IFERROR(VLOOKUP(Stückliste!J2978,Artikelstamm!$C$7:$D$980,2,FALSE),"")</f>
        <v/>
      </c>
      <c r="J2984" s="22" t="str">
        <f>IFERROR(VLOOKUP(Stückliste!M2978,Artikelstamm!$C$837:$D$847,2,FALSE),"")</f>
        <v/>
      </c>
      <c r="K2984" s="22" t="str">
        <f>IFERROR(VLOOKUP(Stückliste!N2978,Artikelstamm!$C$837:$D$847,2,FALSE),"")</f>
        <v/>
      </c>
      <c r="L2984" s="22" t="str">
        <f>IFERROR(VLOOKUP(Stückliste!O2978,Artikelstamm!$C$837:$D$847,2,FALSE),"")</f>
        <v/>
      </c>
      <c r="M2984" s="22" t="str">
        <f>IFERROR(VLOOKUP(Stückliste!P2978,Artikelstamm!$C$837:$D$847,2,FALSE),"")</f>
        <v/>
      </c>
      <c r="N2984" s="22" t="e">
        <f>IF(Stückliste!#REF!&gt;0.1,Stückliste!#REF!,"")</f>
        <v>#REF!</v>
      </c>
    </row>
    <row r="2985" spans="1:14" x14ac:dyDescent="0.25">
      <c r="A2985" s="22" t="str">
        <f>IF(Stückliste!A2979&gt;0.1,Stückliste!A2979,"")</f>
        <v/>
      </c>
      <c r="B2985" s="22" t="str">
        <f>IF(Stückliste!B2979&gt;0.1,Stückliste!B2979,"")</f>
        <v/>
      </c>
      <c r="C2985" s="22" t="str">
        <f>IFERROR(VLOOKUP(Stückliste!D2979,Artikelstamm!$C$7:$D$980,2,FALSE),"")</f>
        <v/>
      </c>
      <c r="D2985" s="22" t="str">
        <f>IF(Stückliste!E2979&gt;0.1,Stückliste!E2979,"")</f>
        <v/>
      </c>
      <c r="E2985" s="22" t="str">
        <f>IF(Stückliste!F2979&gt;0.1,Stückliste!F2979,"")</f>
        <v/>
      </c>
      <c r="F2985" s="22" t="str">
        <f>IF(Stückliste!G2979&gt;0.1,Stückliste!G2979,"")</f>
        <v/>
      </c>
      <c r="G2985" s="22" t="str">
        <f>IF(Stückliste!H2979&gt;0.1,Stückliste!H2979,"")</f>
        <v/>
      </c>
      <c r="H2985" s="22" t="str">
        <f>IFERROR(VLOOKUP(Stückliste!L2979,Artikelstamm!$C$7:$D$980,2,FALSE),"")</f>
        <v/>
      </c>
      <c r="I2985" s="22" t="str">
        <f>IFERROR(VLOOKUP(Stückliste!J2979,Artikelstamm!$C$7:$D$980,2,FALSE),"")</f>
        <v/>
      </c>
      <c r="J2985" s="22" t="str">
        <f>IFERROR(VLOOKUP(Stückliste!M2979,Artikelstamm!$C$837:$D$847,2,FALSE),"")</f>
        <v/>
      </c>
      <c r="K2985" s="22" t="str">
        <f>IFERROR(VLOOKUP(Stückliste!N2979,Artikelstamm!$C$837:$D$847,2,FALSE),"")</f>
        <v/>
      </c>
      <c r="L2985" s="22" t="str">
        <f>IFERROR(VLOOKUP(Stückliste!O2979,Artikelstamm!$C$837:$D$847,2,FALSE),"")</f>
        <v/>
      </c>
      <c r="M2985" s="22" t="str">
        <f>IFERROR(VLOOKUP(Stückliste!P2979,Artikelstamm!$C$837:$D$847,2,FALSE),"")</f>
        <v/>
      </c>
      <c r="N2985" s="22" t="e">
        <f>IF(Stückliste!#REF!&gt;0.1,Stückliste!#REF!,"")</f>
        <v>#REF!</v>
      </c>
    </row>
    <row r="2986" spans="1:14" x14ac:dyDescent="0.25">
      <c r="A2986" s="22" t="str">
        <f>IF(Stückliste!A2980&gt;0.1,Stückliste!A2980,"")</f>
        <v/>
      </c>
      <c r="B2986" s="22" t="str">
        <f>IF(Stückliste!B2980&gt;0.1,Stückliste!B2980,"")</f>
        <v/>
      </c>
      <c r="C2986" s="22" t="str">
        <f>IFERROR(VLOOKUP(Stückliste!D2980,Artikelstamm!$C$7:$D$980,2,FALSE),"")</f>
        <v/>
      </c>
      <c r="D2986" s="22" t="str">
        <f>IF(Stückliste!E2980&gt;0.1,Stückliste!E2980,"")</f>
        <v/>
      </c>
      <c r="E2986" s="22" t="str">
        <f>IF(Stückliste!F2980&gt;0.1,Stückliste!F2980,"")</f>
        <v/>
      </c>
      <c r="F2986" s="22" t="str">
        <f>IF(Stückliste!G2980&gt;0.1,Stückliste!G2980,"")</f>
        <v/>
      </c>
      <c r="G2986" s="22" t="str">
        <f>IF(Stückliste!H2980&gt;0.1,Stückliste!H2980,"")</f>
        <v/>
      </c>
      <c r="H2986" s="22" t="str">
        <f>IFERROR(VLOOKUP(Stückliste!L2980,Artikelstamm!$C$7:$D$980,2,FALSE),"")</f>
        <v/>
      </c>
      <c r="I2986" s="22" t="str">
        <f>IFERROR(VLOOKUP(Stückliste!J2980,Artikelstamm!$C$7:$D$980,2,FALSE),"")</f>
        <v/>
      </c>
      <c r="J2986" s="22" t="str">
        <f>IFERROR(VLOOKUP(Stückliste!M2980,Artikelstamm!$C$837:$D$847,2,FALSE),"")</f>
        <v/>
      </c>
      <c r="K2986" s="22" t="str">
        <f>IFERROR(VLOOKUP(Stückliste!N2980,Artikelstamm!$C$837:$D$847,2,FALSE),"")</f>
        <v/>
      </c>
      <c r="L2986" s="22" t="str">
        <f>IFERROR(VLOOKUP(Stückliste!O2980,Artikelstamm!$C$837:$D$847,2,FALSE),"")</f>
        <v/>
      </c>
      <c r="M2986" s="22" t="str">
        <f>IFERROR(VLOOKUP(Stückliste!P2980,Artikelstamm!$C$837:$D$847,2,FALSE),"")</f>
        <v/>
      </c>
      <c r="N2986" s="22" t="e">
        <f>IF(Stückliste!#REF!&gt;0.1,Stückliste!#REF!,"")</f>
        <v>#REF!</v>
      </c>
    </row>
    <row r="2987" spans="1:14" x14ac:dyDescent="0.25">
      <c r="A2987" s="22" t="str">
        <f>IF(Stückliste!A2981&gt;0.1,Stückliste!A2981,"")</f>
        <v/>
      </c>
      <c r="B2987" s="22" t="str">
        <f>IF(Stückliste!B2981&gt;0.1,Stückliste!B2981,"")</f>
        <v/>
      </c>
      <c r="C2987" s="22" t="str">
        <f>IFERROR(VLOOKUP(Stückliste!D2981,Artikelstamm!$C$7:$D$980,2,FALSE),"")</f>
        <v/>
      </c>
      <c r="D2987" s="22" t="str">
        <f>IF(Stückliste!E2981&gt;0.1,Stückliste!E2981,"")</f>
        <v/>
      </c>
      <c r="E2987" s="22" t="str">
        <f>IF(Stückliste!F2981&gt;0.1,Stückliste!F2981,"")</f>
        <v/>
      </c>
      <c r="F2987" s="22" t="str">
        <f>IF(Stückliste!G2981&gt;0.1,Stückliste!G2981,"")</f>
        <v/>
      </c>
      <c r="G2987" s="22" t="str">
        <f>IF(Stückliste!H2981&gt;0.1,Stückliste!H2981,"")</f>
        <v/>
      </c>
      <c r="H2987" s="22" t="str">
        <f>IFERROR(VLOOKUP(Stückliste!L2981,Artikelstamm!$C$7:$D$980,2,FALSE),"")</f>
        <v/>
      </c>
      <c r="I2987" s="22" t="str">
        <f>IFERROR(VLOOKUP(Stückliste!J2981,Artikelstamm!$C$7:$D$980,2,FALSE),"")</f>
        <v/>
      </c>
      <c r="J2987" s="22" t="str">
        <f>IFERROR(VLOOKUP(Stückliste!M2981,Artikelstamm!$C$837:$D$847,2,FALSE),"")</f>
        <v/>
      </c>
      <c r="K2987" s="22" t="str">
        <f>IFERROR(VLOOKUP(Stückliste!N2981,Artikelstamm!$C$837:$D$847,2,FALSE),"")</f>
        <v/>
      </c>
      <c r="L2987" s="22" t="str">
        <f>IFERROR(VLOOKUP(Stückliste!O2981,Artikelstamm!$C$837:$D$847,2,FALSE),"")</f>
        <v/>
      </c>
      <c r="M2987" s="22" t="str">
        <f>IFERROR(VLOOKUP(Stückliste!P2981,Artikelstamm!$C$837:$D$847,2,FALSE),"")</f>
        <v/>
      </c>
      <c r="N2987" s="22" t="e">
        <f>IF(Stückliste!#REF!&gt;0.1,Stückliste!#REF!,"")</f>
        <v>#REF!</v>
      </c>
    </row>
    <row r="2988" spans="1:14" x14ac:dyDescent="0.25">
      <c r="A2988" s="22" t="str">
        <f>IF(Stückliste!A2982&gt;0.1,Stückliste!A2982,"")</f>
        <v/>
      </c>
      <c r="B2988" s="22" t="str">
        <f>IF(Stückliste!B2982&gt;0.1,Stückliste!B2982,"")</f>
        <v/>
      </c>
      <c r="C2988" s="22" t="str">
        <f>IFERROR(VLOOKUP(Stückliste!D2982,Artikelstamm!$C$7:$D$980,2,FALSE),"")</f>
        <v/>
      </c>
      <c r="D2988" s="22" t="str">
        <f>IF(Stückliste!E2982&gt;0.1,Stückliste!E2982,"")</f>
        <v/>
      </c>
      <c r="E2988" s="22" t="str">
        <f>IF(Stückliste!F2982&gt;0.1,Stückliste!F2982,"")</f>
        <v/>
      </c>
      <c r="F2988" s="22" t="str">
        <f>IF(Stückliste!G2982&gt;0.1,Stückliste!G2982,"")</f>
        <v/>
      </c>
      <c r="G2988" s="22" t="str">
        <f>IF(Stückliste!H2982&gt;0.1,Stückliste!H2982,"")</f>
        <v/>
      </c>
      <c r="H2988" s="22" t="str">
        <f>IFERROR(VLOOKUP(Stückliste!L2982,Artikelstamm!$C$7:$D$980,2,FALSE),"")</f>
        <v/>
      </c>
      <c r="I2988" s="22" t="str">
        <f>IFERROR(VLOOKUP(Stückliste!J2982,Artikelstamm!$C$7:$D$980,2,FALSE),"")</f>
        <v/>
      </c>
      <c r="J2988" s="22" t="str">
        <f>IFERROR(VLOOKUP(Stückliste!M2982,Artikelstamm!$C$837:$D$847,2,FALSE),"")</f>
        <v/>
      </c>
      <c r="K2988" s="22" t="str">
        <f>IFERROR(VLOOKUP(Stückliste!N2982,Artikelstamm!$C$837:$D$847,2,FALSE),"")</f>
        <v/>
      </c>
      <c r="L2988" s="22" t="str">
        <f>IFERROR(VLOOKUP(Stückliste!O2982,Artikelstamm!$C$837:$D$847,2,FALSE),"")</f>
        <v/>
      </c>
      <c r="M2988" s="22" t="str">
        <f>IFERROR(VLOOKUP(Stückliste!P2982,Artikelstamm!$C$837:$D$847,2,FALSE),"")</f>
        <v/>
      </c>
      <c r="N2988" s="22" t="e">
        <f>IF(Stückliste!#REF!&gt;0.1,Stückliste!#REF!,"")</f>
        <v>#REF!</v>
      </c>
    </row>
    <row r="2989" spans="1:14" x14ac:dyDescent="0.25">
      <c r="A2989" s="22" t="str">
        <f>IF(Stückliste!A2983&gt;0.1,Stückliste!A2983,"")</f>
        <v/>
      </c>
      <c r="B2989" s="22" t="str">
        <f>IF(Stückliste!B2983&gt;0.1,Stückliste!B2983,"")</f>
        <v/>
      </c>
      <c r="C2989" s="22" t="str">
        <f>IFERROR(VLOOKUP(Stückliste!D2983,Artikelstamm!$C$7:$D$980,2,FALSE),"")</f>
        <v/>
      </c>
      <c r="D2989" s="22" t="str">
        <f>IF(Stückliste!E2983&gt;0.1,Stückliste!E2983,"")</f>
        <v/>
      </c>
      <c r="E2989" s="22" t="str">
        <f>IF(Stückliste!F2983&gt;0.1,Stückliste!F2983,"")</f>
        <v/>
      </c>
      <c r="F2989" s="22" t="str">
        <f>IF(Stückliste!G2983&gt;0.1,Stückliste!G2983,"")</f>
        <v/>
      </c>
      <c r="G2989" s="22" t="str">
        <f>IF(Stückliste!H2983&gt;0.1,Stückliste!H2983,"")</f>
        <v/>
      </c>
      <c r="H2989" s="22" t="str">
        <f>IFERROR(VLOOKUP(Stückliste!L2983,Artikelstamm!$C$7:$D$980,2,FALSE),"")</f>
        <v/>
      </c>
      <c r="I2989" s="22" t="str">
        <f>IFERROR(VLOOKUP(Stückliste!J2983,Artikelstamm!$C$7:$D$980,2,FALSE),"")</f>
        <v/>
      </c>
      <c r="J2989" s="22" t="str">
        <f>IFERROR(VLOOKUP(Stückliste!M2983,Artikelstamm!$C$837:$D$847,2,FALSE),"")</f>
        <v/>
      </c>
      <c r="K2989" s="22" t="str">
        <f>IFERROR(VLOOKUP(Stückliste!N2983,Artikelstamm!$C$837:$D$847,2,FALSE),"")</f>
        <v/>
      </c>
      <c r="L2989" s="22" t="str">
        <f>IFERROR(VLOOKUP(Stückliste!O2983,Artikelstamm!$C$837:$D$847,2,FALSE),"")</f>
        <v/>
      </c>
      <c r="M2989" s="22" t="str">
        <f>IFERROR(VLOOKUP(Stückliste!P2983,Artikelstamm!$C$837:$D$847,2,FALSE),"")</f>
        <v/>
      </c>
      <c r="N2989" s="22" t="e">
        <f>IF(Stückliste!#REF!&gt;0.1,Stückliste!#REF!,"")</f>
        <v>#REF!</v>
      </c>
    </row>
    <row r="2990" spans="1:14" x14ac:dyDescent="0.25">
      <c r="A2990" s="22" t="str">
        <f>IF(Stückliste!A2984&gt;0.1,Stückliste!A2984,"")</f>
        <v/>
      </c>
      <c r="B2990" s="22" t="str">
        <f>IF(Stückliste!B2984&gt;0.1,Stückliste!B2984,"")</f>
        <v/>
      </c>
      <c r="C2990" s="22" t="str">
        <f>IFERROR(VLOOKUP(Stückliste!D2984,Artikelstamm!$C$7:$D$980,2,FALSE),"")</f>
        <v/>
      </c>
      <c r="D2990" s="22" t="str">
        <f>IF(Stückliste!E2984&gt;0.1,Stückliste!E2984,"")</f>
        <v/>
      </c>
      <c r="E2990" s="22" t="str">
        <f>IF(Stückliste!F2984&gt;0.1,Stückliste!F2984,"")</f>
        <v/>
      </c>
      <c r="F2990" s="22" t="str">
        <f>IF(Stückliste!G2984&gt;0.1,Stückliste!G2984,"")</f>
        <v/>
      </c>
      <c r="G2990" s="22" t="str">
        <f>IF(Stückliste!H2984&gt;0.1,Stückliste!H2984,"")</f>
        <v/>
      </c>
      <c r="H2990" s="22" t="str">
        <f>IFERROR(VLOOKUP(Stückliste!L2984,Artikelstamm!$C$7:$D$980,2,FALSE),"")</f>
        <v/>
      </c>
      <c r="I2990" s="22" t="str">
        <f>IFERROR(VLOOKUP(Stückliste!J2984,Artikelstamm!$C$7:$D$980,2,FALSE),"")</f>
        <v/>
      </c>
      <c r="J2990" s="22" t="str">
        <f>IFERROR(VLOOKUP(Stückliste!M2984,Artikelstamm!$C$837:$D$847,2,FALSE),"")</f>
        <v/>
      </c>
      <c r="K2990" s="22" t="str">
        <f>IFERROR(VLOOKUP(Stückliste!N2984,Artikelstamm!$C$837:$D$847,2,FALSE),"")</f>
        <v/>
      </c>
      <c r="L2990" s="22" t="str">
        <f>IFERROR(VLOOKUP(Stückliste!O2984,Artikelstamm!$C$837:$D$847,2,FALSE),"")</f>
        <v/>
      </c>
      <c r="M2990" s="22" t="str">
        <f>IFERROR(VLOOKUP(Stückliste!P2984,Artikelstamm!$C$837:$D$847,2,FALSE),"")</f>
        <v/>
      </c>
      <c r="N2990" s="22" t="e">
        <f>IF(Stückliste!#REF!&gt;0.1,Stückliste!#REF!,"")</f>
        <v>#REF!</v>
      </c>
    </row>
    <row r="2991" spans="1:14" x14ac:dyDescent="0.25">
      <c r="A2991" s="22" t="str">
        <f>IF(Stückliste!A2985&gt;0.1,Stückliste!A2985,"")</f>
        <v/>
      </c>
      <c r="B2991" s="22" t="str">
        <f>IF(Stückliste!B2985&gt;0.1,Stückliste!B2985,"")</f>
        <v/>
      </c>
      <c r="C2991" s="22" t="str">
        <f>IFERROR(VLOOKUP(Stückliste!D2985,Artikelstamm!$C$7:$D$980,2,FALSE),"")</f>
        <v/>
      </c>
      <c r="D2991" s="22" t="str">
        <f>IF(Stückliste!E2985&gt;0.1,Stückliste!E2985,"")</f>
        <v/>
      </c>
      <c r="E2991" s="22" t="str">
        <f>IF(Stückliste!F2985&gt;0.1,Stückliste!F2985,"")</f>
        <v/>
      </c>
      <c r="F2991" s="22" t="str">
        <f>IF(Stückliste!G2985&gt;0.1,Stückliste!G2985,"")</f>
        <v/>
      </c>
      <c r="G2991" s="22" t="str">
        <f>IF(Stückliste!H2985&gt;0.1,Stückliste!H2985,"")</f>
        <v/>
      </c>
      <c r="H2991" s="22" t="str">
        <f>IFERROR(VLOOKUP(Stückliste!L2985,Artikelstamm!$C$7:$D$980,2,FALSE),"")</f>
        <v/>
      </c>
      <c r="I2991" s="22" t="str">
        <f>IFERROR(VLOOKUP(Stückliste!J2985,Artikelstamm!$C$7:$D$980,2,FALSE),"")</f>
        <v/>
      </c>
      <c r="J2991" s="22" t="str">
        <f>IFERROR(VLOOKUP(Stückliste!M2985,Artikelstamm!$C$837:$D$847,2,FALSE),"")</f>
        <v/>
      </c>
      <c r="K2991" s="22" t="str">
        <f>IFERROR(VLOOKUP(Stückliste!N2985,Artikelstamm!$C$837:$D$847,2,FALSE),"")</f>
        <v/>
      </c>
      <c r="L2991" s="22" t="str">
        <f>IFERROR(VLOOKUP(Stückliste!O2985,Artikelstamm!$C$837:$D$847,2,FALSE),"")</f>
        <v/>
      </c>
      <c r="M2991" s="22" t="str">
        <f>IFERROR(VLOOKUP(Stückliste!P2985,Artikelstamm!$C$837:$D$847,2,FALSE),"")</f>
        <v/>
      </c>
      <c r="N2991" s="22" t="e">
        <f>IF(Stückliste!#REF!&gt;0.1,Stückliste!#REF!,"")</f>
        <v>#REF!</v>
      </c>
    </row>
    <row r="2992" spans="1:14" x14ac:dyDescent="0.25">
      <c r="A2992" s="22" t="str">
        <f>IF(Stückliste!A2986&gt;0.1,Stückliste!A2986,"")</f>
        <v/>
      </c>
      <c r="B2992" s="22" t="str">
        <f>IF(Stückliste!B2986&gt;0.1,Stückliste!B2986,"")</f>
        <v/>
      </c>
      <c r="C2992" s="22" t="str">
        <f>IFERROR(VLOOKUP(Stückliste!D2986,Artikelstamm!$C$7:$D$980,2,FALSE),"")</f>
        <v/>
      </c>
      <c r="D2992" s="22" t="str">
        <f>IF(Stückliste!E2986&gt;0.1,Stückliste!E2986,"")</f>
        <v/>
      </c>
      <c r="E2992" s="22" t="str">
        <f>IF(Stückliste!F2986&gt;0.1,Stückliste!F2986,"")</f>
        <v/>
      </c>
      <c r="F2992" s="22" t="str">
        <f>IF(Stückliste!G2986&gt;0.1,Stückliste!G2986,"")</f>
        <v/>
      </c>
      <c r="G2992" s="22" t="str">
        <f>IF(Stückliste!H2986&gt;0.1,Stückliste!H2986,"")</f>
        <v/>
      </c>
      <c r="H2992" s="22" t="str">
        <f>IFERROR(VLOOKUP(Stückliste!L2986,Artikelstamm!$C$7:$D$980,2,FALSE),"")</f>
        <v/>
      </c>
      <c r="I2992" s="22" t="str">
        <f>IFERROR(VLOOKUP(Stückliste!J2986,Artikelstamm!$C$7:$D$980,2,FALSE),"")</f>
        <v/>
      </c>
      <c r="J2992" s="22" t="str">
        <f>IFERROR(VLOOKUP(Stückliste!M2986,Artikelstamm!$C$837:$D$847,2,FALSE),"")</f>
        <v/>
      </c>
      <c r="K2992" s="22" t="str">
        <f>IFERROR(VLOOKUP(Stückliste!N2986,Artikelstamm!$C$837:$D$847,2,FALSE),"")</f>
        <v/>
      </c>
      <c r="L2992" s="22" t="str">
        <f>IFERROR(VLOOKUP(Stückliste!O2986,Artikelstamm!$C$837:$D$847,2,FALSE),"")</f>
        <v/>
      </c>
      <c r="M2992" s="22" t="str">
        <f>IFERROR(VLOOKUP(Stückliste!P2986,Artikelstamm!$C$837:$D$847,2,FALSE),"")</f>
        <v/>
      </c>
      <c r="N2992" s="22" t="e">
        <f>IF(Stückliste!#REF!&gt;0.1,Stückliste!#REF!,"")</f>
        <v>#REF!</v>
      </c>
    </row>
    <row r="2993" spans="1:14" x14ac:dyDescent="0.25">
      <c r="A2993" s="22" t="str">
        <f>IF(Stückliste!A2987&gt;0.1,Stückliste!A2987,"")</f>
        <v/>
      </c>
      <c r="B2993" s="22" t="str">
        <f>IF(Stückliste!B2987&gt;0.1,Stückliste!B2987,"")</f>
        <v/>
      </c>
      <c r="C2993" s="22" t="str">
        <f>IFERROR(VLOOKUP(Stückliste!D2987,Artikelstamm!$C$7:$D$980,2,FALSE),"")</f>
        <v/>
      </c>
      <c r="D2993" s="22" t="str">
        <f>IF(Stückliste!E2987&gt;0.1,Stückliste!E2987,"")</f>
        <v/>
      </c>
      <c r="E2993" s="22" t="str">
        <f>IF(Stückliste!F2987&gt;0.1,Stückliste!F2987,"")</f>
        <v/>
      </c>
      <c r="F2993" s="22" t="str">
        <f>IF(Stückliste!G2987&gt;0.1,Stückliste!G2987,"")</f>
        <v/>
      </c>
      <c r="G2993" s="22" t="str">
        <f>IF(Stückliste!H2987&gt;0.1,Stückliste!H2987,"")</f>
        <v/>
      </c>
      <c r="H2993" s="22" t="str">
        <f>IFERROR(VLOOKUP(Stückliste!L2987,Artikelstamm!$C$7:$D$980,2,FALSE),"")</f>
        <v/>
      </c>
      <c r="I2993" s="22" t="str">
        <f>IFERROR(VLOOKUP(Stückliste!J2987,Artikelstamm!$C$7:$D$980,2,FALSE),"")</f>
        <v/>
      </c>
      <c r="J2993" s="22" t="str">
        <f>IFERROR(VLOOKUP(Stückliste!M2987,Artikelstamm!$C$837:$D$847,2,FALSE),"")</f>
        <v/>
      </c>
      <c r="K2993" s="22" t="str">
        <f>IFERROR(VLOOKUP(Stückliste!N2987,Artikelstamm!$C$837:$D$847,2,FALSE),"")</f>
        <v/>
      </c>
      <c r="L2993" s="22" t="str">
        <f>IFERROR(VLOOKUP(Stückliste!O2987,Artikelstamm!$C$837:$D$847,2,FALSE),"")</f>
        <v/>
      </c>
      <c r="M2993" s="22" t="str">
        <f>IFERROR(VLOOKUP(Stückliste!P2987,Artikelstamm!$C$837:$D$847,2,FALSE),"")</f>
        <v/>
      </c>
      <c r="N2993" s="22" t="e">
        <f>IF(Stückliste!#REF!&gt;0.1,Stückliste!#REF!,"")</f>
        <v>#REF!</v>
      </c>
    </row>
    <row r="2994" spans="1:14" x14ac:dyDescent="0.25">
      <c r="A2994" s="22" t="str">
        <f>IF(Stückliste!A2988&gt;0.1,Stückliste!A2988,"")</f>
        <v/>
      </c>
      <c r="B2994" s="22" t="str">
        <f>IF(Stückliste!B2988&gt;0.1,Stückliste!B2988,"")</f>
        <v/>
      </c>
      <c r="C2994" s="22" t="str">
        <f>IFERROR(VLOOKUP(Stückliste!D2988,Artikelstamm!$C$7:$D$980,2,FALSE),"")</f>
        <v/>
      </c>
      <c r="D2994" s="22" t="str">
        <f>IF(Stückliste!E2988&gt;0.1,Stückliste!E2988,"")</f>
        <v/>
      </c>
      <c r="E2994" s="22" t="str">
        <f>IF(Stückliste!F2988&gt;0.1,Stückliste!F2988,"")</f>
        <v/>
      </c>
      <c r="F2994" s="22" t="str">
        <f>IF(Stückliste!G2988&gt;0.1,Stückliste!G2988,"")</f>
        <v/>
      </c>
      <c r="G2994" s="22" t="str">
        <f>IF(Stückliste!H2988&gt;0.1,Stückliste!H2988,"")</f>
        <v/>
      </c>
      <c r="H2994" s="22" t="str">
        <f>IFERROR(VLOOKUP(Stückliste!L2988,Artikelstamm!$C$7:$D$980,2,FALSE),"")</f>
        <v/>
      </c>
      <c r="I2994" s="22" t="str">
        <f>IFERROR(VLOOKUP(Stückliste!J2988,Artikelstamm!$C$7:$D$980,2,FALSE),"")</f>
        <v/>
      </c>
      <c r="J2994" s="22" t="str">
        <f>IFERROR(VLOOKUP(Stückliste!M2988,Artikelstamm!$C$837:$D$847,2,FALSE),"")</f>
        <v/>
      </c>
      <c r="K2994" s="22" t="str">
        <f>IFERROR(VLOOKUP(Stückliste!N2988,Artikelstamm!$C$837:$D$847,2,FALSE),"")</f>
        <v/>
      </c>
      <c r="L2994" s="22" t="str">
        <f>IFERROR(VLOOKUP(Stückliste!O2988,Artikelstamm!$C$837:$D$847,2,FALSE),"")</f>
        <v/>
      </c>
      <c r="M2994" s="22" t="str">
        <f>IFERROR(VLOOKUP(Stückliste!P2988,Artikelstamm!$C$837:$D$847,2,FALSE),"")</f>
        <v/>
      </c>
      <c r="N2994" s="22" t="e">
        <f>IF(Stückliste!#REF!&gt;0.1,Stückliste!#REF!,"")</f>
        <v>#REF!</v>
      </c>
    </row>
    <row r="2995" spans="1:14" x14ac:dyDescent="0.25">
      <c r="A2995" s="22" t="str">
        <f>IF(Stückliste!A2989&gt;0.1,Stückliste!A2989,"")</f>
        <v/>
      </c>
      <c r="B2995" s="22" t="str">
        <f>IF(Stückliste!B2989&gt;0.1,Stückliste!B2989,"")</f>
        <v/>
      </c>
      <c r="C2995" s="22" t="str">
        <f>IFERROR(VLOOKUP(Stückliste!D2989,Artikelstamm!$C$7:$D$980,2,FALSE),"")</f>
        <v/>
      </c>
      <c r="D2995" s="22" t="str">
        <f>IF(Stückliste!E2989&gt;0.1,Stückliste!E2989,"")</f>
        <v/>
      </c>
      <c r="E2995" s="22" t="str">
        <f>IF(Stückliste!F2989&gt;0.1,Stückliste!F2989,"")</f>
        <v/>
      </c>
      <c r="F2995" s="22" t="str">
        <f>IF(Stückliste!G2989&gt;0.1,Stückliste!G2989,"")</f>
        <v/>
      </c>
      <c r="G2995" s="22" t="str">
        <f>IF(Stückliste!H2989&gt;0.1,Stückliste!H2989,"")</f>
        <v/>
      </c>
      <c r="H2995" s="22" t="str">
        <f>IFERROR(VLOOKUP(Stückliste!L2989,Artikelstamm!$C$7:$D$980,2,FALSE),"")</f>
        <v/>
      </c>
      <c r="I2995" s="22" t="str">
        <f>IFERROR(VLOOKUP(Stückliste!J2989,Artikelstamm!$C$7:$D$980,2,FALSE),"")</f>
        <v/>
      </c>
      <c r="J2995" s="22" t="str">
        <f>IFERROR(VLOOKUP(Stückliste!M2989,Artikelstamm!$C$837:$D$847,2,FALSE),"")</f>
        <v/>
      </c>
      <c r="K2995" s="22" t="str">
        <f>IFERROR(VLOOKUP(Stückliste!N2989,Artikelstamm!$C$837:$D$847,2,FALSE),"")</f>
        <v/>
      </c>
      <c r="L2995" s="22" t="str">
        <f>IFERROR(VLOOKUP(Stückliste!O2989,Artikelstamm!$C$837:$D$847,2,FALSE),"")</f>
        <v/>
      </c>
      <c r="M2995" s="22" t="str">
        <f>IFERROR(VLOOKUP(Stückliste!P2989,Artikelstamm!$C$837:$D$847,2,FALSE),"")</f>
        <v/>
      </c>
      <c r="N2995" s="22" t="e">
        <f>IF(Stückliste!#REF!&gt;0.1,Stückliste!#REF!,"")</f>
        <v>#REF!</v>
      </c>
    </row>
    <row r="2996" spans="1:14" x14ac:dyDescent="0.25">
      <c r="A2996" s="22" t="str">
        <f>IF(Stückliste!A2990&gt;0.1,Stückliste!A2990,"")</f>
        <v/>
      </c>
      <c r="B2996" s="22" t="str">
        <f>IF(Stückliste!B2990&gt;0.1,Stückliste!B2990,"")</f>
        <v/>
      </c>
      <c r="C2996" s="22" t="str">
        <f>IFERROR(VLOOKUP(Stückliste!D2990,Artikelstamm!$C$7:$D$980,2,FALSE),"")</f>
        <v/>
      </c>
      <c r="D2996" s="22" t="str">
        <f>IF(Stückliste!E2990&gt;0.1,Stückliste!E2990,"")</f>
        <v/>
      </c>
      <c r="E2996" s="22" t="str">
        <f>IF(Stückliste!F2990&gt;0.1,Stückliste!F2990,"")</f>
        <v/>
      </c>
      <c r="F2996" s="22" t="str">
        <f>IF(Stückliste!G2990&gt;0.1,Stückliste!G2990,"")</f>
        <v/>
      </c>
      <c r="G2996" s="22" t="str">
        <f>IF(Stückliste!H2990&gt;0.1,Stückliste!H2990,"")</f>
        <v/>
      </c>
      <c r="H2996" s="22" t="str">
        <f>IFERROR(VLOOKUP(Stückliste!L2990,Artikelstamm!$C$7:$D$980,2,FALSE),"")</f>
        <v/>
      </c>
      <c r="I2996" s="22" t="str">
        <f>IFERROR(VLOOKUP(Stückliste!J2990,Artikelstamm!$C$7:$D$980,2,FALSE),"")</f>
        <v/>
      </c>
      <c r="J2996" s="22" t="str">
        <f>IFERROR(VLOOKUP(Stückliste!M2990,Artikelstamm!$C$837:$D$847,2,FALSE),"")</f>
        <v/>
      </c>
      <c r="K2996" s="22" t="str">
        <f>IFERROR(VLOOKUP(Stückliste!N2990,Artikelstamm!$C$837:$D$847,2,FALSE),"")</f>
        <v/>
      </c>
      <c r="L2996" s="22" t="str">
        <f>IFERROR(VLOOKUP(Stückliste!O2990,Artikelstamm!$C$837:$D$847,2,FALSE),"")</f>
        <v/>
      </c>
      <c r="M2996" s="22" t="str">
        <f>IFERROR(VLOOKUP(Stückliste!P2990,Artikelstamm!$C$837:$D$847,2,FALSE),"")</f>
        <v/>
      </c>
      <c r="N2996" s="22" t="e">
        <f>IF(Stückliste!#REF!&gt;0.1,Stückliste!#REF!,"")</f>
        <v>#REF!</v>
      </c>
    </row>
    <row r="2997" spans="1:14" x14ac:dyDescent="0.25">
      <c r="A2997" s="22" t="str">
        <f>IF(Stückliste!A2991&gt;0.1,Stückliste!A2991,"")</f>
        <v/>
      </c>
      <c r="B2997" s="22" t="str">
        <f>IF(Stückliste!B2991&gt;0.1,Stückliste!B2991,"")</f>
        <v/>
      </c>
      <c r="C2997" s="22" t="str">
        <f>IFERROR(VLOOKUP(Stückliste!D2991,Artikelstamm!$C$7:$D$980,2,FALSE),"")</f>
        <v/>
      </c>
      <c r="D2997" s="22" t="str">
        <f>IF(Stückliste!E2991&gt;0.1,Stückliste!E2991,"")</f>
        <v/>
      </c>
      <c r="E2997" s="22" t="str">
        <f>IF(Stückliste!F2991&gt;0.1,Stückliste!F2991,"")</f>
        <v/>
      </c>
      <c r="F2997" s="22" t="str">
        <f>IF(Stückliste!G2991&gt;0.1,Stückliste!G2991,"")</f>
        <v/>
      </c>
      <c r="G2997" s="22" t="str">
        <f>IF(Stückliste!H2991&gt;0.1,Stückliste!H2991,"")</f>
        <v/>
      </c>
      <c r="H2997" s="22" t="str">
        <f>IFERROR(VLOOKUP(Stückliste!L2991,Artikelstamm!$C$7:$D$980,2,FALSE),"")</f>
        <v/>
      </c>
      <c r="I2997" s="22" t="str">
        <f>IFERROR(VLOOKUP(Stückliste!J2991,Artikelstamm!$C$7:$D$980,2,FALSE),"")</f>
        <v/>
      </c>
      <c r="J2997" s="22" t="str">
        <f>IFERROR(VLOOKUP(Stückliste!M2991,Artikelstamm!$C$837:$D$847,2,FALSE),"")</f>
        <v/>
      </c>
      <c r="K2997" s="22" t="str">
        <f>IFERROR(VLOOKUP(Stückliste!N2991,Artikelstamm!$C$837:$D$847,2,FALSE),"")</f>
        <v/>
      </c>
      <c r="L2997" s="22" t="str">
        <f>IFERROR(VLOOKUP(Stückliste!O2991,Artikelstamm!$C$837:$D$847,2,FALSE),"")</f>
        <v/>
      </c>
      <c r="M2997" s="22" t="str">
        <f>IFERROR(VLOOKUP(Stückliste!P2991,Artikelstamm!$C$837:$D$847,2,FALSE),"")</f>
        <v/>
      </c>
      <c r="N2997" s="22" t="e">
        <f>IF(Stückliste!#REF!&gt;0.1,Stückliste!#REF!,"")</f>
        <v>#REF!</v>
      </c>
    </row>
    <row r="2998" spans="1:14" x14ac:dyDescent="0.25">
      <c r="A2998" s="22" t="str">
        <f>IF(Stückliste!A2992&gt;0.1,Stückliste!A2992,"")</f>
        <v/>
      </c>
      <c r="B2998" s="22" t="str">
        <f>IF(Stückliste!B2992&gt;0.1,Stückliste!B2992,"")</f>
        <v/>
      </c>
      <c r="C2998" s="22" t="str">
        <f>IFERROR(VLOOKUP(Stückliste!D2992,Artikelstamm!$C$7:$D$980,2,FALSE),"")</f>
        <v/>
      </c>
      <c r="D2998" s="22" t="str">
        <f>IF(Stückliste!E2992&gt;0.1,Stückliste!E2992,"")</f>
        <v/>
      </c>
      <c r="E2998" s="22" t="str">
        <f>IF(Stückliste!F2992&gt;0.1,Stückliste!F2992,"")</f>
        <v/>
      </c>
      <c r="F2998" s="22" t="str">
        <f>IF(Stückliste!G2992&gt;0.1,Stückliste!G2992,"")</f>
        <v/>
      </c>
      <c r="G2998" s="22" t="str">
        <f>IF(Stückliste!H2992&gt;0.1,Stückliste!H2992,"")</f>
        <v/>
      </c>
      <c r="H2998" s="22" t="str">
        <f>IFERROR(VLOOKUP(Stückliste!L2992,Artikelstamm!$C$7:$D$980,2,FALSE),"")</f>
        <v/>
      </c>
      <c r="I2998" s="22" t="str">
        <f>IFERROR(VLOOKUP(Stückliste!J2992,Artikelstamm!$C$7:$D$980,2,FALSE),"")</f>
        <v/>
      </c>
      <c r="J2998" s="22" t="str">
        <f>IFERROR(VLOOKUP(Stückliste!M2992,Artikelstamm!$C$837:$D$847,2,FALSE),"")</f>
        <v/>
      </c>
      <c r="K2998" s="22" t="str">
        <f>IFERROR(VLOOKUP(Stückliste!N2992,Artikelstamm!$C$837:$D$847,2,FALSE),"")</f>
        <v/>
      </c>
      <c r="L2998" s="22" t="str">
        <f>IFERROR(VLOOKUP(Stückliste!O2992,Artikelstamm!$C$837:$D$847,2,FALSE),"")</f>
        <v/>
      </c>
      <c r="M2998" s="22" t="str">
        <f>IFERROR(VLOOKUP(Stückliste!P2992,Artikelstamm!$C$837:$D$847,2,FALSE),"")</f>
        <v/>
      </c>
      <c r="N2998" s="22" t="e">
        <f>IF(Stückliste!#REF!&gt;0.1,Stückliste!#REF!,"")</f>
        <v>#REF!</v>
      </c>
    </row>
    <row r="2999" spans="1:14" x14ac:dyDescent="0.25">
      <c r="A2999" s="22" t="str">
        <f>IF(Stückliste!A2993&gt;0.1,Stückliste!A2993,"")</f>
        <v/>
      </c>
      <c r="B2999" s="22" t="str">
        <f>IF(Stückliste!B2993&gt;0.1,Stückliste!B2993,"")</f>
        <v/>
      </c>
      <c r="C2999" s="22" t="str">
        <f>IFERROR(VLOOKUP(Stückliste!D2993,Artikelstamm!$C$7:$D$980,2,FALSE),"")</f>
        <v/>
      </c>
      <c r="D2999" s="22" t="str">
        <f>IF(Stückliste!E2993&gt;0.1,Stückliste!E2993,"")</f>
        <v/>
      </c>
      <c r="E2999" s="22" t="str">
        <f>IF(Stückliste!F2993&gt;0.1,Stückliste!F2993,"")</f>
        <v/>
      </c>
      <c r="F2999" s="22" t="str">
        <f>IF(Stückliste!G2993&gt;0.1,Stückliste!G2993,"")</f>
        <v/>
      </c>
      <c r="G2999" s="22" t="str">
        <f>IF(Stückliste!H2993&gt;0.1,Stückliste!H2993,"")</f>
        <v/>
      </c>
      <c r="H2999" s="22" t="str">
        <f>IFERROR(VLOOKUP(Stückliste!L2993,Artikelstamm!$C$7:$D$980,2,FALSE),"")</f>
        <v/>
      </c>
      <c r="I2999" s="22" t="str">
        <f>IFERROR(VLOOKUP(Stückliste!J2993,Artikelstamm!$C$7:$D$980,2,FALSE),"")</f>
        <v/>
      </c>
      <c r="J2999" s="22" t="str">
        <f>IFERROR(VLOOKUP(Stückliste!M2993,Artikelstamm!$C$837:$D$847,2,FALSE),"")</f>
        <v/>
      </c>
      <c r="K2999" s="22" t="str">
        <f>IFERROR(VLOOKUP(Stückliste!N2993,Artikelstamm!$C$837:$D$847,2,FALSE),"")</f>
        <v/>
      </c>
      <c r="L2999" s="22" t="str">
        <f>IFERROR(VLOOKUP(Stückliste!O2993,Artikelstamm!$C$837:$D$847,2,FALSE),"")</f>
        <v/>
      </c>
      <c r="M2999" s="22" t="str">
        <f>IFERROR(VLOOKUP(Stückliste!P2993,Artikelstamm!$C$837:$D$847,2,FALSE),"")</f>
        <v/>
      </c>
      <c r="N2999" s="22" t="e">
        <f>IF(Stückliste!#REF!&gt;0.1,Stückliste!#REF!,"")</f>
        <v>#REF!</v>
      </c>
    </row>
    <row r="3000" spans="1:14" x14ac:dyDescent="0.25">
      <c r="A3000" s="22" t="str">
        <f>IF(Stückliste!A2994&gt;0.1,Stückliste!A2994,"")</f>
        <v/>
      </c>
      <c r="B3000" s="22" t="str">
        <f>IF(Stückliste!B2994&gt;0.1,Stückliste!B2994,"")</f>
        <v/>
      </c>
      <c r="C3000" s="22" t="str">
        <f>IFERROR(VLOOKUP(Stückliste!D2994,Artikelstamm!$C$7:$D$980,2,FALSE),"")</f>
        <v/>
      </c>
      <c r="D3000" s="22" t="str">
        <f>IF(Stückliste!E2994&gt;0.1,Stückliste!E2994,"")</f>
        <v/>
      </c>
      <c r="E3000" s="22" t="str">
        <f>IF(Stückliste!F2994&gt;0.1,Stückliste!F2994,"")</f>
        <v/>
      </c>
      <c r="F3000" s="22" t="str">
        <f>IF(Stückliste!G2994&gt;0.1,Stückliste!G2994,"")</f>
        <v/>
      </c>
      <c r="G3000" s="22" t="str">
        <f>IF(Stückliste!H2994&gt;0.1,Stückliste!H2994,"")</f>
        <v/>
      </c>
      <c r="H3000" s="22" t="str">
        <f>IFERROR(VLOOKUP(Stückliste!L2994,Artikelstamm!$C$7:$D$980,2,FALSE),"")</f>
        <v/>
      </c>
      <c r="I3000" s="22" t="str">
        <f>IFERROR(VLOOKUP(Stückliste!J2994,Artikelstamm!$C$7:$D$980,2,FALSE),"")</f>
        <v/>
      </c>
      <c r="J3000" s="22" t="str">
        <f>IFERROR(VLOOKUP(Stückliste!M2994,Artikelstamm!$C$837:$D$847,2,FALSE),"")</f>
        <v/>
      </c>
      <c r="K3000" s="22" t="str">
        <f>IFERROR(VLOOKUP(Stückliste!N2994,Artikelstamm!$C$837:$D$847,2,FALSE),"")</f>
        <v/>
      </c>
      <c r="L3000" s="22" t="str">
        <f>IFERROR(VLOOKUP(Stückliste!O2994,Artikelstamm!$C$837:$D$847,2,FALSE),"")</f>
        <v/>
      </c>
      <c r="M3000" s="22" t="str">
        <f>IFERROR(VLOOKUP(Stückliste!P2994,Artikelstamm!$C$837:$D$847,2,FALSE),"")</f>
        <v/>
      </c>
      <c r="N3000" s="22" t="e">
        <f>IF(Stückliste!#REF!&gt;0.1,Stückliste!#REF!,"")</f>
        <v>#REF!</v>
      </c>
    </row>
    <row r="3001" spans="1:14" x14ac:dyDescent="0.25">
      <c r="A3001" s="22" t="str">
        <f>IF(Stückliste!A2995&gt;0.1,Stückliste!A2995,"")</f>
        <v/>
      </c>
      <c r="B3001" s="22" t="str">
        <f>IF(Stückliste!B2995&gt;0.1,Stückliste!B2995,"")</f>
        <v/>
      </c>
      <c r="C3001" s="22" t="str">
        <f>IFERROR(VLOOKUP(Stückliste!D2995,Artikelstamm!$C$7:$D$980,2,FALSE),"")</f>
        <v/>
      </c>
      <c r="D3001" s="22" t="str">
        <f>IF(Stückliste!E2995&gt;0.1,Stückliste!E2995,"")</f>
        <v/>
      </c>
      <c r="E3001" s="22" t="str">
        <f>IF(Stückliste!F2995&gt;0.1,Stückliste!F2995,"")</f>
        <v/>
      </c>
      <c r="F3001" s="22" t="str">
        <f>IF(Stückliste!G2995&gt;0.1,Stückliste!G2995,"")</f>
        <v/>
      </c>
      <c r="G3001" s="22" t="str">
        <f>IF(Stückliste!H2995&gt;0.1,Stückliste!H2995,"")</f>
        <v/>
      </c>
      <c r="H3001" s="22" t="str">
        <f>IFERROR(VLOOKUP(Stückliste!L2995,Artikelstamm!$C$7:$D$980,2,FALSE),"")</f>
        <v/>
      </c>
      <c r="I3001" s="22" t="str">
        <f>IFERROR(VLOOKUP(Stückliste!J2995,Artikelstamm!$C$7:$D$980,2,FALSE),"")</f>
        <v/>
      </c>
      <c r="J3001" s="22" t="str">
        <f>IFERROR(VLOOKUP(Stückliste!M2995,Artikelstamm!$C$837:$D$847,2,FALSE),"")</f>
        <v/>
      </c>
      <c r="K3001" s="22" t="str">
        <f>IFERROR(VLOOKUP(Stückliste!N2995,Artikelstamm!$C$837:$D$847,2,FALSE),"")</f>
        <v/>
      </c>
      <c r="L3001" s="22" t="str">
        <f>IFERROR(VLOOKUP(Stückliste!O2995,Artikelstamm!$C$837:$D$847,2,FALSE),"")</f>
        <v/>
      </c>
      <c r="M3001" s="22" t="str">
        <f>IFERROR(VLOOKUP(Stückliste!P2995,Artikelstamm!$C$837:$D$847,2,FALSE),"")</f>
        <v/>
      </c>
      <c r="N3001" s="22" t="e">
        <f>IF(Stückliste!#REF!&gt;0.1,Stückliste!#REF!,"")</f>
        <v>#REF!</v>
      </c>
    </row>
    <row r="3002" spans="1:14" x14ac:dyDescent="0.25">
      <c r="A3002" s="22" t="str">
        <f>IF(Stückliste!A2996&gt;0.1,Stückliste!A2996,"")</f>
        <v/>
      </c>
      <c r="B3002" s="22" t="str">
        <f>IF(Stückliste!B2996&gt;0.1,Stückliste!B2996,"")</f>
        <v/>
      </c>
      <c r="C3002" s="22" t="str">
        <f>IFERROR(VLOOKUP(Stückliste!D2996,Artikelstamm!$C$7:$D$980,2,FALSE),"")</f>
        <v/>
      </c>
      <c r="D3002" s="22" t="str">
        <f>IF(Stückliste!E2996&gt;0.1,Stückliste!E2996,"")</f>
        <v/>
      </c>
      <c r="E3002" s="22" t="str">
        <f>IF(Stückliste!F2996&gt;0.1,Stückliste!F2996,"")</f>
        <v/>
      </c>
      <c r="F3002" s="22" t="str">
        <f>IF(Stückliste!G2996&gt;0.1,Stückliste!G2996,"")</f>
        <v/>
      </c>
      <c r="G3002" s="22" t="str">
        <f>IF(Stückliste!H2996&gt;0.1,Stückliste!H2996,"")</f>
        <v/>
      </c>
      <c r="H3002" s="22" t="str">
        <f>IFERROR(VLOOKUP(Stückliste!L2996,Artikelstamm!$C$7:$D$980,2,FALSE),"")</f>
        <v/>
      </c>
      <c r="I3002" s="22" t="str">
        <f>IFERROR(VLOOKUP(Stückliste!J2996,Artikelstamm!$C$7:$D$980,2,FALSE),"")</f>
        <v/>
      </c>
      <c r="J3002" s="22" t="str">
        <f>IFERROR(VLOOKUP(Stückliste!M2996,Artikelstamm!$C$837:$D$847,2,FALSE),"")</f>
        <v/>
      </c>
      <c r="K3002" s="22" t="str">
        <f>IFERROR(VLOOKUP(Stückliste!N2996,Artikelstamm!$C$837:$D$847,2,FALSE),"")</f>
        <v/>
      </c>
      <c r="L3002" s="22" t="str">
        <f>IFERROR(VLOOKUP(Stückliste!O2996,Artikelstamm!$C$837:$D$847,2,FALSE),"")</f>
        <v/>
      </c>
      <c r="M3002" s="22" t="str">
        <f>IFERROR(VLOOKUP(Stückliste!P2996,Artikelstamm!$C$837:$D$847,2,FALSE),"")</f>
        <v/>
      </c>
      <c r="N3002" s="22" t="e">
        <f>IF(Stückliste!#REF!&gt;0.1,Stückliste!#REF!,"")</f>
        <v>#REF!</v>
      </c>
    </row>
    <row r="3003" spans="1:14" x14ac:dyDescent="0.25">
      <c r="A3003" s="22" t="str">
        <f>IF(Stückliste!A2997&gt;0.1,Stückliste!A2997,"")</f>
        <v/>
      </c>
      <c r="B3003" s="22" t="str">
        <f>IF(Stückliste!B2997&gt;0.1,Stückliste!B2997,"")</f>
        <v/>
      </c>
      <c r="C3003" s="22" t="str">
        <f>IFERROR(VLOOKUP(Stückliste!D2997,Artikelstamm!$C$7:$D$980,2,FALSE),"")</f>
        <v/>
      </c>
      <c r="D3003" s="22" t="str">
        <f>IF(Stückliste!E2997&gt;0.1,Stückliste!E2997,"")</f>
        <v/>
      </c>
      <c r="E3003" s="22" t="str">
        <f>IF(Stückliste!F2997&gt;0.1,Stückliste!F2997,"")</f>
        <v/>
      </c>
      <c r="F3003" s="22" t="str">
        <f>IF(Stückliste!G2997&gt;0.1,Stückliste!G2997,"")</f>
        <v/>
      </c>
      <c r="G3003" s="22" t="str">
        <f>IF(Stückliste!H2997&gt;0.1,Stückliste!H2997,"")</f>
        <v/>
      </c>
      <c r="H3003" s="22" t="str">
        <f>IFERROR(VLOOKUP(Stückliste!L2997,Artikelstamm!$C$7:$D$980,2,FALSE),"")</f>
        <v/>
      </c>
      <c r="I3003" s="22" t="str">
        <f>IFERROR(VLOOKUP(Stückliste!J2997,Artikelstamm!$C$7:$D$980,2,FALSE),"")</f>
        <v/>
      </c>
      <c r="J3003" s="22" t="str">
        <f>IFERROR(VLOOKUP(Stückliste!M2997,Artikelstamm!$C$837:$D$847,2,FALSE),"")</f>
        <v/>
      </c>
      <c r="K3003" s="22" t="str">
        <f>IFERROR(VLOOKUP(Stückliste!N2997,Artikelstamm!$C$837:$D$847,2,FALSE),"")</f>
        <v/>
      </c>
      <c r="L3003" s="22" t="str">
        <f>IFERROR(VLOOKUP(Stückliste!O2997,Artikelstamm!$C$837:$D$847,2,FALSE),"")</f>
        <v/>
      </c>
      <c r="M3003" s="22" t="str">
        <f>IFERROR(VLOOKUP(Stückliste!P2997,Artikelstamm!$C$837:$D$847,2,FALSE),"")</f>
        <v/>
      </c>
      <c r="N3003" s="22" t="e">
        <f>IF(Stückliste!#REF!&gt;0.1,Stückliste!#REF!,"")</f>
        <v>#REF!</v>
      </c>
    </row>
    <row r="3004" spans="1:14" x14ac:dyDescent="0.25">
      <c r="A3004" s="22" t="str">
        <f>IF(Stückliste!A2998&gt;0.1,Stückliste!A2998,"")</f>
        <v/>
      </c>
      <c r="B3004" s="22" t="str">
        <f>IF(Stückliste!B2998&gt;0.1,Stückliste!B2998,"")</f>
        <v/>
      </c>
      <c r="C3004" s="22" t="str">
        <f>IFERROR(VLOOKUP(Stückliste!D2998,Artikelstamm!$C$7:$D$980,2,FALSE),"")</f>
        <v/>
      </c>
      <c r="D3004" s="22" t="str">
        <f>IF(Stückliste!E2998&gt;0.1,Stückliste!E2998,"")</f>
        <v/>
      </c>
      <c r="E3004" s="22" t="str">
        <f>IF(Stückliste!F2998&gt;0.1,Stückliste!F2998,"")</f>
        <v/>
      </c>
      <c r="F3004" s="22" t="str">
        <f>IF(Stückliste!G2998&gt;0.1,Stückliste!G2998,"")</f>
        <v/>
      </c>
      <c r="G3004" s="22" t="str">
        <f>IF(Stückliste!H2998&gt;0.1,Stückliste!H2998,"")</f>
        <v/>
      </c>
      <c r="H3004" s="22" t="str">
        <f>IFERROR(VLOOKUP(Stückliste!L2998,Artikelstamm!$C$7:$D$980,2,FALSE),"")</f>
        <v/>
      </c>
      <c r="I3004" s="22" t="str">
        <f>IFERROR(VLOOKUP(Stückliste!J2998,Artikelstamm!$C$7:$D$980,2,FALSE),"")</f>
        <v/>
      </c>
      <c r="J3004" s="22" t="str">
        <f>IFERROR(VLOOKUP(Stückliste!M2998,Artikelstamm!$C$837:$D$847,2,FALSE),"")</f>
        <v/>
      </c>
      <c r="K3004" s="22" t="str">
        <f>IFERROR(VLOOKUP(Stückliste!N2998,Artikelstamm!$C$837:$D$847,2,FALSE),"")</f>
        <v/>
      </c>
      <c r="L3004" s="22" t="str">
        <f>IFERROR(VLOOKUP(Stückliste!O2998,Artikelstamm!$C$837:$D$847,2,FALSE),"")</f>
        <v/>
      </c>
      <c r="M3004" s="22" t="str">
        <f>IFERROR(VLOOKUP(Stückliste!P2998,Artikelstamm!$C$837:$D$847,2,FALSE),"")</f>
        <v/>
      </c>
      <c r="N3004" s="22" t="e">
        <f>IF(Stückliste!#REF!&gt;0.1,Stückliste!#REF!,"")</f>
        <v>#REF!</v>
      </c>
    </row>
    <row r="3005" spans="1:14" x14ac:dyDescent="0.25">
      <c r="A3005" s="22" t="str">
        <f>IF(Stückliste!A2999&gt;0.1,Stückliste!A2999,"")</f>
        <v/>
      </c>
      <c r="B3005" s="22" t="str">
        <f>IF(Stückliste!B2999&gt;0.1,Stückliste!B2999,"")</f>
        <v/>
      </c>
      <c r="C3005" s="22" t="str">
        <f>IFERROR(VLOOKUP(Stückliste!D2999,Artikelstamm!$C$7:$D$980,2,FALSE),"")</f>
        <v/>
      </c>
      <c r="D3005" s="22" t="str">
        <f>IF(Stückliste!E2999&gt;0.1,Stückliste!E2999,"")</f>
        <v/>
      </c>
      <c r="E3005" s="22" t="str">
        <f>IF(Stückliste!F2999&gt;0.1,Stückliste!F2999,"")</f>
        <v/>
      </c>
      <c r="F3005" s="22" t="str">
        <f>IF(Stückliste!G2999&gt;0.1,Stückliste!G2999,"")</f>
        <v/>
      </c>
      <c r="G3005" s="22" t="str">
        <f>IF(Stückliste!H2999&gt;0.1,Stückliste!H2999,"")</f>
        <v/>
      </c>
      <c r="H3005" s="22" t="str">
        <f>IFERROR(VLOOKUP(Stückliste!L2999,Artikelstamm!$C$7:$D$980,2,FALSE),"")</f>
        <v/>
      </c>
      <c r="I3005" s="22" t="str">
        <f>IFERROR(VLOOKUP(Stückliste!J2999,Artikelstamm!$C$7:$D$980,2,FALSE),"")</f>
        <v/>
      </c>
      <c r="J3005" s="22" t="str">
        <f>IFERROR(VLOOKUP(Stückliste!M2999,Artikelstamm!$C$837:$D$847,2,FALSE),"")</f>
        <v/>
      </c>
      <c r="K3005" s="22" t="str">
        <f>IFERROR(VLOOKUP(Stückliste!N2999,Artikelstamm!$C$837:$D$847,2,FALSE),"")</f>
        <v/>
      </c>
      <c r="L3005" s="22" t="str">
        <f>IFERROR(VLOOKUP(Stückliste!O2999,Artikelstamm!$C$837:$D$847,2,FALSE),"")</f>
        <v/>
      </c>
      <c r="M3005" s="22" t="str">
        <f>IFERROR(VLOOKUP(Stückliste!P2999,Artikelstamm!$C$837:$D$847,2,FALSE),"")</f>
        <v/>
      </c>
      <c r="N3005" s="22" t="e">
        <f>IF(Stückliste!#REF!&gt;0.1,Stückliste!#REF!,"")</f>
        <v>#REF!</v>
      </c>
    </row>
    <row r="3006" spans="1:14" x14ac:dyDescent="0.25">
      <c r="A3006" s="22" t="str">
        <f>IF(Stückliste!A3000&gt;0.1,Stückliste!A3000,"")</f>
        <v/>
      </c>
      <c r="B3006" s="22" t="str">
        <f>IF(Stückliste!B3000&gt;0.1,Stückliste!B3000,"")</f>
        <v/>
      </c>
      <c r="C3006" s="22" t="str">
        <f>IFERROR(VLOOKUP(Stückliste!D3000,Artikelstamm!$C$7:$D$980,2,FALSE),"")</f>
        <v/>
      </c>
      <c r="D3006" s="22" t="str">
        <f>IF(Stückliste!E3000&gt;0.1,Stückliste!E3000,"")</f>
        <v/>
      </c>
      <c r="E3006" s="22" t="str">
        <f>IF(Stückliste!F3000&gt;0.1,Stückliste!F3000,"")</f>
        <v/>
      </c>
      <c r="F3006" s="22" t="str">
        <f>IF(Stückliste!G3000&gt;0.1,Stückliste!G3000,"")</f>
        <v/>
      </c>
      <c r="G3006" s="22" t="str">
        <f>IF(Stückliste!H3000&gt;0.1,Stückliste!H3000,"")</f>
        <v/>
      </c>
      <c r="H3006" s="22" t="str">
        <f>IFERROR(VLOOKUP(Stückliste!L3000,Artikelstamm!$C$7:$D$980,2,FALSE),"")</f>
        <v/>
      </c>
      <c r="I3006" s="22" t="str">
        <f>IFERROR(VLOOKUP(Stückliste!J3000,Artikelstamm!$C$7:$D$980,2,FALSE),"")</f>
        <v/>
      </c>
      <c r="J3006" s="22" t="str">
        <f>IFERROR(VLOOKUP(Stückliste!M3000,Artikelstamm!$C$837:$D$847,2,FALSE),"")</f>
        <v/>
      </c>
      <c r="K3006" s="22" t="str">
        <f>IFERROR(VLOOKUP(Stückliste!N3000,Artikelstamm!$C$837:$D$847,2,FALSE),"")</f>
        <v/>
      </c>
      <c r="L3006" s="22" t="str">
        <f>IFERROR(VLOOKUP(Stückliste!O3000,Artikelstamm!$C$837:$D$847,2,FALSE),"")</f>
        <v/>
      </c>
      <c r="M3006" s="22" t="str">
        <f>IFERROR(VLOOKUP(Stückliste!P3000,Artikelstamm!$C$837:$D$847,2,FALSE),"")</f>
        <v/>
      </c>
      <c r="N3006" s="22" t="e">
        <f>IF(Stückliste!#REF!&gt;0.1,Stückliste!#REF!,"")</f>
        <v>#REF!</v>
      </c>
    </row>
    <row r="3007" spans="1:14" x14ac:dyDescent="0.25">
      <c r="A3007" s="22" t="str">
        <f>IF(Stückliste!A3001&gt;0.1,Stückliste!A3001,"")</f>
        <v/>
      </c>
      <c r="B3007" s="22" t="str">
        <f>IF(Stückliste!B3001&gt;0.1,Stückliste!B3001,"")</f>
        <v/>
      </c>
      <c r="C3007" s="22" t="str">
        <f>IFERROR(VLOOKUP(Stückliste!D3001,Artikelstamm!$C$7:$D$980,2,FALSE),"")</f>
        <v/>
      </c>
      <c r="D3007" s="22" t="str">
        <f>IF(Stückliste!E3001&gt;0.1,Stückliste!E3001,"")</f>
        <v/>
      </c>
      <c r="E3007" s="22" t="str">
        <f>IF(Stückliste!F3001&gt;0.1,Stückliste!F3001,"")</f>
        <v/>
      </c>
      <c r="F3007" s="22" t="str">
        <f>IF(Stückliste!G3001&gt;0.1,Stückliste!G3001,"")</f>
        <v/>
      </c>
      <c r="G3007" s="22" t="str">
        <f>IF(Stückliste!H3001&gt;0.1,Stückliste!H3001,"")</f>
        <v/>
      </c>
      <c r="H3007" s="22" t="str">
        <f>IFERROR(VLOOKUP(Stückliste!L3001,Artikelstamm!$C$7:$D$980,2,FALSE),"")</f>
        <v/>
      </c>
      <c r="I3007" s="22" t="str">
        <f>IFERROR(VLOOKUP(Stückliste!J3001,Artikelstamm!$C$7:$D$980,2,FALSE),"")</f>
        <v/>
      </c>
      <c r="J3007" s="22" t="str">
        <f>IFERROR(VLOOKUP(Stückliste!M3001,Artikelstamm!$C$837:$D$847,2,FALSE),"")</f>
        <v/>
      </c>
      <c r="K3007" s="22" t="str">
        <f>IFERROR(VLOOKUP(Stückliste!N3001,Artikelstamm!$C$837:$D$847,2,FALSE),"")</f>
        <v/>
      </c>
      <c r="L3007" s="22" t="str">
        <f>IFERROR(VLOOKUP(Stückliste!O3001,Artikelstamm!$C$837:$D$847,2,FALSE),"")</f>
        <v/>
      </c>
      <c r="M3007" s="22" t="str">
        <f>IFERROR(VLOOKUP(Stückliste!P3001,Artikelstamm!$C$837:$D$847,2,FALSE),"")</f>
        <v/>
      </c>
      <c r="N3007" s="22" t="e">
        <f>IF(Stückliste!#REF!&gt;0.1,Stückliste!#REF!,"")</f>
        <v>#REF!</v>
      </c>
    </row>
    <row r="3008" spans="1:14" x14ac:dyDescent="0.25">
      <c r="A3008" s="22" t="str">
        <f>IF(Stückliste!A3002&gt;0.1,Stückliste!A3002,"")</f>
        <v/>
      </c>
      <c r="B3008" s="22" t="str">
        <f>IF(Stückliste!B3002&gt;0.1,Stückliste!B3002,"")</f>
        <v/>
      </c>
      <c r="C3008" s="22" t="str">
        <f>IFERROR(VLOOKUP(Stückliste!D3002,Artikelstamm!$C$7:$D$980,2,FALSE),"")</f>
        <v/>
      </c>
      <c r="D3008" s="22" t="str">
        <f>IF(Stückliste!E3002&gt;0.1,Stückliste!E3002,"")</f>
        <v/>
      </c>
      <c r="E3008" s="22" t="str">
        <f>IF(Stückliste!F3002&gt;0.1,Stückliste!F3002,"")</f>
        <v/>
      </c>
      <c r="F3008" s="22" t="str">
        <f>IF(Stückliste!G3002&gt;0.1,Stückliste!G3002,"")</f>
        <v/>
      </c>
      <c r="G3008" s="22" t="str">
        <f>IF(Stückliste!H3002&gt;0.1,Stückliste!H3002,"")</f>
        <v/>
      </c>
      <c r="H3008" s="22" t="str">
        <f>IFERROR(VLOOKUP(Stückliste!L3002,Artikelstamm!$C$7:$D$980,2,FALSE),"")</f>
        <v/>
      </c>
      <c r="I3008" s="22" t="str">
        <f>IFERROR(VLOOKUP(Stückliste!J3002,Artikelstamm!$C$7:$D$980,2,FALSE),"")</f>
        <v/>
      </c>
      <c r="J3008" s="22" t="str">
        <f>IFERROR(VLOOKUP(Stückliste!M3002,Artikelstamm!$C$837:$D$847,2,FALSE),"")</f>
        <v/>
      </c>
      <c r="K3008" s="22" t="str">
        <f>IFERROR(VLOOKUP(Stückliste!N3002,Artikelstamm!$C$837:$D$847,2,FALSE),"")</f>
        <v/>
      </c>
      <c r="L3008" s="22" t="str">
        <f>IFERROR(VLOOKUP(Stückliste!O3002,Artikelstamm!$C$837:$D$847,2,FALSE),"")</f>
        <v/>
      </c>
      <c r="M3008" s="22" t="str">
        <f>IFERROR(VLOOKUP(Stückliste!P3002,Artikelstamm!$C$837:$D$847,2,FALSE),"")</f>
        <v/>
      </c>
      <c r="N3008" s="22" t="e">
        <f>IF(Stückliste!#REF!&gt;0.1,Stückliste!#REF!,"")</f>
        <v>#REF!</v>
      </c>
    </row>
    <row r="3009" spans="1:14" x14ac:dyDescent="0.25">
      <c r="A3009" s="22" t="str">
        <f>IF(Stückliste!A3003&gt;0.1,Stückliste!A3003,"")</f>
        <v/>
      </c>
      <c r="B3009" s="22" t="str">
        <f>IF(Stückliste!B3003&gt;0.1,Stückliste!B3003,"")</f>
        <v/>
      </c>
      <c r="C3009" s="22" t="str">
        <f>IFERROR(VLOOKUP(Stückliste!D3003,Artikelstamm!$C$7:$D$980,2,FALSE),"")</f>
        <v/>
      </c>
      <c r="D3009" s="22" t="str">
        <f>IF(Stückliste!E3003&gt;0.1,Stückliste!E3003,"")</f>
        <v/>
      </c>
      <c r="E3009" s="22" t="str">
        <f>IF(Stückliste!F3003&gt;0.1,Stückliste!F3003,"")</f>
        <v/>
      </c>
      <c r="F3009" s="22" t="str">
        <f>IF(Stückliste!G3003&gt;0.1,Stückliste!G3003,"")</f>
        <v/>
      </c>
      <c r="G3009" s="22" t="str">
        <f>IF(Stückliste!H3003&gt;0.1,Stückliste!H3003,"")</f>
        <v/>
      </c>
      <c r="H3009" s="22" t="str">
        <f>IFERROR(VLOOKUP(Stückliste!L3003,Artikelstamm!$C$7:$D$980,2,FALSE),"")</f>
        <v/>
      </c>
      <c r="I3009" s="22" t="str">
        <f>IFERROR(VLOOKUP(Stückliste!J3003,Artikelstamm!$C$7:$D$980,2,FALSE),"")</f>
        <v/>
      </c>
      <c r="J3009" s="22" t="str">
        <f>IFERROR(VLOOKUP(Stückliste!M3003,Artikelstamm!$C$837:$D$847,2,FALSE),"")</f>
        <v/>
      </c>
      <c r="K3009" s="22" t="str">
        <f>IFERROR(VLOOKUP(Stückliste!N3003,Artikelstamm!$C$837:$D$847,2,FALSE),"")</f>
        <v/>
      </c>
      <c r="L3009" s="22" t="str">
        <f>IFERROR(VLOOKUP(Stückliste!O3003,Artikelstamm!$C$837:$D$847,2,FALSE),"")</f>
        <v/>
      </c>
      <c r="M3009" s="22" t="str">
        <f>IFERROR(VLOOKUP(Stückliste!P3003,Artikelstamm!$C$837:$D$847,2,FALSE),"")</f>
        <v/>
      </c>
      <c r="N3009" s="22" t="e">
        <f>IF(Stückliste!#REF!&gt;0.1,Stückliste!#REF!,"")</f>
        <v>#REF!</v>
      </c>
    </row>
    <row r="3010" spans="1:14" x14ac:dyDescent="0.25">
      <c r="A3010" s="22" t="str">
        <f>IF(Stückliste!A3004&gt;0.1,Stückliste!A3004,"")</f>
        <v/>
      </c>
      <c r="B3010" s="22" t="str">
        <f>IF(Stückliste!B3004&gt;0.1,Stückliste!B3004,"")</f>
        <v/>
      </c>
      <c r="C3010" s="22" t="str">
        <f>IFERROR(VLOOKUP(Stückliste!D3004,Artikelstamm!$C$7:$D$980,2,FALSE),"")</f>
        <v/>
      </c>
      <c r="D3010" s="22" t="str">
        <f>IF(Stückliste!E3004&gt;0.1,Stückliste!E3004,"")</f>
        <v/>
      </c>
      <c r="E3010" s="22" t="str">
        <f>IF(Stückliste!F3004&gt;0.1,Stückliste!F3004,"")</f>
        <v/>
      </c>
      <c r="F3010" s="22" t="str">
        <f>IF(Stückliste!G3004&gt;0.1,Stückliste!G3004,"")</f>
        <v/>
      </c>
      <c r="G3010" s="22" t="str">
        <f>IF(Stückliste!H3004&gt;0.1,Stückliste!H3004,"")</f>
        <v/>
      </c>
      <c r="H3010" s="22" t="str">
        <f>IFERROR(VLOOKUP(Stückliste!L3004,Artikelstamm!$C$7:$D$980,2,FALSE),"")</f>
        <v/>
      </c>
      <c r="I3010" s="22" t="str">
        <f>IFERROR(VLOOKUP(Stückliste!J3004,Artikelstamm!$C$7:$D$980,2,FALSE),"")</f>
        <v/>
      </c>
      <c r="J3010" s="22" t="str">
        <f>IFERROR(VLOOKUP(Stückliste!M3004,Artikelstamm!$C$837:$D$847,2,FALSE),"")</f>
        <v/>
      </c>
      <c r="K3010" s="22" t="str">
        <f>IFERROR(VLOOKUP(Stückliste!N3004,Artikelstamm!$C$837:$D$847,2,FALSE),"")</f>
        <v/>
      </c>
      <c r="L3010" s="22" t="str">
        <f>IFERROR(VLOOKUP(Stückliste!O3004,Artikelstamm!$C$837:$D$847,2,FALSE),"")</f>
        <v/>
      </c>
      <c r="M3010" s="22" t="str">
        <f>IFERROR(VLOOKUP(Stückliste!P3004,Artikelstamm!$C$837:$D$847,2,FALSE),"")</f>
        <v/>
      </c>
      <c r="N3010" s="22" t="e">
        <f>IF(Stückliste!#REF!&gt;0.1,Stückliste!#REF!,"")</f>
        <v>#REF!</v>
      </c>
    </row>
    <row r="3011" spans="1:14" x14ac:dyDescent="0.25">
      <c r="A3011" s="22" t="str">
        <f>IF(Stückliste!A3005&gt;0.1,Stückliste!A3005,"")</f>
        <v/>
      </c>
      <c r="B3011" s="22" t="str">
        <f>IF(Stückliste!B3005&gt;0.1,Stückliste!B3005,"")</f>
        <v/>
      </c>
      <c r="C3011" s="22" t="str">
        <f>IFERROR(VLOOKUP(Stückliste!D3005,Artikelstamm!$C$7:$D$980,2,FALSE),"")</f>
        <v/>
      </c>
      <c r="D3011" s="22" t="str">
        <f>IF(Stückliste!E3005&gt;0.1,Stückliste!E3005,"")</f>
        <v/>
      </c>
      <c r="E3011" s="22" t="str">
        <f>IF(Stückliste!F3005&gt;0.1,Stückliste!F3005,"")</f>
        <v/>
      </c>
      <c r="F3011" s="22" t="str">
        <f>IF(Stückliste!G3005&gt;0.1,Stückliste!G3005,"")</f>
        <v/>
      </c>
      <c r="G3011" s="22" t="str">
        <f>IF(Stückliste!H3005&gt;0.1,Stückliste!H3005,"")</f>
        <v/>
      </c>
      <c r="H3011" s="22" t="str">
        <f>IFERROR(VLOOKUP(Stückliste!L3005,Artikelstamm!$C$7:$D$980,2,FALSE),"")</f>
        <v/>
      </c>
      <c r="I3011" s="22" t="str">
        <f>IFERROR(VLOOKUP(Stückliste!J3005,Artikelstamm!$C$7:$D$980,2,FALSE),"")</f>
        <v/>
      </c>
      <c r="J3011" s="22" t="str">
        <f>IFERROR(VLOOKUP(Stückliste!M3005,Artikelstamm!$C$837:$D$847,2,FALSE),"")</f>
        <v/>
      </c>
      <c r="K3011" s="22" t="str">
        <f>IFERROR(VLOOKUP(Stückliste!N3005,Artikelstamm!$C$837:$D$847,2,FALSE),"")</f>
        <v/>
      </c>
      <c r="L3011" s="22" t="str">
        <f>IFERROR(VLOOKUP(Stückliste!O3005,Artikelstamm!$C$837:$D$847,2,FALSE),"")</f>
        <v/>
      </c>
      <c r="M3011" s="22" t="str">
        <f>IFERROR(VLOOKUP(Stückliste!P3005,Artikelstamm!$C$837:$D$847,2,FALSE),"")</f>
        <v/>
      </c>
      <c r="N3011" s="22" t="e">
        <f>IF(Stückliste!#REF!&gt;0.1,Stückliste!#REF!,"")</f>
        <v>#REF!</v>
      </c>
    </row>
    <row r="3012" spans="1:14" x14ac:dyDescent="0.25">
      <c r="A3012" s="22" t="str">
        <f>IF(Stückliste!A3006&gt;0.1,Stückliste!A3006,"")</f>
        <v/>
      </c>
      <c r="B3012" s="22" t="str">
        <f>IF(Stückliste!B3006&gt;0.1,Stückliste!B3006,"")</f>
        <v/>
      </c>
      <c r="C3012" s="22" t="str">
        <f>IFERROR(VLOOKUP(Stückliste!D3006,Artikelstamm!$C$7:$D$980,2,FALSE),"")</f>
        <v/>
      </c>
      <c r="D3012" s="22" t="str">
        <f>IF(Stückliste!E3006&gt;0.1,Stückliste!E3006,"")</f>
        <v/>
      </c>
      <c r="E3012" s="22" t="str">
        <f>IF(Stückliste!F3006&gt;0.1,Stückliste!F3006,"")</f>
        <v/>
      </c>
      <c r="F3012" s="22" t="str">
        <f>IF(Stückliste!G3006&gt;0.1,Stückliste!G3006,"")</f>
        <v/>
      </c>
      <c r="G3012" s="22" t="str">
        <f>IF(Stückliste!H3006&gt;0.1,Stückliste!H3006,"")</f>
        <v/>
      </c>
      <c r="H3012" s="22" t="str">
        <f>IFERROR(VLOOKUP(Stückliste!L3006,Artikelstamm!$C$7:$D$980,2,FALSE),"")</f>
        <v/>
      </c>
      <c r="I3012" s="22" t="str">
        <f>IFERROR(VLOOKUP(Stückliste!J3006,Artikelstamm!$C$7:$D$980,2,FALSE),"")</f>
        <v/>
      </c>
      <c r="J3012" s="22" t="str">
        <f>IFERROR(VLOOKUP(Stückliste!M3006,Artikelstamm!$C$837:$D$847,2,FALSE),"")</f>
        <v/>
      </c>
      <c r="K3012" s="22" t="str">
        <f>IFERROR(VLOOKUP(Stückliste!N3006,Artikelstamm!$C$837:$D$847,2,FALSE),"")</f>
        <v/>
      </c>
      <c r="L3012" s="22" t="str">
        <f>IFERROR(VLOOKUP(Stückliste!O3006,Artikelstamm!$C$837:$D$847,2,FALSE),"")</f>
        <v/>
      </c>
      <c r="M3012" s="22" t="str">
        <f>IFERROR(VLOOKUP(Stückliste!P3006,Artikelstamm!$C$837:$D$847,2,FALSE),"")</f>
        <v/>
      </c>
      <c r="N3012" s="22" t="e">
        <f>IF(Stückliste!#REF!&gt;0.1,Stückliste!#REF!,"")</f>
        <v>#REF!</v>
      </c>
    </row>
    <row r="3013" spans="1:14" x14ac:dyDescent="0.25">
      <c r="A3013" s="22" t="str">
        <f>IF(Stückliste!A3007&gt;0.1,Stückliste!A3007,"")</f>
        <v/>
      </c>
      <c r="B3013" s="22" t="str">
        <f>IF(Stückliste!B3007&gt;0.1,Stückliste!B3007,"")</f>
        <v/>
      </c>
      <c r="C3013" s="22" t="str">
        <f>IFERROR(VLOOKUP(Stückliste!D3007,Artikelstamm!$C$7:$D$980,2,FALSE),"")</f>
        <v/>
      </c>
      <c r="D3013" s="22" t="str">
        <f>IF(Stückliste!E3007&gt;0.1,Stückliste!E3007,"")</f>
        <v/>
      </c>
      <c r="E3013" s="22" t="str">
        <f>IF(Stückliste!F3007&gt;0.1,Stückliste!F3007,"")</f>
        <v/>
      </c>
      <c r="F3013" s="22" t="str">
        <f>IF(Stückliste!G3007&gt;0.1,Stückliste!G3007,"")</f>
        <v/>
      </c>
      <c r="G3013" s="22" t="str">
        <f>IF(Stückliste!H3007&gt;0.1,Stückliste!H3007,"")</f>
        <v/>
      </c>
      <c r="H3013" s="22" t="str">
        <f>IFERROR(VLOOKUP(Stückliste!L3007,Artikelstamm!$C$7:$D$980,2,FALSE),"")</f>
        <v/>
      </c>
      <c r="I3013" s="22" t="str">
        <f>IFERROR(VLOOKUP(Stückliste!J3007,Artikelstamm!$C$7:$D$980,2,FALSE),"")</f>
        <v/>
      </c>
      <c r="J3013" s="22" t="str">
        <f>IFERROR(VLOOKUP(Stückliste!M3007,Artikelstamm!$C$837:$D$847,2,FALSE),"")</f>
        <v/>
      </c>
      <c r="K3013" s="22" t="str">
        <f>IFERROR(VLOOKUP(Stückliste!N3007,Artikelstamm!$C$837:$D$847,2,FALSE),"")</f>
        <v/>
      </c>
      <c r="L3013" s="22" t="str">
        <f>IFERROR(VLOOKUP(Stückliste!O3007,Artikelstamm!$C$837:$D$847,2,FALSE),"")</f>
        <v/>
      </c>
      <c r="M3013" s="22" t="str">
        <f>IFERROR(VLOOKUP(Stückliste!P3007,Artikelstamm!$C$837:$D$847,2,FALSE),"")</f>
        <v/>
      </c>
      <c r="N3013" s="22" t="e">
        <f>IF(Stückliste!#REF!&gt;0.1,Stückliste!#REF!,"")</f>
        <v>#REF!</v>
      </c>
    </row>
    <row r="3014" spans="1:14" x14ac:dyDescent="0.25">
      <c r="A3014" s="22" t="str">
        <f>IF(Stückliste!A3008&gt;0.1,Stückliste!A3008,"")</f>
        <v/>
      </c>
      <c r="B3014" s="22" t="str">
        <f>IF(Stückliste!B3008&gt;0.1,Stückliste!B3008,"")</f>
        <v/>
      </c>
      <c r="C3014" s="22" t="str">
        <f>IFERROR(VLOOKUP(Stückliste!D3008,Artikelstamm!$C$7:$D$980,2,FALSE),"")</f>
        <v/>
      </c>
      <c r="D3014" s="22" t="str">
        <f>IF(Stückliste!E3008&gt;0.1,Stückliste!E3008,"")</f>
        <v/>
      </c>
      <c r="E3014" s="22" t="str">
        <f>IF(Stückliste!F3008&gt;0.1,Stückliste!F3008,"")</f>
        <v/>
      </c>
      <c r="F3014" s="22" t="str">
        <f>IF(Stückliste!G3008&gt;0.1,Stückliste!G3008,"")</f>
        <v/>
      </c>
      <c r="G3014" s="22" t="str">
        <f>IF(Stückliste!H3008&gt;0.1,Stückliste!H3008,"")</f>
        <v/>
      </c>
      <c r="H3014" s="22" t="str">
        <f>IFERROR(VLOOKUP(Stückliste!L3008,Artikelstamm!$C$7:$D$980,2,FALSE),"")</f>
        <v/>
      </c>
      <c r="I3014" s="22" t="str">
        <f>IFERROR(VLOOKUP(Stückliste!J3008,Artikelstamm!$C$7:$D$980,2,FALSE),"")</f>
        <v/>
      </c>
      <c r="J3014" s="22" t="str">
        <f>IFERROR(VLOOKUP(Stückliste!M3008,Artikelstamm!$C$837:$D$847,2,FALSE),"")</f>
        <v/>
      </c>
      <c r="K3014" s="22" t="str">
        <f>IFERROR(VLOOKUP(Stückliste!N3008,Artikelstamm!$C$837:$D$847,2,FALSE),"")</f>
        <v/>
      </c>
      <c r="L3014" s="22" t="str">
        <f>IFERROR(VLOOKUP(Stückliste!O3008,Artikelstamm!$C$837:$D$847,2,FALSE),"")</f>
        <v/>
      </c>
      <c r="M3014" s="22" t="str">
        <f>IFERROR(VLOOKUP(Stückliste!P3008,Artikelstamm!$C$837:$D$847,2,FALSE),"")</f>
        <v/>
      </c>
      <c r="N3014" s="22" t="e">
        <f>IF(Stückliste!#REF!&gt;0.1,Stückliste!#REF!,"")</f>
        <v>#REF!</v>
      </c>
    </row>
    <row r="3015" spans="1:14" x14ac:dyDescent="0.25">
      <c r="A3015" s="22" t="str">
        <f>IF(Stückliste!A3009&gt;0.1,Stückliste!A3009,"")</f>
        <v/>
      </c>
      <c r="B3015" s="22" t="str">
        <f>IF(Stückliste!B3009&gt;0.1,Stückliste!B3009,"")</f>
        <v/>
      </c>
      <c r="C3015" s="22" t="str">
        <f>IFERROR(VLOOKUP(Stückliste!D3009,Artikelstamm!$C$7:$D$980,2,FALSE),"")</f>
        <v/>
      </c>
      <c r="D3015" s="22" t="str">
        <f>IF(Stückliste!E3009&gt;0.1,Stückliste!E3009,"")</f>
        <v/>
      </c>
      <c r="E3015" s="22" t="str">
        <f>IF(Stückliste!F3009&gt;0.1,Stückliste!F3009,"")</f>
        <v/>
      </c>
      <c r="F3015" s="22" t="str">
        <f>IF(Stückliste!G3009&gt;0.1,Stückliste!G3009,"")</f>
        <v/>
      </c>
      <c r="G3015" s="22" t="str">
        <f>IF(Stückliste!H3009&gt;0.1,Stückliste!H3009,"")</f>
        <v/>
      </c>
      <c r="H3015" s="22" t="str">
        <f>IFERROR(VLOOKUP(Stückliste!L3009,Artikelstamm!$C$7:$D$980,2,FALSE),"")</f>
        <v/>
      </c>
      <c r="I3015" s="22" t="str">
        <f>IFERROR(VLOOKUP(Stückliste!J3009,Artikelstamm!$C$7:$D$980,2,FALSE),"")</f>
        <v/>
      </c>
      <c r="J3015" s="22" t="str">
        <f>IFERROR(VLOOKUP(Stückliste!M3009,Artikelstamm!$C$837:$D$847,2,FALSE),"")</f>
        <v/>
      </c>
      <c r="K3015" s="22" t="str">
        <f>IFERROR(VLOOKUP(Stückliste!N3009,Artikelstamm!$C$837:$D$847,2,FALSE),"")</f>
        <v/>
      </c>
      <c r="L3015" s="22" t="str">
        <f>IFERROR(VLOOKUP(Stückliste!O3009,Artikelstamm!$C$837:$D$847,2,FALSE),"")</f>
        <v/>
      </c>
      <c r="M3015" s="22" t="str">
        <f>IFERROR(VLOOKUP(Stückliste!P3009,Artikelstamm!$C$837:$D$847,2,FALSE),"")</f>
        <v/>
      </c>
      <c r="N3015" s="22" t="e">
        <f>IF(Stückliste!#REF!&gt;0.1,Stückliste!#REF!,"")</f>
        <v>#REF!</v>
      </c>
    </row>
    <row r="3016" spans="1:14" x14ac:dyDescent="0.25">
      <c r="A3016" s="22" t="str">
        <f>IF(Stückliste!A3010&gt;0.1,Stückliste!A3010,"")</f>
        <v/>
      </c>
      <c r="B3016" s="22" t="str">
        <f>IF(Stückliste!B3010&gt;0.1,Stückliste!B3010,"")</f>
        <v/>
      </c>
      <c r="C3016" s="22" t="str">
        <f>IFERROR(VLOOKUP(Stückliste!D3010,Artikelstamm!$C$7:$D$980,2,FALSE),"")</f>
        <v/>
      </c>
      <c r="D3016" s="22" t="str">
        <f>IF(Stückliste!E3010&gt;0.1,Stückliste!E3010,"")</f>
        <v/>
      </c>
      <c r="E3016" s="22" t="str">
        <f>IF(Stückliste!F3010&gt;0.1,Stückliste!F3010,"")</f>
        <v/>
      </c>
      <c r="F3016" s="22" t="str">
        <f>IF(Stückliste!G3010&gt;0.1,Stückliste!G3010,"")</f>
        <v/>
      </c>
      <c r="G3016" s="22" t="str">
        <f>IF(Stückliste!H3010&gt;0.1,Stückliste!H3010,"")</f>
        <v/>
      </c>
      <c r="H3016" s="22" t="str">
        <f>IFERROR(VLOOKUP(Stückliste!L3010,Artikelstamm!$C$7:$D$980,2,FALSE),"")</f>
        <v/>
      </c>
      <c r="I3016" s="22" t="str">
        <f>IFERROR(VLOOKUP(Stückliste!J3010,Artikelstamm!$C$7:$D$980,2,FALSE),"")</f>
        <v/>
      </c>
      <c r="J3016" s="22" t="str">
        <f>IFERROR(VLOOKUP(Stückliste!M3010,Artikelstamm!$C$837:$D$847,2,FALSE),"")</f>
        <v/>
      </c>
      <c r="K3016" s="22" t="str">
        <f>IFERROR(VLOOKUP(Stückliste!N3010,Artikelstamm!$C$837:$D$847,2,FALSE),"")</f>
        <v/>
      </c>
      <c r="L3016" s="22" t="str">
        <f>IFERROR(VLOOKUP(Stückliste!O3010,Artikelstamm!$C$837:$D$847,2,FALSE),"")</f>
        <v/>
      </c>
      <c r="M3016" s="22" t="str">
        <f>IFERROR(VLOOKUP(Stückliste!P3010,Artikelstamm!$C$837:$D$847,2,FALSE),"")</f>
        <v/>
      </c>
      <c r="N3016" s="22" t="e">
        <f>IF(Stückliste!#REF!&gt;0.1,Stückliste!#REF!,"")</f>
        <v>#REF!</v>
      </c>
    </row>
    <row r="3017" spans="1:14" x14ac:dyDescent="0.25">
      <c r="A3017" s="22" t="str">
        <f>IF(Stückliste!A3011&gt;0.1,Stückliste!A3011,"")</f>
        <v/>
      </c>
      <c r="B3017" s="22" t="str">
        <f>IF(Stückliste!B3011&gt;0.1,Stückliste!B3011,"")</f>
        <v/>
      </c>
      <c r="C3017" s="22" t="str">
        <f>IFERROR(VLOOKUP(Stückliste!D3011,Artikelstamm!$C$7:$D$980,2,FALSE),"")</f>
        <v/>
      </c>
      <c r="D3017" s="22" t="str">
        <f>IF(Stückliste!E3011&gt;0.1,Stückliste!E3011,"")</f>
        <v/>
      </c>
      <c r="E3017" s="22" t="str">
        <f>IF(Stückliste!F3011&gt;0.1,Stückliste!F3011,"")</f>
        <v/>
      </c>
      <c r="F3017" s="22" t="str">
        <f>IF(Stückliste!G3011&gt;0.1,Stückliste!G3011,"")</f>
        <v/>
      </c>
      <c r="G3017" s="22" t="str">
        <f>IF(Stückliste!H3011&gt;0.1,Stückliste!H3011,"")</f>
        <v/>
      </c>
      <c r="H3017" s="22" t="str">
        <f>IFERROR(VLOOKUP(Stückliste!L3011,Artikelstamm!$C$7:$D$980,2,FALSE),"")</f>
        <v/>
      </c>
      <c r="I3017" s="22" t="str">
        <f>IFERROR(VLOOKUP(Stückliste!J3011,Artikelstamm!$C$7:$D$980,2,FALSE),"")</f>
        <v/>
      </c>
      <c r="J3017" s="22" t="str">
        <f>IFERROR(VLOOKUP(Stückliste!M3011,Artikelstamm!$C$837:$D$847,2,FALSE),"")</f>
        <v/>
      </c>
      <c r="K3017" s="22" t="str">
        <f>IFERROR(VLOOKUP(Stückliste!N3011,Artikelstamm!$C$837:$D$847,2,FALSE),"")</f>
        <v/>
      </c>
      <c r="L3017" s="22" t="str">
        <f>IFERROR(VLOOKUP(Stückliste!O3011,Artikelstamm!$C$837:$D$847,2,FALSE),"")</f>
        <v/>
      </c>
      <c r="M3017" s="22" t="str">
        <f>IFERROR(VLOOKUP(Stückliste!P3011,Artikelstamm!$C$837:$D$847,2,FALSE),"")</f>
        <v/>
      </c>
      <c r="N3017" s="22" t="e">
        <f>IF(Stückliste!#REF!&gt;0.1,Stückliste!#REF!,"")</f>
        <v>#REF!</v>
      </c>
    </row>
    <row r="3018" spans="1:14" x14ac:dyDescent="0.25">
      <c r="A3018" s="22" t="str">
        <f>IF(Stückliste!A3012&gt;0.1,Stückliste!A3012,"")</f>
        <v/>
      </c>
      <c r="B3018" s="22" t="str">
        <f>IF(Stückliste!B3012&gt;0.1,Stückliste!B3012,"")</f>
        <v/>
      </c>
      <c r="C3018" s="22" t="str">
        <f>IFERROR(VLOOKUP(Stückliste!D3012,Artikelstamm!$C$7:$D$980,2,FALSE),"")</f>
        <v/>
      </c>
      <c r="D3018" s="22" t="str">
        <f>IF(Stückliste!E3012&gt;0.1,Stückliste!E3012,"")</f>
        <v/>
      </c>
      <c r="E3018" s="22" t="str">
        <f>IF(Stückliste!F3012&gt;0.1,Stückliste!F3012,"")</f>
        <v/>
      </c>
      <c r="F3018" s="22" t="str">
        <f>IF(Stückliste!G3012&gt;0.1,Stückliste!G3012,"")</f>
        <v/>
      </c>
      <c r="G3018" s="22" t="str">
        <f>IF(Stückliste!H3012&gt;0.1,Stückliste!H3012,"")</f>
        <v/>
      </c>
      <c r="H3018" s="22" t="str">
        <f>IFERROR(VLOOKUP(Stückliste!L3012,Artikelstamm!$C$7:$D$980,2,FALSE),"")</f>
        <v/>
      </c>
      <c r="I3018" s="22" t="str">
        <f>IFERROR(VLOOKUP(Stückliste!J3012,Artikelstamm!$C$7:$D$980,2,FALSE),"")</f>
        <v/>
      </c>
      <c r="J3018" s="22" t="str">
        <f>IFERROR(VLOOKUP(Stückliste!M3012,Artikelstamm!$C$837:$D$847,2,FALSE),"")</f>
        <v/>
      </c>
      <c r="K3018" s="22" t="str">
        <f>IFERROR(VLOOKUP(Stückliste!N3012,Artikelstamm!$C$837:$D$847,2,FALSE),"")</f>
        <v/>
      </c>
      <c r="L3018" s="22" t="str">
        <f>IFERROR(VLOOKUP(Stückliste!O3012,Artikelstamm!$C$837:$D$847,2,FALSE),"")</f>
        <v/>
      </c>
      <c r="M3018" s="22" t="str">
        <f>IFERROR(VLOOKUP(Stückliste!P3012,Artikelstamm!$C$837:$D$847,2,FALSE),"")</f>
        <v/>
      </c>
      <c r="N3018" s="22" t="e">
        <f>IF(Stückliste!#REF!&gt;0.1,Stückliste!#REF!,"")</f>
        <v>#REF!</v>
      </c>
    </row>
    <row r="3019" spans="1:14" x14ac:dyDescent="0.25">
      <c r="A3019" s="22" t="str">
        <f>IF(Stückliste!A3013&gt;0.1,Stückliste!A3013,"")</f>
        <v/>
      </c>
      <c r="B3019" s="22" t="str">
        <f>IF(Stückliste!B3013&gt;0.1,Stückliste!B3013,"")</f>
        <v/>
      </c>
      <c r="C3019" s="22" t="str">
        <f>IFERROR(VLOOKUP(Stückliste!D3013,Artikelstamm!$C$7:$D$980,2,FALSE),"")</f>
        <v/>
      </c>
      <c r="D3019" s="22" t="str">
        <f>IF(Stückliste!E3013&gt;0.1,Stückliste!E3013,"")</f>
        <v/>
      </c>
      <c r="E3019" s="22" t="str">
        <f>IF(Stückliste!F3013&gt;0.1,Stückliste!F3013,"")</f>
        <v/>
      </c>
      <c r="F3019" s="22" t="str">
        <f>IF(Stückliste!G3013&gt;0.1,Stückliste!G3013,"")</f>
        <v/>
      </c>
      <c r="G3019" s="22" t="str">
        <f>IF(Stückliste!H3013&gt;0.1,Stückliste!H3013,"")</f>
        <v/>
      </c>
      <c r="H3019" s="22" t="str">
        <f>IFERROR(VLOOKUP(Stückliste!L3013,Artikelstamm!$C$7:$D$980,2,FALSE),"")</f>
        <v/>
      </c>
      <c r="I3019" s="22" t="str">
        <f>IFERROR(VLOOKUP(Stückliste!J3013,Artikelstamm!$C$7:$D$980,2,FALSE),"")</f>
        <v/>
      </c>
      <c r="J3019" s="22" t="str">
        <f>IFERROR(VLOOKUP(Stückliste!M3013,Artikelstamm!$C$837:$D$847,2,FALSE),"")</f>
        <v/>
      </c>
      <c r="K3019" s="22" t="str">
        <f>IFERROR(VLOOKUP(Stückliste!N3013,Artikelstamm!$C$837:$D$847,2,FALSE),"")</f>
        <v/>
      </c>
      <c r="L3019" s="22" t="str">
        <f>IFERROR(VLOOKUP(Stückliste!O3013,Artikelstamm!$C$837:$D$847,2,FALSE),"")</f>
        <v/>
      </c>
      <c r="M3019" s="22" t="str">
        <f>IFERROR(VLOOKUP(Stückliste!P3013,Artikelstamm!$C$837:$D$847,2,FALSE),"")</f>
        <v/>
      </c>
      <c r="N3019" s="22" t="e">
        <f>IF(Stückliste!#REF!&gt;0.1,Stückliste!#REF!,"")</f>
        <v>#REF!</v>
      </c>
    </row>
    <row r="3020" spans="1:14" x14ac:dyDescent="0.25">
      <c r="A3020" s="22" t="str">
        <f>IF(Stückliste!A3014&gt;0.1,Stückliste!A3014,"")</f>
        <v/>
      </c>
      <c r="B3020" s="22" t="str">
        <f>IF(Stückliste!B3014&gt;0.1,Stückliste!B3014,"")</f>
        <v/>
      </c>
      <c r="C3020" s="22" t="str">
        <f>IFERROR(VLOOKUP(Stückliste!D3014,Artikelstamm!$C$7:$D$980,2,FALSE),"")</f>
        <v/>
      </c>
      <c r="D3020" s="22" t="str">
        <f>IF(Stückliste!E3014&gt;0.1,Stückliste!E3014,"")</f>
        <v/>
      </c>
      <c r="E3020" s="22" t="str">
        <f>IF(Stückliste!F3014&gt;0.1,Stückliste!F3014,"")</f>
        <v/>
      </c>
      <c r="F3020" s="22" t="str">
        <f>IF(Stückliste!G3014&gt;0.1,Stückliste!G3014,"")</f>
        <v/>
      </c>
      <c r="G3020" s="22" t="str">
        <f>IF(Stückliste!H3014&gt;0.1,Stückliste!H3014,"")</f>
        <v/>
      </c>
      <c r="H3020" s="22" t="str">
        <f>IFERROR(VLOOKUP(Stückliste!L3014,Artikelstamm!$C$7:$D$980,2,FALSE),"")</f>
        <v/>
      </c>
      <c r="I3020" s="22" t="str">
        <f>IFERROR(VLOOKUP(Stückliste!J3014,Artikelstamm!$C$7:$D$980,2,FALSE),"")</f>
        <v/>
      </c>
      <c r="J3020" s="22" t="str">
        <f>IFERROR(VLOOKUP(Stückliste!M3014,Artikelstamm!$C$837:$D$847,2,FALSE),"")</f>
        <v/>
      </c>
      <c r="K3020" s="22" t="str">
        <f>IFERROR(VLOOKUP(Stückliste!N3014,Artikelstamm!$C$837:$D$847,2,FALSE),"")</f>
        <v/>
      </c>
      <c r="L3020" s="22" t="str">
        <f>IFERROR(VLOOKUP(Stückliste!O3014,Artikelstamm!$C$837:$D$847,2,FALSE),"")</f>
        <v/>
      </c>
      <c r="M3020" s="22" t="str">
        <f>IFERROR(VLOOKUP(Stückliste!P3014,Artikelstamm!$C$837:$D$847,2,FALSE),"")</f>
        <v/>
      </c>
      <c r="N3020" s="22" t="e">
        <f>IF(Stückliste!#REF!&gt;0.1,Stückliste!#REF!,"")</f>
        <v>#REF!</v>
      </c>
    </row>
    <row r="3021" spans="1:14" x14ac:dyDescent="0.25">
      <c r="A3021" s="22" t="str">
        <f>IF(Stückliste!A3015&gt;0.1,Stückliste!A3015,"")</f>
        <v/>
      </c>
      <c r="B3021" s="22" t="str">
        <f>IF(Stückliste!B3015&gt;0.1,Stückliste!B3015,"")</f>
        <v/>
      </c>
      <c r="C3021" s="22" t="str">
        <f>IFERROR(VLOOKUP(Stückliste!D3015,Artikelstamm!$C$7:$D$980,2,FALSE),"")</f>
        <v/>
      </c>
      <c r="D3021" s="22" t="str">
        <f>IF(Stückliste!E3015&gt;0.1,Stückliste!E3015,"")</f>
        <v/>
      </c>
      <c r="E3021" s="22" t="str">
        <f>IF(Stückliste!F3015&gt;0.1,Stückliste!F3015,"")</f>
        <v/>
      </c>
      <c r="F3021" s="22" t="str">
        <f>IF(Stückliste!G3015&gt;0.1,Stückliste!G3015,"")</f>
        <v/>
      </c>
      <c r="G3021" s="22" t="str">
        <f>IF(Stückliste!H3015&gt;0.1,Stückliste!H3015,"")</f>
        <v/>
      </c>
      <c r="H3021" s="22" t="str">
        <f>IFERROR(VLOOKUP(Stückliste!L3015,Artikelstamm!$C$7:$D$980,2,FALSE),"")</f>
        <v/>
      </c>
      <c r="I3021" s="22" t="str">
        <f>IFERROR(VLOOKUP(Stückliste!J3015,Artikelstamm!$C$7:$D$980,2,FALSE),"")</f>
        <v/>
      </c>
      <c r="J3021" s="22" t="str">
        <f>IFERROR(VLOOKUP(Stückliste!M3015,Artikelstamm!$C$837:$D$847,2,FALSE),"")</f>
        <v/>
      </c>
      <c r="K3021" s="22" t="str">
        <f>IFERROR(VLOOKUP(Stückliste!N3015,Artikelstamm!$C$837:$D$847,2,FALSE),"")</f>
        <v/>
      </c>
      <c r="L3021" s="22" t="str">
        <f>IFERROR(VLOOKUP(Stückliste!O3015,Artikelstamm!$C$837:$D$847,2,FALSE),"")</f>
        <v/>
      </c>
      <c r="M3021" s="22" t="str">
        <f>IFERROR(VLOOKUP(Stückliste!P3015,Artikelstamm!$C$837:$D$847,2,FALSE),"")</f>
        <v/>
      </c>
      <c r="N3021" s="22" t="e">
        <f>IF(Stückliste!#REF!&gt;0.1,Stückliste!#REF!,"")</f>
        <v>#REF!</v>
      </c>
    </row>
    <row r="3022" spans="1:14" x14ac:dyDescent="0.25">
      <c r="A3022" s="22" t="str">
        <f>IF(Stückliste!A3016&gt;0.1,Stückliste!A3016,"")</f>
        <v/>
      </c>
      <c r="B3022" s="22" t="str">
        <f>IF(Stückliste!B3016&gt;0.1,Stückliste!B3016,"")</f>
        <v/>
      </c>
      <c r="C3022" s="22" t="str">
        <f>IFERROR(VLOOKUP(Stückliste!D3016,Artikelstamm!$C$7:$D$980,2,FALSE),"")</f>
        <v/>
      </c>
      <c r="D3022" s="22" t="str">
        <f>IF(Stückliste!E3016&gt;0.1,Stückliste!E3016,"")</f>
        <v/>
      </c>
      <c r="E3022" s="22" t="str">
        <f>IF(Stückliste!F3016&gt;0.1,Stückliste!F3016,"")</f>
        <v/>
      </c>
      <c r="F3022" s="22" t="str">
        <f>IF(Stückliste!G3016&gt;0.1,Stückliste!G3016,"")</f>
        <v/>
      </c>
      <c r="G3022" s="22" t="str">
        <f>IF(Stückliste!H3016&gt;0.1,Stückliste!H3016,"")</f>
        <v/>
      </c>
      <c r="H3022" s="22" t="str">
        <f>IFERROR(VLOOKUP(Stückliste!L3016,Artikelstamm!$C$7:$D$980,2,FALSE),"")</f>
        <v/>
      </c>
      <c r="I3022" s="22" t="str">
        <f>IFERROR(VLOOKUP(Stückliste!J3016,Artikelstamm!$C$7:$D$980,2,FALSE),"")</f>
        <v/>
      </c>
      <c r="J3022" s="22" t="str">
        <f>IFERROR(VLOOKUP(Stückliste!M3016,Artikelstamm!$C$837:$D$847,2,FALSE),"")</f>
        <v/>
      </c>
      <c r="K3022" s="22" t="str">
        <f>IFERROR(VLOOKUP(Stückliste!N3016,Artikelstamm!$C$837:$D$847,2,FALSE),"")</f>
        <v/>
      </c>
      <c r="L3022" s="22" t="str">
        <f>IFERROR(VLOOKUP(Stückliste!O3016,Artikelstamm!$C$837:$D$847,2,FALSE),"")</f>
        <v/>
      </c>
      <c r="M3022" s="22" t="str">
        <f>IFERROR(VLOOKUP(Stückliste!P3016,Artikelstamm!$C$837:$D$847,2,FALSE),"")</f>
        <v/>
      </c>
      <c r="N3022" s="22" t="e">
        <f>IF(Stückliste!#REF!&gt;0.1,Stückliste!#REF!,"")</f>
        <v>#REF!</v>
      </c>
    </row>
    <row r="3023" spans="1:14" x14ac:dyDescent="0.25">
      <c r="A3023" s="22" t="str">
        <f>IF(Stückliste!A3017&gt;0.1,Stückliste!A3017,"")</f>
        <v/>
      </c>
      <c r="B3023" s="22" t="str">
        <f>IF(Stückliste!B3017&gt;0.1,Stückliste!B3017,"")</f>
        <v/>
      </c>
      <c r="C3023" s="22" t="str">
        <f>IFERROR(VLOOKUP(Stückliste!D3017,Artikelstamm!$C$7:$D$980,2,FALSE),"")</f>
        <v/>
      </c>
      <c r="D3023" s="22" t="str">
        <f>IF(Stückliste!E3017&gt;0.1,Stückliste!E3017,"")</f>
        <v/>
      </c>
      <c r="E3023" s="22" t="str">
        <f>IF(Stückliste!F3017&gt;0.1,Stückliste!F3017,"")</f>
        <v/>
      </c>
      <c r="F3023" s="22" t="str">
        <f>IF(Stückliste!G3017&gt;0.1,Stückliste!G3017,"")</f>
        <v/>
      </c>
      <c r="G3023" s="22" t="str">
        <f>IF(Stückliste!H3017&gt;0.1,Stückliste!H3017,"")</f>
        <v/>
      </c>
      <c r="H3023" s="22" t="str">
        <f>IFERROR(VLOOKUP(Stückliste!L3017,Artikelstamm!$C$7:$D$980,2,FALSE),"")</f>
        <v/>
      </c>
      <c r="I3023" s="22" t="str">
        <f>IFERROR(VLOOKUP(Stückliste!J3017,Artikelstamm!$C$7:$D$980,2,FALSE),"")</f>
        <v/>
      </c>
      <c r="J3023" s="22" t="str">
        <f>IFERROR(VLOOKUP(Stückliste!M3017,Artikelstamm!$C$837:$D$847,2,FALSE),"")</f>
        <v/>
      </c>
      <c r="K3023" s="22" t="str">
        <f>IFERROR(VLOOKUP(Stückliste!N3017,Artikelstamm!$C$837:$D$847,2,FALSE),"")</f>
        <v/>
      </c>
      <c r="L3023" s="22" t="str">
        <f>IFERROR(VLOOKUP(Stückliste!O3017,Artikelstamm!$C$837:$D$847,2,FALSE),"")</f>
        <v/>
      </c>
      <c r="M3023" s="22" t="str">
        <f>IFERROR(VLOOKUP(Stückliste!P3017,Artikelstamm!$C$837:$D$847,2,FALSE),"")</f>
        <v/>
      </c>
      <c r="N3023" s="22" t="e">
        <f>IF(Stückliste!#REF!&gt;0.1,Stückliste!#REF!,"")</f>
        <v>#REF!</v>
      </c>
    </row>
    <row r="3024" spans="1:14" x14ac:dyDescent="0.25">
      <c r="A3024" s="22" t="str">
        <f>IF(Stückliste!A3018&gt;0.1,Stückliste!A3018,"")</f>
        <v/>
      </c>
      <c r="B3024" s="22" t="str">
        <f>IF(Stückliste!B3018&gt;0.1,Stückliste!B3018,"")</f>
        <v/>
      </c>
      <c r="C3024" s="22" t="str">
        <f>IFERROR(VLOOKUP(Stückliste!D3018,Artikelstamm!$C$7:$D$980,2,FALSE),"")</f>
        <v/>
      </c>
      <c r="D3024" s="22" t="str">
        <f>IF(Stückliste!E3018&gt;0.1,Stückliste!E3018,"")</f>
        <v/>
      </c>
      <c r="E3024" s="22" t="str">
        <f>IF(Stückliste!F3018&gt;0.1,Stückliste!F3018,"")</f>
        <v/>
      </c>
      <c r="F3024" s="22" t="str">
        <f>IF(Stückliste!G3018&gt;0.1,Stückliste!G3018,"")</f>
        <v/>
      </c>
      <c r="G3024" s="22" t="str">
        <f>IF(Stückliste!H3018&gt;0.1,Stückliste!H3018,"")</f>
        <v/>
      </c>
      <c r="H3024" s="22" t="str">
        <f>IFERROR(VLOOKUP(Stückliste!L3018,Artikelstamm!$C$7:$D$980,2,FALSE),"")</f>
        <v/>
      </c>
      <c r="I3024" s="22" t="str">
        <f>IFERROR(VLOOKUP(Stückliste!J3018,Artikelstamm!$C$7:$D$980,2,FALSE),"")</f>
        <v/>
      </c>
      <c r="J3024" s="22" t="str">
        <f>IFERROR(VLOOKUP(Stückliste!M3018,Artikelstamm!$C$837:$D$847,2,FALSE),"")</f>
        <v/>
      </c>
      <c r="K3024" s="22" t="str">
        <f>IFERROR(VLOOKUP(Stückliste!N3018,Artikelstamm!$C$837:$D$847,2,FALSE),"")</f>
        <v/>
      </c>
      <c r="L3024" s="22" t="str">
        <f>IFERROR(VLOOKUP(Stückliste!O3018,Artikelstamm!$C$837:$D$847,2,FALSE),"")</f>
        <v/>
      </c>
      <c r="M3024" s="22" t="str">
        <f>IFERROR(VLOOKUP(Stückliste!P3018,Artikelstamm!$C$837:$D$847,2,FALSE),"")</f>
        <v/>
      </c>
      <c r="N3024" s="22" t="e">
        <f>IF(Stückliste!#REF!&gt;0.1,Stückliste!#REF!,"")</f>
        <v>#REF!</v>
      </c>
    </row>
    <row r="3025" spans="1:14" x14ac:dyDescent="0.25">
      <c r="A3025" s="22" t="str">
        <f>IF(Stückliste!A3019&gt;0.1,Stückliste!A3019,"")</f>
        <v/>
      </c>
      <c r="B3025" s="22" t="str">
        <f>IF(Stückliste!B3019&gt;0.1,Stückliste!B3019,"")</f>
        <v/>
      </c>
      <c r="C3025" s="22" t="str">
        <f>IFERROR(VLOOKUP(Stückliste!D3019,Artikelstamm!$C$7:$D$980,2,FALSE),"")</f>
        <v/>
      </c>
      <c r="D3025" s="22" t="str">
        <f>IF(Stückliste!E3019&gt;0.1,Stückliste!E3019,"")</f>
        <v/>
      </c>
      <c r="E3025" s="22" t="str">
        <f>IF(Stückliste!F3019&gt;0.1,Stückliste!F3019,"")</f>
        <v/>
      </c>
      <c r="F3025" s="22" t="str">
        <f>IF(Stückliste!G3019&gt;0.1,Stückliste!G3019,"")</f>
        <v/>
      </c>
      <c r="G3025" s="22" t="str">
        <f>IF(Stückliste!H3019&gt;0.1,Stückliste!H3019,"")</f>
        <v/>
      </c>
      <c r="H3025" s="22" t="str">
        <f>IFERROR(VLOOKUP(Stückliste!L3019,Artikelstamm!$C$7:$D$980,2,FALSE),"")</f>
        <v/>
      </c>
      <c r="I3025" s="22" t="str">
        <f>IFERROR(VLOOKUP(Stückliste!J3019,Artikelstamm!$C$7:$D$980,2,FALSE),"")</f>
        <v/>
      </c>
      <c r="J3025" s="22" t="str">
        <f>IFERROR(VLOOKUP(Stückliste!M3019,Artikelstamm!$C$837:$D$847,2,FALSE),"")</f>
        <v/>
      </c>
      <c r="K3025" s="22" t="str">
        <f>IFERROR(VLOOKUP(Stückliste!N3019,Artikelstamm!$C$837:$D$847,2,FALSE),"")</f>
        <v/>
      </c>
      <c r="L3025" s="22" t="str">
        <f>IFERROR(VLOOKUP(Stückliste!O3019,Artikelstamm!$C$837:$D$847,2,FALSE),"")</f>
        <v/>
      </c>
      <c r="M3025" s="22" t="str">
        <f>IFERROR(VLOOKUP(Stückliste!P3019,Artikelstamm!$C$837:$D$847,2,FALSE),"")</f>
        <v/>
      </c>
      <c r="N3025" s="22" t="e">
        <f>IF(Stückliste!#REF!&gt;0.1,Stückliste!#REF!,"")</f>
        <v>#REF!</v>
      </c>
    </row>
    <row r="3026" spans="1:14" x14ac:dyDescent="0.25">
      <c r="A3026" s="22" t="str">
        <f>IF(Stückliste!A3020&gt;0.1,Stückliste!A3020,"")</f>
        <v/>
      </c>
      <c r="B3026" s="22" t="str">
        <f>IF(Stückliste!B3020&gt;0.1,Stückliste!B3020,"")</f>
        <v/>
      </c>
      <c r="C3026" s="22" t="str">
        <f>IFERROR(VLOOKUP(Stückliste!D3020,Artikelstamm!$C$7:$D$980,2,FALSE),"")</f>
        <v/>
      </c>
      <c r="D3026" s="22" t="str">
        <f>IF(Stückliste!E3020&gt;0.1,Stückliste!E3020,"")</f>
        <v/>
      </c>
      <c r="E3026" s="22" t="str">
        <f>IF(Stückliste!F3020&gt;0.1,Stückliste!F3020,"")</f>
        <v/>
      </c>
      <c r="F3026" s="22" t="str">
        <f>IF(Stückliste!G3020&gt;0.1,Stückliste!G3020,"")</f>
        <v/>
      </c>
      <c r="G3026" s="22" t="str">
        <f>IF(Stückliste!H3020&gt;0.1,Stückliste!H3020,"")</f>
        <v/>
      </c>
      <c r="H3026" s="22" t="str">
        <f>IFERROR(VLOOKUP(Stückliste!L3020,Artikelstamm!$C$7:$D$980,2,FALSE),"")</f>
        <v/>
      </c>
      <c r="I3026" s="22" t="str">
        <f>IFERROR(VLOOKUP(Stückliste!J3020,Artikelstamm!$C$7:$D$980,2,FALSE),"")</f>
        <v/>
      </c>
      <c r="J3026" s="22" t="str">
        <f>IFERROR(VLOOKUP(Stückliste!M3020,Artikelstamm!$C$837:$D$847,2,FALSE),"")</f>
        <v/>
      </c>
      <c r="K3026" s="22" t="str">
        <f>IFERROR(VLOOKUP(Stückliste!N3020,Artikelstamm!$C$837:$D$847,2,FALSE),"")</f>
        <v/>
      </c>
      <c r="L3026" s="22" t="str">
        <f>IFERROR(VLOOKUP(Stückliste!O3020,Artikelstamm!$C$837:$D$847,2,FALSE),"")</f>
        <v/>
      </c>
      <c r="M3026" s="22" t="str">
        <f>IFERROR(VLOOKUP(Stückliste!P3020,Artikelstamm!$C$837:$D$847,2,FALSE),"")</f>
        <v/>
      </c>
      <c r="N3026" s="22" t="e">
        <f>IF(Stückliste!#REF!&gt;0.1,Stückliste!#REF!,"")</f>
        <v>#REF!</v>
      </c>
    </row>
    <row r="3027" spans="1:14" x14ac:dyDescent="0.25">
      <c r="A3027" s="22" t="str">
        <f>IF(Stückliste!A3021&gt;0.1,Stückliste!A3021,"")</f>
        <v/>
      </c>
      <c r="B3027" s="22" t="str">
        <f>IF(Stückliste!B3021&gt;0.1,Stückliste!B3021,"")</f>
        <v/>
      </c>
      <c r="C3027" s="22" t="str">
        <f>IFERROR(VLOOKUP(Stückliste!D3021,Artikelstamm!$C$7:$D$980,2,FALSE),"")</f>
        <v/>
      </c>
      <c r="D3027" s="22" t="str">
        <f>IF(Stückliste!E3021&gt;0.1,Stückliste!E3021,"")</f>
        <v/>
      </c>
      <c r="E3027" s="22" t="str">
        <f>IF(Stückliste!F3021&gt;0.1,Stückliste!F3021,"")</f>
        <v/>
      </c>
      <c r="F3027" s="22" t="str">
        <f>IF(Stückliste!G3021&gt;0.1,Stückliste!G3021,"")</f>
        <v/>
      </c>
      <c r="G3027" s="22" t="str">
        <f>IF(Stückliste!H3021&gt;0.1,Stückliste!H3021,"")</f>
        <v/>
      </c>
      <c r="H3027" s="22" t="str">
        <f>IFERROR(VLOOKUP(Stückliste!L3021,Artikelstamm!$C$7:$D$980,2,FALSE),"")</f>
        <v/>
      </c>
      <c r="I3027" s="22" t="str">
        <f>IFERROR(VLOOKUP(Stückliste!J3021,Artikelstamm!$C$7:$D$980,2,FALSE),"")</f>
        <v/>
      </c>
      <c r="J3027" s="22" t="str">
        <f>IFERROR(VLOOKUP(Stückliste!M3021,Artikelstamm!$C$837:$D$847,2,FALSE),"")</f>
        <v/>
      </c>
      <c r="K3027" s="22" t="str">
        <f>IFERROR(VLOOKUP(Stückliste!N3021,Artikelstamm!$C$837:$D$847,2,FALSE),"")</f>
        <v/>
      </c>
      <c r="L3027" s="22" t="str">
        <f>IFERROR(VLOOKUP(Stückliste!O3021,Artikelstamm!$C$837:$D$847,2,FALSE),"")</f>
        <v/>
      </c>
      <c r="M3027" s="22" t="str">
        <f>IFERROR(VLOOKUP(Stückliste!P3021,Artikelstamm!$C$837:$D$847,2,FALSE),"")</f>
        <v/>
      </c>
      <c r="N3027" s="22" t="e">
        <f>IF(Stückliste!#REF!&gt;0.1,Stückliste!#REF!,"")</f>
        <v>#REF!</v>
      </c>
    </row>
    <row r="3028" spans="1:14" x14ac:dyDescent="0.25">
      <c r="A3028" s="22" t="str">
        <f>IF(Stückliste!A3022&gt;0.1,Stückliste!A3022,"")</f>
        <v/>
      </c>
      <c r="B3028" s="22" t="str">
        <f>IF(Stückliste!B3022&gt;0.1,Stückliste!B3022,"")</f>
        <v/>
      </c>
      <c r="C3028" s="22" t="str">
        <f>IFERROR(VLOOKUP(Stückliste!D3022,Artikelstamm!$C$7:$D$980,2,FALSE),"")</f>
        <v/>
      </c>
      <c r="D3028" s="22" t="str">
        <f>IF(Stückliste!E3022&gt;0.1,Stückliste!E3022,"")</f>
        <v/>
      </c>
      <c r="E3028" s="22" t="str">
        <f>IF(Stückliste!F3022&gt;0.1,Stückliste!F3022,"")</f>
        <v/>
      </c>
      <c r="F3028" s="22" t="str">
        <f>IF(Stückliste!G3022&gt;0.1,Stückliste!G3022,"")</f>
        <v/>
      </c>
      <c r="G3028" s="22" t="str">
        <f>IF(Stückliste!H3022&gt;0.1,Stückliste!H3022,"")</f>
        <v/>
      </c>
      <c r="H3028" s="22" t="str">
        <f>IFERROR(VLOOKUP(Stückliste!L3022,Artikelstamm!$C$7:$D$980,2,FALSE),"")</f>
        <v/>
      </c>
      <c r="I3028" s="22" t="str">
        <f>IFERROR(VLOOKUP(Stückliste!J3022,Artikelstamm!$C$7:$D$980,2,FALSE),"")</f>
        <v/>
      </c>
      <c r="J3028" s="22" t="str">
        <f>IFERROR(VLOOKUP(Stückliste!M3022,Artikelstamm!$C$837:$D$847,2,FALSE),"")</f>
        <v/>
      </c>
      <c r="K3028" s="22" t="str">
        <f>IFERROR(VLOOKUP(Stückliste!N3022,Artikelstamm!$C$837:$D$847,2,FALSE),"")</f>
        <v/>
      </c>
      <c r="L3028" s="22" t="str">
        <f>IFERROR(VLOOKUP(Stückliste!O3022,Artikelstamm!$C$837:$D$847,2,FALSE),"")</f>
        <v/>
      </c>
      <c r="M3028" s="22" t="str">
        <f>IFERROR(VLOOKUP(Stückliste!P3022,Artikelstamm!$C$837:$D$847,2,FALSE),"")</f>
        <v/>
      </c>
      <c r="N3028" s="22" t="e">
        <f>IF(Stückliste!#REF!&gt;0.1,Stückliste!#REF!,"")</f>
        <v>#REF!</v>
      </c>
    </row>
    <row r="3029" spans="1:14" x14ac:dyDescent="0.25">
      <c r="A3029" s="22" t="str">
        <f>IF(Stückliste!A3023&gt;0.1,Stückliste!A3023,"")</f>
        <v/>
      </c>
      <c r="B3029" s="22" t="str">
        <f>IF(Stückliste!B3023&gt;0.1,Stückliste!B3023,"")</f>
        <v/>
      </c>
      <c r="C3029" s="22" t="str">
        <f>IFERROR(VLOOKUP(Stückliste!D3023,Artikelstamm!$C$7:$D$980,2,FALSE),"")</f>
        <v/>
      </c>
      <c r="D3029" s="22" t="str">
        <f>IF(Stückliste!E3023&gt;0.1,Stückliste!E3023,"")</f>
        <v/>
      </c>
      <c r="E3029" s="22" t="str">
        <f>IF(Stückliste!F3023&gt;0.1,Stückliste!F3023,"")</f>
        <v/>
      </c>
      <c r="F3029" s="22" t="str">
        <f>IF(Stückliste!G3023&gt;0.1,Stückliste!G3023,"")</f>
        <v/>
      </c>
      <c r="G3029" s="22" t="str">
        <f>IF(Stückliste!H3023&gt;0.1,Stückliste!H3023,"")</f>
        <v/>
      </c>
      <c r="H3029" s="22" t="str">
        <f>IFERROR(VLOOKUP(Stückliste!L3023,Artikelstamm!$C$7:$D$980,2,FALSE),"")</f>
        <v/>
      </c>
      <c r="I3029" s="22" t="str">
        <f>IFERROR(VLOOKUP(Stückliste!J3023,Artikelstamm!$C$7:$D$980,2,FALSE),"")</f>
        <v/>
      </c>
      <c r="J3029" s="22" t="str">
        <f>IFERROR(VLOOKUP(Stückliste!M3023,Artikelstamm!$C$837:$D$847,2,FALSE),"")</f>
        <v/>
      </c>
      <c r="K3029" s="22" t="str">
        <f>IFERROR(VLOOKUP(Stückliste!N3023,Artikelstamm!$C$837:$D$847,2,FALSE),"")</f>
        <v/>
      </c>
      <c r="L3029" s="22" t="str">
        <f>IFERROR(VLOOKUP(Stückliste!O3023,Artikelstamm!$C$837:$D$847,2,FALSE),"")</f>
        <v/>
      </c>
      <c r="M3029" s="22" t="str">
        <f>IFERROR(VLOOKUP(Stückliste!P3023,Artikelstamm!$C$837:$D$847,2,FALSE),"")</f>
        <v/>
      </c>
      <c r="N3029" s="22" t="e">
        <f>IF(Stückliste!#REF!&gt;0.1,Stückliste!#REF!,"")</f>
        <v>#REF!</v>
      </c>
    </row>
    <row r="3030" spans="1:14" x14ac:dyDescent="0.25">
      <c r="A3030" s="22" t="str">
        <f>IF(Stückliste!A3024&gt;0.1,Stückliste!A3024,"")</f>
        <v/>
      </c>
      <c r="B3030" s="22" t="str">
        <f>IF(Stückliste!B3024&gt;0.1,Stückliste!B3024,"")</f>
        <v/>
      </c>
      <c r="C3030" s="22" t="str">
        <f>IFERROR(VLOOKUP(Stückliste!D3024,Artikelstamm!$C$7:$D$980,2,FALSE),"")</f>
        <v/>
      </c>
      <c r="D3030" s="22" t="str">
        <f>IF(Stückliste!E3024&gt;0.1,Stückliste!E3024,"")</f>
        <v/>
      </c>
      <c r="E3030" s="22" t="str">
        <f>IF(Stückliste!F3024&gt;0.1,Stückliste!F3024,"")</f>
        <v/>
      </c>
      <c r="F3030" s="22" t="str">
        <f>IF(Stückliste!G3024&gt;0.1,Stückliste!G3024,"")</f>
        <v/>
      </c>
      <c r="G3030" s="22" t="str">
        <f>IF(Stückliste!H3024&gt;0.1,Stückliste!H3024,"")</f>
        <v/>
      </c>
      <c r="H3030" s="22" t="str">
        <f>IFERROR(VLOOKUP(Stückliste!L3024,Artikelstamm!$C$7:$D$980,2,FALSE),"")</f>
        <v/>
      </c>
      <c r="I3030" s="22" t="str">
        <f>IFERROR(VLOOKUP(Stückliste!J3024,Artikelstamm!$C$7:$D$980,2,FALSE),"")</f>
        <v/>
      </c>
      <c r="J3030" s="22" t="str">
        <f>IFERROR(VLOOKUP(Stückliste!M3024,Artikelstamm!$C$837:$D$847,2,FALSE),"")</f>
        <v/>
      </c>
      <c r="K3030" s="22" t="str">
        <f>IFERROR(VLOOKUP(Stückliste!N3024,Artikelstamm!$C$837:$D$847,2,FALSE),"")</f>
        <v/>
      </c>
      <c r="L3030" s="22" t="str">
        <f>IFERROR(VLOOKUP(Stückliste!O3024,Artikelstamm!$C$837:$D$847,2,FALSE),"")</f>
        <v/>
      </c>
      <c r="M3030" s="22" t="str">
        <f>IFERROR(VLOOKUP(Stückliste!P3024,Artikelstamm!$C$837:$D$847,2,FALSE),"")</f>
        <v/>
      </c>
      <c r="N3030" s="22" t="e">
        <f>IF(Stückliste!#REF!&gt;0.1,Stückliste!#REF!,"")</f>
        <v>#REF!</v>
      </c>
    </row>
    <row r="3031" spans="1:14" x14ac:dyDescent="0.25">
      <c r="A3031" s="22" t="str">
        <f>IF(Stückliste!A3025&gt;0.1,Stückliste!A3025,"")</f>
        <v/>
      </c>
      <c r="B3031" s="22" t="str">
        <f>IF(Stückliste!B3025&gt;0.1,Stückliste!B3025,"")</f>
        <v/>
      </c>
      <c r="C3031" s="22" t="str">
        <f>IFERROR(VLOOKUP(Stückliste!D3025,Artikelstamm!$C$7:$D$980,2,FALSE),"")</f>
        <v/>
      </c>
      <c r="D3031" s="22" t="str">
        <f>IF(Stückliste!E3025&gt;0.1,Stückliste!E3025,"")</f>
        <v/>
      </c>
      <c r="E3031" s="22" t="str">
        <f>IF(Stückliste!F3025&gt;0.1,Stückliste!F3025,"")</f>
        <v/>
      </c>
      <c r="F3031" s="22" t="str">
        <f>IF(Stückliste!G3025&gt;0.1,Stückliste!G3025,"")</f>
        <v/>
      </c>
      <c r="G3031" s="22" t="str">
        <f>IF(Stückliste!H3025&gt;0.1,Stückliste!H3025,"")</f>
        <v/>
      </c>
      <c r="H3031" s="22" t="str">
        <f>IFERROR(VLOOKUP(Stückliste!L3025,Artikelstamm!$C$7:$D$980,2,FALSE),"")</f>
        <v/>
      </c>
      <c r="I3031" s="22" t="str">
        <f>IFERROR(VLOOKUP(Stückliste!J3025,Artikelstamm!$C$7:$D$980,2,FALSE),"")</f>
        <v/>
      </c>
      <c r="J3031" s="22" t="str">
        <f>IFERROR(VLOOKUP(Stückliste!M3025,Artikelstamm!$C$837:$D$847,2,FALSE),"")</f>
        <v/>
      </c>
      <c r="K3031" s="22" t="str">
        <f>IFERROR(VLOOKUP(Stückliste!N3025,Artikelstamm!$C$837:$D$847,2,FALSE),"")</f>
        <v/>
      </c>
      <c r="L3031" s="22" t="str">
        <f>IFERROR(VLOOKUP(Stückliste!O3025,Artikelstamm!$C$837:$D$847,2,FALSE),"")</f>
        <v/>
      </c>
      <c r="M3031" s="22" t="str">
        <f>IFERROR(VLOOKUP(Stückliste!P3025,Artikelstamm!$C$837:$D$847,2,FALSE),"")</f>
        <v/>
      </c>
      <c r="N3031" s="22" t="e">
        <f>IF(Stückliste!#REF!&gt;0.1,Stückliste!#REF!,"")</f>
        <v>#REF!</v>
      </c>
    </row>
    <row r="3032" spans="1:14" x14ac:dyDescent="0.25">
      <c r="A3032" s="22" t="str">
        <f>IF(Stückliste!A3026&gt;0.1,Stückliste!A3026,"")</f>
        <v/>
      </c>
      <c r="B3032" s="22" t="str">
        <f>IF(Stückliste!B3026&gt;0.1,Stückliste!B3026,"")</f>
        <v/>
      </c>
      <c r="C3032" s="22" t="str">
        <f>IFERROR(VLOOKUP(Stückliste!D3026,Artikelstamm!$C$7:$D$980,2,FALSE),"")</f>
        <v/>
      </c>
      <c r="D3032" s="22" t="str">
        <f>IF(Stückliste!E3026&gt;0.1,Stückliste!E3026,"")</f>
        <v/>
      </c>
      <c r="E3032" s="22" t="str">
        <f>IF(Stückliste!F3026&gt;0.1,Stückliste!F3026,"")</f>
        <v/>
      </c>
      <c r="F3032" s="22" t="str">
        <f>IF(Stückliste!G3026&gt;0.1,Stückliste!G3026,"")</f>
        <v/>
      </c>
      <c r="G3032" s="22" t="str">
        <f>IF(Stückliste!H3026&gt;0.1,Stückliste!H3026,"")</f>
        <v/>
      </c>
      <c r="H3032" s="22" t="str">
        <f>IFERROR(VLOOKUP(Stückliste!L3026,Artikelstamm!$C$7:$D$980,2,FALSE),"")</f>
        <v/>
      </c>
      <c r="I3032" s="22" t="str">
        <f>IFERROR(VLOOKUP(Stückliste!J3026,Artikelstamm!$C$7:$D$980,2,FALSE),"")</f>
        <v/>
      </c>
      <c r="J3032" s="22" t="str">
        <f>IFERROR(VLOOKUP(Stückliste!M3026,Artikelstamm!$C$837:$D$847,2,FALSE),"")</f>
        <v/>
      </c>
      <c r="K3032" s="22" t="str">
        <f>IFERROR(VLOOKUP(Stückliste!N3026,Artikelstamm!$C$837:$D$847,2,FALSE),"")</f>
        <v/>
      </c>
      <c r="L3032" s="22" t="str">
        <f>IFERROR(VLOOKUP(Stückliste!O3026,Artikelstamm!$C$837:$D$847,2,FALSE),"")</f>
        <v/>
      </c>
      <c r="M3032" s="22" t="str">
        <f>IFERROR(VLOOKUP(Stückliste!P3026,Artikelstamm!$C$837:$D$847,2,FALSE),"")</f>
        <v/>
      </c>
      <c r="N3032" s="22" t="e">
        <f>IF(Stückliste!#REF!&gt;0.1,Stückliste!#REF!,"")</f>
        <v>#REF!</v>
      </c>
    </row>
    <row r="3033" spans="1:14" x14ac:dyDescent="0.25">
      <c r="A3033" s="22" t="str">
        <f>IF(Stückliste!A3027&gt;0.1,Stückliste!A3027,"")</f>
        <v/>
      </c>
      <c r="B3033" s="22" t="str">
        <f>IF(Stückliste!B3027&gt;0.1,Stückliste!B3027,"")</f>
        <v/>
      </c>
      <c r="C3033" s="22" t="str">
        <f>IFERROR(VLOOKUP(Stückliste!D3027,Artikelstamm!$C$7:$D$980,2,FALSE),"")</f>
        <v/>
      </c>
      <c r="D3033" s="22" t="str">
        <f>IF(Stückliste!E3027&gt;0.1,Stückliste!E3027,"")</f>
        <v/>
      </c>
      <c r="E3033" s="22" t="str">
        <f>IF(Stückliste!F3027&gt;0.1,Stückliste!F3027,"")</f>
        <v/>
      </c>
      <c r="F3033" s="22" t="str">
        <f>IF(Stückliste!G3027&gt;0.1,Stückliste!G3027,"")</f>
        <v/>
      </c>
      <c r="G3033" s="22" t="str">
        <f>IF(Stückliste!H3027&gt;0.1,Stückliste!H3027,"")</f>
        <v/>
      </c>
      <c r="H3033" s="22" t="str">
        <f>IFERROR(VLOOKUP(Stückliste!L3027,Artikelstamm!$C$7:$D$980,2,FALSE),"")</f>
        <v/>
      </c>
      <c r="I3033" s="22" t="str">
        <f>IFERROR(VLOOKUP(Stückliste!J3027,Artikelstamm!$C$7:$D$980,2,FALSE),"")</f>
        <v/>
      </c>
      <c r="J3033" s="22" t="str">
        <f>IFERROR(VLOOKUP(Stückliste!M3027,Artikelstamm!$C$837:$D$847,2,FALSE),"")</f>
        <v/>
      </c>
      <c r="K3033" s="22" t="str">
        <f>IFERROR(VLOOKUP(Stückliste!N3027,Artikelstamm!$C$837:$D$847,2,FALSE),"")</f>
        <v/>
      </c>
      <c r="L3033" s="22" t="str">
        <f>IFERROR(VLOOKUP(Stückliste!O3027,Artikelstamm!$C$837:$D$847,2,FALSE),"")</f>
        <v/>
      </c>
      <c r="M3033" s="22" t="str">
        <f>IFERROR(VLOOKUP(Stückliste!P3027,Artikelstamm!$C$837:$D$847,2,FALSE),"")</f>
        <v/>
      </c>
      <c r="N3033" s="22" t="e">
        <f>IF(Stückliste!#REF!&gt;0.1,Stückliste!#REF!,"")</f>
        <v>#REF!</v>
      </c>
    </row>
    <row r="3034" spans="1:14" x14ac:dyDescent="0.25">
      <c r="A3034" s="22" t="str">
        <f>IF(Stückliste!A3028&gt;0.1,Stückliste!A3028,"")</f>
        <v/>
      </c>
      <c r="B3034" s="22" t="str">
        <f>IF(Stückliste!B3028&gt;0.1,Stückliste!B3028,"")</f>
        <v/>
      </c>
      <c r="C3034" s="22" t="str">
        <f>IFERROR(VLOOKUP(Stückliste!D3028,Artikelstamm!$C$7:$D$980,2,FALSE),"")</f>
        <v/>
      </c>
      <c r="D3034" s="22" t="str">
        <f>IF(Stückliste!E3028&gt;0.1,Stückliste!E3028,"")</f>
        <v/>
      </c>
      <c r="E3034" s="22" t="str">
        <f>IF(Stückliste!F3028&gt;0.1,Stückliste!F3028,"")</f>
        <v/>
      </c>
      <c r="F3034" s="22" t="str">
        <f>IF(Stückliste!G3028&gt;0.1,Stückliste!G3028,"")</f>
        <v/>
      </c>
      <c r="G3034" s="22" t="str">
        <f>IF(Stückliste!H3028&gt;0.1,Stückliste!H3028,"")</f>
        <v/>
      </c>
      <c r="H3034" s="22" t="str">
        <f>IFERROR(VLOOKUP(Stückliste!L3028,Artikelstamm!$C$7:$D$980,2,FALSE),"")</f>
        <v/>
      </c>
      <c r="I3034" s="22" t="str">
        <f>IFERROR(VLOOKUP(Stückliste!J3028,Artikelstamm!$C$7:$D$980,2,FALSE),"")</f>
        <v/>
      </c>
      <c r="J3034" s="22" t="str">
        <f>IFERROR(VLOOKUP(Stückliste!M3028,Artikelstamm!$C$837:$D$847,2,FALSE),"")</f>
        <v/>
      </c>
      <c r="K3034" s="22" t="str">
        <f>IFERROR(VLOOKUP(Stückliste!N3028,Artikelstamm!$C$837:$D$847,2,FALSE),"")</f>
        <v/>
      </c>
      <c r="L3034" s="22" t="str">
        <f>IFERROR(VLOOKUP(Stückliste!O3028,Artikelstamm!$C$837:$D$847,2,FALSE),"")</f>
        <v/>
      </c>
      <c r="M3034" s="22" t="str">
        <f>IFERROR(VLOOKUP(Stückliste!P3028,Artikelstamm!$C$837:$D$847,2,FALSE),"")</f>
        <v/>
      </c>
      <c r="N3034" s="22" t="e">
        <f>IF(Stückliste!#REF!&gt;0.1,Stückliste!#REF!,"")</f>
        <v>#REF!</v>
      </c>
    </row>
    <row r="3035" spans="1:14" x14ac:dyDescent="0.25">
      <c r="A3035" s="22" t="str">
        <f>IF(Stückliste!A3029&gt;0.1,Stückliste!A3029,"")</f>
        <v/>
      </c>
      <c r="B3035" s="22" t="str">
        <f>IF(Stückliste!B3029&gt;0.1,Stückliste!B3029,"")</f>
        <v/>
      </c>
      <c r="C3035" s="22" t="str">
        <f>IFERROR(VLOOKUP(Stückliste!D3029,Artikelstamm!$C$7:$D$980,2,FALSE),"")</f>
        <v/>
      </c>
      <c r="D3035" s="22" t="str">
        <f>IF(Stückliste!E3029&gt;0.1,Stückliste!E3029,"")</f>
        <v/>
      </c>
      <c r="E3035" s="22" t="str">
        <f>IF(Stückliste!F3029&gt;0.1,Stückliste!F3029,"")</f>
        <v/>
      </c>
      <c r="F3035" s="22" t="str">
        <f>IF(Stückliste!G3029&gt;0.1,Stückliste!G3029,"")</f>
        <v/>
      </c>
      <c r="G3035" s="22" t="str">
        <f>IF(Stückliste!H3029&gt;0.1,Stückliste!H3029,"")</f>
        <v/>
      </c>
      <c r="H3035" s="22" t="str">
        <f>IFERROR(VLOOKUP(Stückliste!L3029,Artikelstamm!$C$7:$D$980,2,FALSE),"")</f>
        <v/>
      </c>
      <c r="I3035" s="22" t="str">
        <f>IFERROR(VLOOKUP(Stückliste!J3029,Artikelstamm!$C$7:$D$980,2,FALSE),"")</f>
        <v/>
      </c>
      <c r="J3035" s="22" t="str">
        <f>IFERROR(VLOOKUP(Stückliste!M3029,Artikelstamm!$C$837:$D$847,2,FALSE),"")</f>
        <v/>
      </c>
      <c r="K3035" s="22" t="str">
        <f>IFERROR(VLOOKUP(Stückliste!N3029,Artikelstamm!$C$837:$D$847,2,FALSE),"")</f>
        <v/>
      </c>
      <c r="L3035" s="22" t="str">
        <f>IFERROR(VLOOKUP(Stückliste!O3029,Artikelstamm!$C$837:$D$847,2,FALSE),"")</f>
        <v/>
      </c>
      <c r="M3035" s="22" t="str">
        <f>IFERROR(VLOOKUP(Stückliste!P3029,Artikelstamm!$C$837:$D$847,2,FALSE),"")</f>
        <v/>
      </c>
      <c r="N3035" s="22" t="e">
        <f>IF(Stückliste!#REF!&gt;0.1,Stückliste!#REF!,"")</f>
        <v>#REF!</v>
      </c>
    </row>
    <row r="3036" spans="1:14" x14ac:dyDescent="0.25">
      <c r="A3036" s="22" t="str">
        <f>IF(Stückliste!A3030&gt;0.1,Stückliste!A3030,"")</f>
        <v/>
      </c>
      <c r="B3036" s="22" t="str">
        <f>IF(Stückliste!B3030&gt;0.1,Stückliste!B3030,"")</f>
        <v/>
      </c>
      <c r="C3036" s="22" t="str">
        <f>IFERROR(VLOOKUP(Stückliste!D3030,Artikelstamm!$C$7:$D$980,2,FALSE),"")</f>
        <v/>
      </c>
      <c r="D3036" s="22" t="str">
        <f>IF(Stückliste!E3030&gt;0.1,Stückliste!E3030,"")</f>
        <v/>
      </c>
      <c r="E3036" s="22" t="str">
        <f>IF(Stückliste!F3030&gt;0.1,Stückliste!F3030,"")</f>
        <v/>
      </c>
      <c r="F3036" s="22" t="str">
        <f>IF(Stückliste!G3030&gt;0.1,Stückliste!G3030,"")</f>
        <v/>
      </c>
      <c r="G3036" s="22" t="str">
        <f>IF(Stückliste!H3030&gt;0.1,Stückliste!H3030,"")</f>
        <v/>
      </c>
      <c r="H3036" s="22" t="str">
        <f>IFERROR(VLOOKUP(Stückliste!L3030,Artikelstamm!$C$7:$D$980,2,FALSE),"")</f>
        <v/>
      </c>
      <c r="I3036" s="22" t="str">
        <f>IFERROR(VLOOKUP(Stückliste!J3030,Artikelstamm!$C$7:$D$980,2,FALSE),"")</f>
        <v/>
      </c>
      <c r="J3036" s="22" t="str">
        <f>IFERROR(VLOOKUP(Stückliste!M3030,Artikelstamm!$C$837:$D$847,2,FALSE),"")</f>
        <v/>
      </c>
      <c r="K3036" s="22" t="str">
        <f>IFERROR(VLOOKUP(Stückliste!N3030,Artikelstamm!$C$837:$D$847,2,FALSE),"")</f>
        <v/>
      </c>
      <c r="L3036" s="22" t="str">
        <f>IFERROR(VLOOKUP(Stückliste!O3030,Artikelstamm!$C$837:$D$847,2,FALSE),"")</f>
        <v/>
      </c>
      <c r="M3036" s="22" t="str">
        <f>IFERROR(VLOOKUP(Stückliste!P3030,Artikelstamm!$C$837:$D$847,2,FALSE),"")</f>
        <v/>
      </c>
      <c r="N3036" s="22" t="e">
        <f>IF(Stückliste!#REF!&gt;0.1,Stückliste!#REF!,"")</f>
        <v>#REF!</v>
      </c>
    </row>
    <row r="3037" spans="1:14" x14ac:dyDescent="0.25">
      <c r="A3037" s="22" t="str">
        <f>IF(Stückliste!A3031&gt;0.1,Stückliste!A3031,"")</f>
        <v/>
      </c>
      <c r="B3037" s="22" t="str">
        <f>IF(Stückliste!B3031&gt;0.1,Stückliste!B3031,"")</f>
        <v/>
      </c>
      <c r="C3037" s="22" t="str">
        <f>IFERROR(VLOOKUP(Stückliste!D3031,Artikelstamm!$C$7:$D$980,2,FALSE),"")</f>
        <v/>
      </c>
      <c r="D3037" s="22" t="str">
        <f>IF(Stückliste!E3031&gt;0.1,Stückliste!E3031,"")</f>
        <v/>
      </c>
      <c r="E3037" s="22" t="str">
        <f>IF(Stückliste!F3031&gt;0.1,Stückliste!F3031,"")</f>
        <v/>
      </c>
      <c r="F3037" s="22" t="str">
        <f>IF(Stückliste!G3031&gt;0.1,Stückliste!G3031,"")</f>
        <v/>
      </c>
      <c r="G3037" s="22" t="str">
        <f>IF(Stückliste!H3031&gt;0.1,Stückliste!H3031,"")</f>
        <v/>
      </c>
      <c r="H3037" s="22" t="str">
        <f>IFERROR(VLOOKUP(Stückliste!L3031,Artikelstamm!$C$7:$D$980,2,FALSE),"")</f>
        <v/>
      </c>
      <c r="I3037" s="22" t="str">
        <f>IFERROR(VLOOKUP(Stückliste!J3031,Artikelstamm!$C$7:$D$980,2,FALSE),"")</f>
        <v/>
      </c>
      <c r="J3037" s="22" t="str">
        <f>IFERROR(VLOOKUP(Stückliste!M3031,Artikelstamm!$C$837:$D$847,2,FALSE),"")</f>
        <v/>
      </c>
      <c r="K3037" s="22" t="str">
        <f>IFERROR(VLOOKUP(Stückliste!N3031,Artikelstamm!$C$837:$D$847,2,FALSE),"")</f>
        <v/>
      </c>
      <c r="L3037" s="22" t="str">
        <f>IFERROR(VLOOKUP(Stückliste!O3031,Artikelstamm!$C$837:$D$847,2,FALSE),"")</f>
        <v/>
      </c>
      <c r="M3037" s="22" t="str">
        <f>IFERROR(VLOOKUP(Stückliste!P3031,Artikelstamm!$C$837:$D$847,2,FALSE),"")</f>
        <v/>
      </c>
      <c r="N3037" s="22" t="e">
        <f>IF(Stückliste!#REF!&gt;0.1,Stückliste!#REF!,"")</f>
        <v>#REF!</v>
      </c>
    </row>
    <row r="3038" spans="1:14" x14ac:dyDescent="0.25">
      <c r="A3038" s="22" t="str">
        <f>IF(Stückliste!A3032&gt;0.1,Stückliste!A3032,"")</f>
        <v/>
      </c>
      <c r="B3038" s="22" t="str">
        <f>IF(Stückliste!B3032&gt;0.1,Stückliste!B3032,"")</f>
        <v/>
      </c>
      <c r="C3038" s="22" t="str">
        <f>IFERROR(VLOOKUP(Stückliste!D3032,Artikelstamm!$C$7:$D$980,2,FALSE),"")</f>
        <v/>
      </c>
      <c r="D3038" s="22" t="str">
        <f>IF(Stückliste!E3032&gt;0.1,Stückliste!E3032,"")</f>
        <v/>
      </c>
      <c r="E3038" s="22" t="str">
        <f>IF(Stückliste!F3032&gt;0.1,Stückliste!F3032,"")</f>
        <v/>
      </c>
      <c r="F3038" s="22" t="str">
        <f>IF(Stückliste!G3032&gt;0.1,Stückliste!G3032,"")</f>
        <v/>
      </c>
      <c r="G3038" s="22" t="str">
        <f>IF(Stückliste!H3032&gt;0.1,Stückliste!H3032,"")</f>
        <v/>
      </c>
      <c r="H3038" s="22" t="str">
        <f>IFERROR(VLOOKUP(Stückliste!L3032,Artikelstamm!$C$7:$D$980,2,FALSE),"")</f>
        <v/>
      </c>
      <c r="I3038" s="22" t="str">
        <f>IFERROR(VLOOKUP(Stückliste!J3032,Artikelstamm!$C$7:$D$980,2,FALSE),"")</f>
        <v/>
      </c>
      <c r="J3038" s="22" t="str">
        <f>IFERROR(VLOOKUP(Stückliste!M3032,Artikelstamm!$C$837:$D$847,2,FALSE),"")</f>
        <v/>
      </c>
      <c r="K3038" s="22" t="str">
        <f>IFERROR(VLOOKUP(Stückliste!N3032,Artikelstamm!$C$837:$D$847,2,FALSE),"")</f>
        <v/>
      </c>
      <c r="L3038" s="22" t="str">
        <f>IFERROR(VLOOKUP(Stückliste!O3032,Artikelstamm!$C$837:$D$847,2,FALSE),"")</f>
        <v/>
      </c>
      <c r="M3038" s="22" t="str">
        <f>IFERROR(VLOOKUP(Stückliste!P3032,Artikelstamm!$C$837:$D$847,2,FALSE),"")</f>
        <v/>
      </c>
      <c r="N3038" s="22" t="e">
        <f>IF(Stückliste!#REF!&gt;0.1,Stückliste!#REF!,"")</f>
        <v>#REF!</v>
      </c>
    </row>
    <row r="3039" spans="1:14" x14ac:dyDescent="0.25">
      <c r="A3039" s="22" t="str">
        <f>IF(Stückliste!A3033&gt;0.1,Stückliste!A3033,"")</f>
        <v/>
      </c>
      <c r="B3039" s="22" t="str">
        <f>IF(Stückliste!B3033&gt;0.1,Stückliste!B3033,"")</f>
        <v/>
      </c>
      <c r="C3039" s="22" t="str">
        <f>IFERROR(VLOOKUP(Stückliste!D3033,Artikelstamm!$C$7:$D$980,2,FALSE),"")</f>
        <v/>
      </c>
      <c r="D3039" s="22" t="str">
        <f>IF(Stückliste!E3033&gt;0.1,Stückliste!E3033,"")</f>
        <v/>
      </c>
      <c r="E3039" s="22" t="str">
        <f>IF(Stückliste!F3033&gt;0.1,Stückliste!F3033,"")</f>
        <v/>
      </c>
      <c r="F3039" s="22" t="str">
        <f>IF(Stückliste!G3033&gt;0.1,Stückliste!G3033,"")</f>
        <v/>
      </c>
      <c r="G3039" s="22" t="str">
        <f>IF(Stückliste!H3033&gt;0.1,Stückliste!H3033,"")</f>
        <v/>
      </c>
      <c r="H3039" s="22" t="str">
        <f>IFERROR(VLOOKUP(Stückliste!L3033,Artikelstamm!$C$7:$D$980,2,FALSE),"")</f>
        <v/>
      </c>
      <c r="I3039" s="22" t="str">
        <f>IFERROR(VLOOKUP(Stückliste!J3033,Artikelstamm!$C$7:$D$980,2,FALSE),"")</f>
        <v/>
      </c>
      <c r="J3039" s="22" t="str">
        <f>IFERROR(VLOOKUP(Stückliste!M3033,Artikelstamm!$C$837:$D$847,2,FALSE),"")</f>
        <v/>
      </c>
      <c r="K3039" s="22" t="str">
        <f>IFERROR(VLOOKUP(Stückliste!N3033,Artikelstamm!$C$837:$D$847,2,FALSE),"")</f>
        <v/>
      </c>
      <c r="L3039" s="22" t="str">
        <f>IFERROR(VLOOKUP(Stückliste!O3033,Artikelstamm!$C$837:$D$847,2,FALSE),"")</f>
        <v/>
      </c>
      <c r="M3039" s="22" t="str">
        <f>IFERROR(VLOOKUP(Stückliste!P3033,Artikelstamm!$C$837:$D$847,2,FALSE),"")</f>
        <v/>
      </c>
      <c r="N3039" s="22" t="e">
        <f>IF(Stückliste!#REF!&gt;0.1,Stückliste!#REF!,"")</f>
        <v>#REF!</v>
      </c>
    </row>
    <row r="3040" spans="1:14" x14ac:dyDescent="0.25">
      <c r="A3040" s="22" t="str">
        <f>IF(Stückliste!A3034&gt;0.1,Stückliste!A3034,"")</f>
        <v/>
      </c>
      <c r="B3040" s="22" t="str">
        <f>IF(Stückliste!B3034&gt;0.1,Stückliste!B3034,"")</f>
        <v/>
      </c>
      <c r="C3040" s="22" t="str">
        <f>IFERROR(VLOOKUP(Stückliste!D3034,Artikelstamm!$C$7:$D$980,2,FALSE),"")</f>
        <v/>
      </c>
      <c r="D3040" s="22" t="str">
        <f>IF(Stückliste!E3034&gt;0.1,Stückliste!E3034,"")</f>
        <v/>
      </c>
      <c r="E3040" s="22" t="str">
        <f>IF(Stückliste!F3034&gt;0.1,Stückliste!F3034,"")</f>
        <v/>
      </c>
      <c r="F3040" s="22" t="str">
        <f>IF(Stückliste!G3034&gt;0.1,Stückliste!G3034,"")</f>
        <v/>
      </c>
      <c r="G3040" s="22" t="str">
        <f>IF(Stückliste!H3034&gt;0.1,Stückliste!H3034,"")</f>
        <v/>
      </c>
      <c r="H3040" s="22" t="str">
        <f>IFERROR(VLOOKUP(Stückliste!L3034,Artikelstamm!$C$7:$D$980,2,FALSE),"")</f>
        <v/>
      </c>
      <c r="I3040" s="22" t="str">
        <f>IFERROR(VLOOKUP(Stückliste!J3034,Artikelstamm!$C$7:$D$980,2,FALSE),"")</f>
        <v/>
      </c>
      <c r="J3040" s="22" t="str">
        <f>IFERROR(VLOOKUP(Stückliste!M3034,Artikelstamm!$C$837:$D$847,2,FALSE),"")</f>
        <v/>
      </c>
      <c r="K3040" s="22" t="str">
        <f>IFERROR(VLOOKUP(Stückliste!N3034,Artikelstamm!$C$837:$D$847,2,FALSE),"")</f>
        <v/>
      </c>
      <c r="L3040" s="22" t="str">
        <f>IFERROR(VLOOKUP(Stückliste!O3034,Artikelstamm!$C$837:$D$847,2,FALSE),"")</f>
        <v/>
      </c>
      <c r="M3040" s="22" t="str">
        <f>IFERROR(VLOOKUP(Stückliste!P3034,Artikelstamm!$C$837:$D$847,2,FALSE),"")</f>
        <v/>
      </c>
      <c r="N3040" s="22" t="e">
        <f>IF(Stückliste!#REF!&gt;0.1,Stückliste!#REF!,"")</f>
        <v>#REF!</v>
      </c>
    </row>
    <row r="3041" spans="1:14" x14ac:dyDescent="0.25">
      <c r="A3041" s="22" t="str">
        <f>IF(Stückliste!A3035&gt;0.1,Stückliste!A3035,"")</f>
        <v/>
      </c>
      <c r="B3041" s="22" t="str">
        <f>IF(Stückliste!B3035&gt;0.1,Stückliste!B3035,"")</f>
        <v/>
      </c>
      <c r="C3041" s="22" t="str">
        <f>IFERROR(VLOOKUP(Stückliste!D3035,Artikelstamm!$C$7:$D$980,2,FALSE),"")</f>
        <v/>
      </c>
      <c r="D3041" s="22" t="str">
        <f>IF(Stückliste!E3035&gt;0.1,Stückliste!E3035,"")</f>
        <v/>
      </c>
      <c r="E3041" s="22" t="str">
        <f>IF(Stückliste!F3035&gt;0.1,Stückliste!F3035,"")</f>
        <v/>
      </c>
      <c r="F3041" s="22" t="str">
        <f>IF(Stückliste!G3035&gt;0.1,Stückliste!G3035,"")</f>
        <v/>
      </c>
      <c r="G3041" s="22" t="str">
        <f>IF(Stückliste!H3035&gt;0.1,Stückliste!H3035,"")</f>
        <v/>
      </c>
      <c r="H3041" s="22" t="str">
        <f>IFERROR(VLOOKUP(Stückliste!L3035,Artikelstamm!$C$7:$D$980,2,FALSE),"")</f>
        <v/>
      </c>
      <c r="I3041" s="22" t="str">
        <f>IFERROR(VLOOKUP(Stückliste!J3035,Artikelstamm!$C$7:$D$980,2,FALSE),"")</f>
        <v/>
      </c>
      <c r="J3041" s="22" t="str">
        <f>IFERROR(VLOOKUP(Stückliste!M3035,Artikelstamm!$C$837:$D$847,2,FALSE),"")</f>
        <v/>
      </c>
      <c r="K3041" s="22" t="str">
        <f>IFERROR(VLOOKUP(Stückliste!N3035,Artikelstamm!$C$837:$D$847,2,FALSE),"")</f>
        <v/>
      </c>
      <c r="L3041" s="22" t="str">
        <f>IFERROR(VLOOKUP(Stückliste!O3035,Artikelstamm!$C$837:$D$847,2,FALSE),"")</f>
        <v/>
      </c>
      <c r="M3041" s="22" t="str">
        <f>IFERROR(VLOOKUP(Stückliste!P3035,Artikelstamm!$C$837:$D$847,2,FALSE),"")</f>
        <v/>
      </c>
      <c r="N3041" s="22" t="e">
        <f>IF(Stückliste!#REF!&gt;0.1,Stückliste!#REF!,"")</f>
        <v>#REF!</v>
      </c>
    </row>
    <row r="3042" spans="1:14" x14ac:dyDescent="0.25">
      <c r="A3042" s="22" t="str">
        <f>IF(Stückliste!A3036&gt;0.1,Stückliste!A3036,"")</f>
        <v/>
      </c>
      <c r="B3042" s="22" t="str">
        <f>IF(Stückliste!B3036&gt;0.1,Stückliste!B3036,"")</f>
        <v/>
      </c>
      <c r="C3042" s="22" t="str">
        <f>IFERROR(VLOOKUP(Stückliste!D3036,Artikelstamm!$C$7:$D$980,2,FALSE),"")</f>
        <v/>
      </c>
      <c r="D3042" s="22" t="str">
        <f>IF(Stückliste!E3036&gt;0.1,Stückliste!E3036,"")</f>
        <v/>
      </c>
      <c r="E3042" s="22" t="str">
        <f>IF(Stückliste!F3036&gt;0.1,Stückliste!F3036,"")</f>
        <v/>
      </c>
      <c r="F3042" s="22" t="str">
        <f>IF(Stückliste!G3036&gt;0.1,Stückliste!G3036,"")</f>
        <v/>
      </c>
      <c r="G3042" s="22" t="str">
        <f>IF(Stückliste!H3036&gt;0.1,Stückliste!H3036,"")</f>
        <v/>
      </c>
      <c r="H3042" s="22" t="str">
        <f>IFERROR(VLOOKUP(Stückliste!L3036,Artikelstamm!$C$7:$D$980,2,FALSE),"")</f>
        <v/>
      </c>
      <c r="I3042" s="22" t="str">
        <f>IFERROR(VLOOKUP(Stückliste!J3036,Artikelstamm!$C$7:$D$980,2,FALSE),"")</f>
        <v/>
      </c>
      <c r="J3042" s="22" t="str">
        <f>IFERROR(VLOOKUP(Stückliste!M3036,Artikelstamm!$C$837:$D$847,2,FALSE),"")</f>
        <v/>
      </c>
      <c r="K3042" s="22" t="str">
        <f>IFERROR(VLOOKUP(Stückliste!N3036,Artikelstamm!$C$837:$D$847,2,FALSE),"")</f>
        <v/>
      </c>
      <c r="L3042" s="22" t="str">
        <f>IFERROR(VLOOKUP(Stückliste!O3036,Artikelstamm!$C$837:$D$847,2,FALSE),"")</f>
        <v/>
      </c>
      <c r="M3042" s="22" t="str">
        <f>IFERROR(VLOOKUP(Stückliste!P3036,Artikelstamm!$C$837:$D$847,2,FALSE),"")</f>
        <v/>
      </c>
      <c r="N3042" s="22" t="e">
        <f>IF(Stückliste!#REF!&gt;0.1,Stückliste!#REF!,"")</f>
        <v>#REF!</v>
      </c>
    </row>
    <row r="3043" spans="1:14" x14ac:dyDescent="0.25">
      <c r="A3043" s="22" t="str">
        <f>IF(Stückliste!A3037&gt;0.1,Stückliste!A3037,"")</f>
        <v/>
      </c>
      <c r="B3043" s="22" t="str">
        <f>IF(Stückliste!B3037&gt;0.1,Stückliste!B3037,"")</f>
        <v/>
      </c>
      <c r="C3043" s="22" t="str">
        <f>IFERROR(VLOOKUP(Stückliste!D3037,Artikelstamm!$C$7:$D$980,2,FALSE),"")</f>
        <v/>
      </c>
      <c r="D3043" s="22" t="str">
        <f>IF(Stückliste!E3037&gt;0.1,Stückliste!E3037,"")</f>
        <v/>
      </c>
      <c r="E3043" s="22" t="str">
        <f>IF(Stückliste!F3037&gt;0.1,Stückliste!F3037,"")</f>
        <v/>
      </c>
      <c r="F3043" s="22" t="str">
        <f>IF(Stückliste!G3037&gt;0.1,Stückliste!G3037,"")</f>
        <v/>
      </c>
      <c r="G3043" s="22" t="str">
        <f>IF(Stückliste!H3037&gt;0.1,Stückliste!H3037,"")</f>
        <v/>
      </c>
      <c r="H3043" s="22" t="str">
        <f>IFERROR(VLOOKUP(Stückliste!L3037,Artikelstamm!$C$7:$D$980,2,FALSE),"")</f>
        <v/>
      </c>
      <c r="I3043" s="22" t="str">
        <f>IFERROR(VLOOKUP(Stückliste!J3037,Artikelstamm!$C$7:$D$980,2,FALSE),"")</f>
        <v/>
      </c>
      <c r="J3043" s="22" t="str">
        <f>IFERROR(VLOOKUP(Stückliste!M3037,Artikelstamm!$C$837:$D$847,2,FALSE),"")</f>
        <v/>
      </c>
      <c r="K3043" s="22" t="str">
        <f>IFERROR(VLOOKUP(Stückliste!N3037,Artikelstamm!$C$837:$D$847,2,FALSE),"")</f>
        <v/>
      </c>
      <c r="L3043" s="22" t="str">
        <f>IFERROR(VLOOKUP(Stückliste!O3037,Artikelstamm!$C$837:$D$847,2,FALSE),"")</f>
        <v/>
      </c>
      <c r="M3043" s="22" t="str">
        <f>IFERROR(VLOOKUP(Stückliste!P3037,Artikelstamm!$C$837:$D$847,2,FALSE),"")</f>
        <v/>
      </c>
      <c r="N3043" s="22" t="e">
        <f>IF(Stückliste!#REF!&gt;0.1,Stückliste!#REF!,"")</f>
        <v>#REF!</v>
      </c>
    </row>
    <row r="3044" spans="1:14" x14ac:dyDescent="0.25">
      <c r="A3044" s="22" t="str">
        <f>IF(Stückliste!A3038&gt;0.1,Stückliste!A3038,"")</f>
        <v/>
      </c>
      <c r="B3044" s="22" t="str">
        <f>IF(Stückliste!B3038&gt;0.1,Stückliste!B3038,"")</f>
        <v/>
      </c>
      <c r="C3044" s="22" t="str">
        <f>IFERROR(VLOOKUP(Stückliste!D3038,Artikelstamm!$C$7:$D$980,2,FALSE),"")</f>
        <v/>
      </c>
      <c r="D3044" s="22" t="str">
        <f>IF(Stückliste!E3038&gt;0.1,Stückliste!E3038,"")</f>
        <v/>
      </c>
      <c r="E3044" s="22" t="str">
        <f>IF(Stückliste!F3038&gt;0.1,Stückliste!F3038,"")</f>
        <v/>
      </c>
      <c r="F3044" s="22" t="str">
        <f>IF(Stückliste!G3038&gt;0.1,Stückliste!G3038,"")</f>
        <v/>
      </c>
      <c r="G3044" s="22" t="str">
        <f>IF(Stückliste!H3038&gt;0.1,Stückliste!H3038,"")</f>
        <v/>
      </c>
      <c r="H3044" s="22" t="str">
        <f>IFERROR(VLOOKUP(Stückliste!L3038,Artikelstamm!$C$7:$D$980,2,FALSE),"")</f>
        <v/>
      </c>
      <c r="I3044" s="22" t="str">
        <f>IFERROR(VLOOKUP(Stückliste!J3038,Artikelstamm!$C$7:$D$980,2,FALSE),"")</f>
        <v/>
      </c>
      <c r="J3044" s="22" t="str">
        <f>IFERROR(VLOOKUP(Stückliste!M3038,Artikelstamm!$C$837:$D$847,2,FALSE),"")</f>
        <v/>
      </c>
      <c r="K3044" s="22" t="str">
        <f>IFERROR(VLOOKUP(Stückliste!N3038,Artikelstamm!$C$837:$D$847,2,FALSE),"")</f>
        <v/>
      </c>
      <c r="L3044" s="22" t="str">
        <f>IFERROR(VLOOKUP(Stückliste!O3038,Artikelstamm!$C$837:$D$847,2,FALSE),"")</f>
        <v/>
      </c>
      <c r="M3044" s="22" t="str">
        <f>IFERROR(VLOOKUP(Stückliste!P3038,Artikelstamm!$C$837:$D$847,2,FALSE),"")</f>
        <v/>
      </c>
      <c r="N3044" s="22" t="e">
        <f>IF(Stückliste!#REF!&gt;0.1,Stückliste!#REF!,"")</f>
        <v>#REF!</v>
      </c>
    </row>
  </sheetData>
  <mergeCells count="3">
    <mergeCell ref="E18:G18"/>
    <mergeCell ref="H18:I18"/>
    <mergeCell ref="J18:M1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39</vt:i4>
      </vt:variant>
    </vt:vector>
  </HeadingPairs>
  <TitlesOfParts>
    <vt:vector size="42" baseType="lpstr">
      <vt:lpstr>Artikelstamm</vt:lpstr>
      <vt:lpstr>Stückliste</vt:lpstr>
      <vt:lpstr>Import VD</vt:lpstr>
      <vt:lpstr>Belag</vt:lpstr>
      <vt:lpstr>Brandschutz</vt:lpstr>
      <vt:lpstr>CDF</vt:lpstr>
      <vt:lpstr>Duripanel</vt:lpstr>
      <vt:lpstr>Egger</vt:lpstr>
      <vt:lpstr>Egger_H</vt:lpstr>
      <vt:lpstr>Egger_W</vt:lpstr>
      <vt:lpstr>Fermacell</vt:lpstr>
      <vt:lpstr>Formex</vt:lpstr>
      <vt:lpstr>Furnier</vt:lpstr>
      <vt:lpstr>Furnier_Blind</vt:lpstr>
      <vt:lpstr>Furnier_Exoten</vt:lpstr>
      <vt:lpstr>Furnier_Laub</vt:lpstr>
      <vt:lpstr>Furnier_Nadel</vt:lpstr>
      <vt:lpstr>Kanten</vt:lpstr>
      <vt:lpstr>KH_Argolite</vt:lpstr>
      <vt:lpstr>KH_Decor?</vt:lpstr>
      <vt:lpstr>KH_Diverse</vt:lpstr>
      <vt:lpstr>KH_Egger</vt:lpstr>
      <vt:lpstr>KH_Formex</vt:lpstr>
      <vt:lpstr>KH_Krono</vt:lpstr>
      <vt:lpstr>Krono_Decor</vt:lpstr>
      <vt:lpstr>Krono_Uni</vt:lpstr>
      <vt:lpstr>Krono_WB</vt:lpstr>
      <vt:lpstr>Krono_weiss</vt:lpstr>
      <vt:lpstr>Kunstharz</vt:lpstr>
      <vt:lpstr>Masivholzplatten</vt:lpstr>
      <vt:lpstr>Massivholz</vt:lpstr>
      <vt:lpstr>Material</vt:lpstr>
      <vt:lpstr>MDF_Grufo</vt:lpstr>
      <vt:lpstr>MDF_roh</vt:lpstr>
      <vt:lpstr>Pfleiderer</vt:lpstr>
      <vt:lpstr>Rahmenplatten</vt:lpstr>
      <vt:lpstr>Spanplatte_furniert_Handel</vt:lpstr>
      <vt:lpstr>Spanplatte_roh</vt:lpstr>
      <vt:lpstr>Sperrholz</vt:lpstr>
      <vt:lpstr>Tischspan</vt:lpstr>
      <vt:lpstr>Veriset</vt:lpstr>
      <vt:lpstr>Vollkernplatte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Bucher</dc:creator>
  <cp:lastModifiedBy>Fabienne Wigger</cp:lastModifiedBy>
  <cp:lastPrinted>2019-01-18T07:25:45Z</cp:lastPrinted>
  <dcterms:created xsi:type="dcterms:W3CDTF">2018-12-03T09:52:07Z</dcterms:created>
  <dcterms:modified xsi:type="dcterms:W3CDTF">2019-01-18T07:27:29Z</dcterms:modified>
</cp:coreProperties>
</file>